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N 3\DOKUMEN-SEKOLAH\JADWAL PELAJARAN TA. 2024-2025\jadwal fix\New folder\rolling\"/>
    </mc:Choice>
  </mc:AlternateContent>
  <xr:revisionPtr revIDLastSave="0" documentId="13_ncr:1_{82BF3B1A-E774-4840-86CC-95276121F1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ftar Guru" sheetId="7" r:id="rId1"/>
    <sheet name="JADWAL KBM" sheetId="15" r:id="rId2"/>
    <sheet name="Kode Kelas MPP &amp; Guru" sheetId="18" r:id="rId3"/>
  </sheets>
  <definedNames>
    <definedName name="_xlnm.Print_Area" localSheetId="1">'JADWAL KBM'!$A$1:$CE$58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7" l="1"/>
  <c r="AR11" i="7" s="1"/>
  <c r="Q12" i="7"/>
  <c r="AR12" i="7" s="1"/>
  <c r="AQ59" i="7"/>
  <c r="AT59" i="7" s="1"/>
  <c r="AQ54" i="7"/>
  <c r="AT54" i="7" s="1"/>
  <c r="AS54" i="7"/>
  <c r="Q54" i="7"/>
  <c r="AR54" i="7" s="1"/>
  <c r="Q56" i="7"/>
  <c r="AR56" i="7" s="1"/>
  <c r="AQ14" i="7"/>
  <c r="AQ61" i="7"/>
  <c r="AT61" i="7" s="1"/>
  <c r="AQ62" i="7"/>
  <c r="AT62" i="7" s="1"/>
  <c r="AQ63" i="7"/>
  <c r="AT63" i="7" s="1"/>
  <c r="AD63" i="7"/>
  <c r="AS63" i="7" s="1"/>
  <c r="Q63" i="7"/>
  <c r="AR63" i="7" s="1"/>
  <c r="AD46" i="7"/>
  <c r="AS46" i="7" s="1"/>
  <c r="Q13" i="7"/>
  <c r="AR13" i="7" s="1"/>
  <c r="AS52" i="7"/>
  <c r="AR52" i="7"/>
  <c r="AQ52" i="7"/>
  <c r="AT52" i="7" s="1"/>
  <c r="AR51" i="7"/>
  <c r="AQ51" i="7"/>
  <c r="AT51" i="7" s="1"/>
  <c r="AD51" i="7"/>
  <c r="AS51" i="7" s="1"/>
  <c r="AQ37" i="7"/>
  <c r="AT37" i="7" s="1"/>
  <c r="AR37" i="7"/>
  <c r="Q23" i="7"/>
  <c r="AR23" i="7" s="1"/>
  <c r="Q6" i="7"/>
  <c r="AR6" i="7" s="1"/>
  <c r="AD6" i="7"/>
  <c r="AS6" i="7" s="1"/>
  <c r="AQ6" i="7"/>
  <c r="AT6" i="7" s="1"/>
  <c r="Q7" i="7"/>
  <c r="AR7" i="7" s="1"/>
  <c r="AD7" i="7"/>
  <c r="AS7" i="7" s="1"/>
  <c r="AQ7" i="7"/>
  <c r="AT7" i="7" s="1"/>
  <c r="Q8" i="7"/>
  <c r="AR8" i="7" s="1"/>
  <c r="AD8" i="7"/>
  <c r="AS8" i="7" s="1"/>
  <c r="AQ8" i="7"/>
  <c r="AT8" i="7" s="1"/>
  <c r="Q9" i="7"/>
  <c r="AR9" i="7" s="1"/>
  <c r="AD9" i="7"/>
  <c r="AS9" i="7" s="1"/>
  <c r="AQ9" i="7"/>
  <c r="AT9" i="7" s="1"/>
  <c r="Q10" i="7"/>
  <c r="AR10" i="7" s="1"/>
  <c r="AD10" i="7"/>
  <c r="AS10" i="7" s="1"/>
  <c r="AQ10" i="7"/>
  <c r="AT10" i="7" s="1"/>
  <c r="AD11" i="7"/>
  <c r="AS11" i="7" s="1"/>
  <c r="AQ11" i="7"/>
  <c r="AT11" i="7" s="1"/>
  <c r="AD12" i="7"/>
  <c r="AS12" i="7" s="1"/>
  <c r="AD13" i="7"/>
  <c r="AS13" i="7" s="1"/>
  <c r="AQ13" i="7"/>
  <c r="Q14" i="7"/>
  <c r="AR14" i="7" s="1"/>
  <c r="AD14" i="7"/>
  <c r="AS14" i="7" s="1"/>
  <c r="Q15" i="7"/>
  <c r="AR15" i="7" s="1"/>
  <c r="AD15" i="7"/>
  <c r="AS15" i="7" s="1"/>
  <c r="AQ15" i="7"/>
  <c r="AT15" i="7" s="1"/>
  <c r="Q16" i="7"/>
  <c r="AR16" i="7" s="1"/>
  <c r="AD16" i="7"/>
  <c r="AS16" i="7" s="1"/>
  <c r="AQ16" i="7"/>
  <c r="AT16" i="7" s="1"/>
  <c r="Q17" i="7"/>
  <c r="AR17" i="7" s="1"/>
  <c r="AD17" i="7"/>
  <c r="AS17" i="7" s="1"/>
  <c r="AQ17" i="7"/>
  <c r="AT17" i="7" s="1"/>
  <c r="Q18" i="7"/>
  <c r="AR18" i="7" s="1"/>
  <c r="AD18" i="7"/>
  <c r="AS18" i="7" s="1"/>
  <c r="AQ18" i="7"/>
  <c r="AT18" i="7" s="1"/>
  <c r="Q19" i="7"/>
  <c r="AR19" i="7" s="1"/>
  <c r="AD19" i="7"/>
  <c r="AS19" i="7" s="1"/>
  <c r="AQ19" i="7"/>
  <c r="AT19" i="7" s="1"/>
  <c r="Q20" i="7"/>
  <c r="AR20" i="7" s="1"/>
  <c r="AD20" i="7"/>
  <c r="AS20" i="7" s="1"/>
  <c r="AQ20" i="7"/>
  <c r="AT20" i="7" s="1"/>
  <c r="Q21" i="7"/>
  <c r="AR21" i="7" s="1"/>
  <c r="AD21" i="7"/>
  <c r="AS21" i="7" s="1"/>
  <c r="AQ21" i="7"/>
  <c r="AT21" i="7" s="1"/>
  <c r="Q22" i="7"/>
  <c r="AR22" i="7" s="1"/>
  <c r="AD22" i="7"/>
  <c r="AS22" i="7" s="1"/>
  <c r="AQ22" i="7"/>
  <c r="AT22" i="7" s="1"/>
  <c r="AD23" i="7"/>
  <c r="AS23" i="7" s="1"/>
  <c r="AQ23" i="7"/>
  <c r="AT23" i="7" s="1"/>
  <c r="AU23" i="7" s="1"/>
  <c r="Q24" i="7"/>
  <c r="AR24" i="7" s="1"/>
  <c r="AD24" i="7"/>
  <c r="AS24" i="7" s="1"/>
  <c r="AQ24" i="7"/>
  <c r="AT24" i="7" s="1"/>
  <c r="Q25" i="7"/>
  <c r="AR25" i="7" s="1"/>
  <c r="AD25" i="7"/>
  <c r="AS25" i="7" s="1"/>
  <c r="AQ25" i="7"/>
  <c r="AT25" i="7" s="1"/>
  <c r="Q26" i="7"/>
  <c r="AR26" i="7" s="1"/>
  <c r="AD26" i="7"/>
  <c r="AS26" i="7" s="1"/>
  <c r="AQ26" i="7"/>
  <c r="AT26" i="7" s="1"/>
  <c r="Q27" i="7"/>
  <c r="AR27" i="7" s="1"/>
  <c r="AD27" i="7"/>
  <c r="AS27" i="7" s="1"/>
  <c r="AQ27" i="7"/>
  <c r="AT27" i="7" s="1"/>
  <c r="Q28" i="7"/>
  <c r="AR28" i="7" s="1"/>
  <c r="AD28" i="7"/>
  <c r="AS28" i="7" s="1"/>
  <c r="AQ28" i="7"/>
  <c r="AT28" i="7" s="1"/>
  <c r="Q29" i="7"/>
  <c r="AR29" i="7" s="1"/>
  <c r="AD29" i="7"/>
  <c r="AS29" i="7" s="1"/>
  <c r="AQ29" i="7"/>
  <c r="AT29" i="7" s="1"/>
  <c r="Q30" i="7"/>
  <c r="AR30" i="7" s="1"/>
  <c r="AD30" i="7"/>
  <c r="AS30" i="7" s="1"/>
  <c r="AQ30" i="7"/>
  <c r="AT30" i="7" s="1"/>
  <c r="Q31" i="7"/>
  <c r="AR31" i="7" s="1"/>
  <c r="AD31" i="7"/>
  <c r="AS31" i="7" s="1"/>
  <c r="AQ31" i="7"/>
  <c r="AT31" i="7" s="1"/>
  <c r="Q32" i="7"/>
  <c r="AR32" i="7" s="1"/>
  <c r="AD32" i="7"/>
  <c r="AS32" i="7" s="1"/>
  <c r="AQ32" i="7"/>
  <c r="AT32" i="7" s="1"/>
  <c r="Q33" i="7"/>
  <c r="AR33" i="7" s="1"/>
  <c r="AD33" i="7"/>
  <c r="AS33" i="7" s="1"/>
  <c r="AQ33" i="7"/>
  <c r="AT33" i="7" s="1"/>
  <c r="Q34" i="7"/>
  <c r="AR34" i="7" s="1"/>
  <c r="AD34" i="7"/>
  <c r="AS34" i="7" s="1"/>
  <c r="AQ34" i="7"/>
  <c r="AT34" i="7" s="1"/>
  <c r="Q35" i="7"/>
  <c r="AR35" i="7" s="1"/>
  <c r="AD35" i="7"/>
  <c r="AS35" i="7" s="1"/>
  <c r="AQ35" i="7"/>
  <c r="AT35" i="7" s="1"/>
  <c r="Q36" i="7"/>
  <c r="AR36" i="7" s="1"/>
  <c r="AD36" i="7"/>
  <c r="AS36" i="7" s="1"/>
  <c r="AQ36" i="7"/>
  <c r="AT36" i="7" s="1"/>
  <c r="AD37" i="7"/>
  <c r="AS37" i="7" s="1"/>
  <c r="Q38" i="7"/>
  <c r="AR38" i="7" s="1"/>
  <c r="AD38" i="7"/>
  <c r="AS38" i="7" s="1"/>
  <c r="AQ38" i="7"/>
  <c r="AT38" i="7" s="1"/>
  <c r="Q39" i="7"/>
  <c r="AR39" i="7" s="1"/>
  <c r="AD39" i="7"/>
  <c r="AS39" i="7" s="1"/>
  <c r="AQ39" i="7"/>
  <c r="AT39" i="7" s="1"/>
  <c r="Q40" i="7"/>
  <c r="AR40" i="7" s="1"/>
  <c r="AD40" i="7"/>
  <c r="AS40" i="7" s="1"/>
  <c r="AQ40" i="7"/>
  <c r="AT40" i="7" s="1"/>
  <c r="Q41" i="7"/>
  <c r="AR41" i="7" s="1"/>
  <c r="AD41" i="7"/>
  <c r="AS41" i="7" s="1"/>
  <c r="AQ41" i="7"/>
  <c r="AT41" i="7" s="1"/>
  <c r="Q42" i="7"/>
  <c r="AR42" i="7" s="1"/>
  <c r="AD42" i="7"/>
  <c r="AS42" i="7" s="1"/>
  <c r="AQ42" i="7"/>
  <c r="AT42" i="7" s="1"/>
  <c r="Q43" i="7"/>
  <c r="AR43" i="7" s="1"/>
  <c r="AD43" i="7"/>
  <c r="AS43" i="7" s="1"/>
  <c r="AQ43" i="7"/>
  <c r="AT43" i="7" s="1"/>
  <c r="Q44" i="7"/>
  <c r="AR44" i="7" s="1"/>
  <c r="AD44" i="7"/>
  <c r="AS44" i="7" s="1"/>
  <c r="AQ44" i="7"/>
  <c r="AT44" i="7" s="1"/>
  <c r="Q45" i="7"/>
  <c r="AR45" i="7" s="1"/>
  <c r="AD45" i="7"/>
  <c r="AS45" i="7" s="1"/>
  <c r="AQ45" i="7"/>
  <c r="AT45" i="7" s="1"/>
  <c r="Q46" i="7"/>
  <c r="AR46" i="7" s="1"/>
  <c r="AQ46" i="7"/>
  <c r="AT46" i="7" s="1"/>
  <c r="Q47" i="7"/>
  <c r="AR47" i="7" s="1"/>
  <c r="AD47" i="7"/>
  <c r="AS47" i="7" s="1"/>
  <c r="AQ47" i="7"/>
  <c r="AT47" i="7" s="1"/>
  <c r="Q48" i="7"/>
  <c r="AR48" i="7" s="1"/>
  <c r="AD48" i="7"/>
  <c r="AS48" i="7" s="1"/>
  <c r="AQ48" i="7"/>
  <c r="AT48" i="7" s="1"/>
  <c r="Q49" i="7"/>
  <c r="AR49" i="7" s="1"/>
  <c r="AD49" i="7"/>
  <c r="AS49" i="7" s="1"/>
  <c r="AQ49" i="7"/>
  <c r="AT49" i="7" s="1"/>
  <c r="Q50" i="7"/>
  <c r="AR50" i="7" s="1"/>
  <c r="AD50" i="7"/>
  <c r="AS50" i="7" s="1"/>
  <c r="AQ50" i="7"/>
  <c r="AT50" i="7" s="1"/>
  <c r="Q53" i="7"/>
  <c r="AR53" i="7" s="1"/>
  <c r="AQ53" i="7"/>
  <c r="AT53" i="7" s="1"/>
  <c r="Q55" i="7"/>
  <c r="AR55" i="7" s="1"/>
  <c r="AD55" i="7"/>
  <c r="AS55" i="7" s="1"/>
  <c r="AQ55" i="7"/>
  <c r="AT55" i="7" s="1"/>
  <c r="AD56" i="7"/>
  <c r="AS56" i="7" s="1"/>
  <c r="AT56" i="7"/>
  <c r="Q57" i="7"/>
  <c r="AR57" i="7" s="1"/>
  <c r="AD57" i="7"/>
  <c r="AS57" i="7" s="1"/>
  <c r="AQ57" i="7"/>
  <c r="AT57" i="7" s="1"/>
  <c r="Q58" i="7"/>
  <c r="AR58" i="7" s="1"/>
  <c r="AD58" i="7"/>
  <c r="AS58" i="7" s="1"/>
  <c r="AQ58" i="7"/>
  <c r="AT58" i="7" s="1"/>
  <c r="Q59" i="7"/>
  <c r="AR59" i="7" s="1"/>
  <c r="AD59" i="7"/>
  <c r="AS59" i="7" s="1"/>
  <c r="Q60" i="7"/>
  <c r="AR60" i="7" s="1"/>
  <c r="AD60" i="7"/>
  <c r="AS60" i="7" s="1"/>
  <c r="AQ60" i="7"/>
  <c r="AT60" i="7" s="1"/>
  <c r="Q61" i="7"/>
  <c r="AR61" i="7" s="1"/>
  <c r="AD61" i="7"/>
  <c r="AS61" i="7" s="1"/>
  <c r="Q62" i="7"/>
  <c r="AR62" i="7" s="1"/>
  <c r="AD62" i="7"/>
  <c r="AS62" i="7" s="1"/>
  <c r="Q64" i="7"/>
  <c r="AR64" i="7" s="1"/>
  <c r="AD64" i="7"/>
  <c r="AS64" i="7" s="1"/>
  <c r="AQ64" i="7"/>
  <c r="AT64" i="7" s="1"/>
  <c r="Q65" i="7"/>
  <c r="AR65" i="7" s="1"/>
  <c r="AD65" i="7"/>
  <c r="AS65" i="7" s="1"/>
  <c r="AQ65" i="7"/>
  <c r="AT65" i="7" s="1"/>
  <c r="Q66" i="7"/>
  <c r="AR66" i="7" s="1"/>
  <c r="AD66" i="7"/>
  <c r="AS66" i="7" s="1"/>
  <c r="AQ66" i="7"/>
  <c r="AT66" i="7" s="1"/>
  <c r="Q67" i="7"/>
  <c r="AR67" i="7" s="1"/>
  <c r="AD67" i="7"/>
  <c r="AS67" i="7" s="1"/>
  <c r="AQ67" i="7"/>
  <c r="AT67" i="7" s="1"/>
  <c r="Q68" i="7"/>
  <c r="AR68" i="7" s="1"/>
  <c r="AD68" i="7"/>
  <c r="AS68" i="7" s="1"/>
  <c r="AQ68" i="7"/>
  <c r="AT68" i="7" s="1"/>
  <c r="Q69" i="7"/>
  <c r="AR69" i="7" s="1"/>
  <c r="AD69" i="7"/>
  <c r="AS69" i="7" s="1"/>
  <c r="AQ69" i="7"/>
  <c r="AT69" i="7" s="1"/>
  <c r="Q70" i="7"/>
  <c r="AR70" i="7" s="1"/>
  <c r="AD70" i="7"/>
  <c r="AS70" i="7" s="1"/>
  <c r="AQ70" i="7"/>
  <c r="AT70" i="7" s="1"/>
  <c r="Q71" i="7"/>
  <c r="AR71" i="7" s="1"/>
  <c r="AD71" i="7"/>
  <c r="AS71" i="7" s="1"/>
  <c r="AQ71" i="7"/>
  <c r="AT71" i="7" s="1"/>
  <c r="Q72" i="7"/>
  <c r="AR72" i="7" s="1"/>
  <c r="AD72" i="7"/>
  <c r="AS72" i="7" s="1"/>
  <c r="AQ72" i="7"/>
  <c r="AT72" i="7" s="1"/>
  <c r="AD73" i="7"/>
  <c r="Q74" i="7"/>
  <c r="AR74" i="7" s="1"/>
  <c r="AD74" i="7"/>
  <c r="AS74" i="7" s="1"/>
  <c r="AQ74" i="7"/>
  <c r="AT74" i="7" s="1"/>
  <c r="Q75" i="7"/>
  <c r="AR75" i="7" s="1"/>
  <c r="AD75" i="7"/>
  <c r="AS75" i="7" s="1"/>
  <c r="AQ75" i="7"/>
  <c r="AT75" i="7" s="1"/>
  <c r="Q76" i="7"/>
  <c r="AR76" i="7" s="1"/>
  <c r="AD76" i="7"/>
  <c r="AS76" i="7" s="1"/>
  <c r="AQ76" i="7"/>
  <c r="AT76" i="7" s="1"/>
  <c r="Q77" i="7"/>
  <c r="AR77" i="7" s="1"/>
  <c r="AD77" i="7"/>
  <c r="AS77" i="7" s="1"/>
  <c r="AQ77" i="7"/>
  <c r="AT77" i="7" s="1"/>
  <c r="E78" i="7"/>
  <c r="F78" i="7"/>
  <c r="G78" i="7"/>
  <c r="H78" i="7"/>
  <c r="I78" i="7"/>
  <c r="J78" i="7"/>
  <c r="K78" i="7"/>
  <c r="L78" i="7"/>
  <c r="M78" i="7"/>
  <c r="N78" i="7"/>
  <c r="O78" i="7"/>
  <c r="P78" i="7"/>
  <c r="U78" i="7"/>
  <c r="V78" i="7"/>
  <c r="W78" i="7"/>
  <c r="X78" i="7"/>
  <c r="Y78" i="7"/>
  <c r="Z78" i="7"/>
  <c r="AA78" i="7"/>
  <c r="AB78" i="7"/>
  <c r="AC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U12" i="7" l="1"/>
  <c r="AU44" i="7"/>
  <c r="AU15" i="7"/>
  <c r="AU11" i="7"/>
  <c r="AU52" i="7"/>
  <c r="AU48" i="7"/>
  <c r="AU45" i="7"/>
  <c r="AU41" i="7"/>
  <c r="AU35" i="7"/>
  <c r="AU33" i="7"/>
  <c r="AU31" i="7"/>
  <c r="AU27" i="7"/>
  <c r="AU20" i="7"/>
  <c r="AU17" i="7"/>
  <c r="AU16" i="7"/>
  <c r="AU51" i="7"/>
  <c r="AU13" i="7"/>
  <c r="AU59" i="7"/>
  <c r="AU54" i="7"/>
  <c r="AU19" i="7"/>
  <c r="AU58" i="7"/>
  <c r="S78" i="7"/>
  <c r="AD53" i="7"/>
  <c r="AS53" i="7" s="1"/>
  <c r="AU53" i="7" s="1"/>
  <c r="R78" i="7"/>
  <c r="AU39" i="7"/>
  <c r="AU29" i="7"/>
  <c r="AU25" i="7"/>
  <c r="AU10" i="7"/>
  <c r="AU61" i="7"/>
  <c r="AU34" i="7"/>
  <c r="AU37" i="7"/>
  <c r="AU57" i="7"/>
  <c r="AU49" i="7"/>
  <c r="AU47" i="7"/>
  <c r="AU46" i="7"/>
  <c r="AU43" i="7"/>
  <c r="AU42" i="7"/>
  <c r="AU40" i="7"/>
  <c r="AU38" i="7"/>
  <c r="AU36" i="7"/>
  <c r="AU32" i="7"/>
  <c r="AU30" i="7"/>
  <c r="AU28" i="7"/>
  <c r="AU26" i="7"/>
  <c r="AU24" i="7"/>
  <c r="AU22" i="7"/>
  <c r="AU21" i="7"/>
  <c r="AU18" i="7"/>
  <c r="AU14" i="7"/>
  <c r="AU56" i="7"/>
  <c r="AU64" i="7"/>
  <c r="AU65" i="7"/>
  <c r="AU62" i="7"/>
  <c r="AU60" i="7"/>
  <c r="AU55" i="7"/>
  <c r="AU63" i="7"/>
  <c r="AU50" i="7"/>
  <c r="AU9" i="7"/>
  <c r="AU69" i="7"/>
  <c r="AU72" i="7"/>
  <c r="AU77" i="7"/>
  <c r="AU8" i="7"/>
  <c r="AQ78" i="7"/>
  <c r="AU70" i="7"/>
  <c r="AU66" i="7"/>
  <c r="AU7" i="7"/>
  <c r="AU75" i="7"/>
  <c r="AU76" i="7"/>
  <c r="Q78" i="7"/>
  <c r="AU68" i="7"/>
  <c r="AU74" i="7"/>
  <c r="AT78" i="7"/>
  <c r="AU71" i="7"/>
  <c r="AU67" i="7"/>
  <c r="AR78" i="7"/>
  <c r="AU6" i="7"/>
  <c r="AD78" i="7" l="1"/>
  <c r="AS78" i="7"/>
  <c r="T78" i="7"/>
  <c r="AU78" i="7"/>
</calcChain>
</file>

<file path=xl/sharedStrings.xml><?xml version="1.0" encoding="utf-8"?>
<sst xmlns="http://schemas.openxmlformats.org/spreadsheetml/2006/main" count="2303" uniqueCount="411">
  <si>
    <t>SENIN</t>
  </si>
  <si>
    <t>SELASA</t>
  </si>
  <si>
    <t>RABU</t>
  </si>
  <si>
    <t>KAMIS</t>
  </si>
  <si>
    <t>JUMAT</t>
  </si>
  <si>
    <t>JAM KE-</t>
  </si>
  <si>
    <t>JAM</t>
  </si>
  <si>
    <t>KELAS</t>
  </si>
  <si>
    <t>06.30-07.15</t>
  </si>
  <si>
    <t>07.15-08.00</t>
  </si>
  <si>
    <t>08.00-08.45</t>
  </si>
  <si>
    <t>08.45-09.30</t>
  </si>
  <si>
    <t>09.30-10.15</t>
  </si>
  <si>
    <t>10.15-10.35</t>
  </si>
  <si>
    <t>10.35-11.20</t>
  </si>
  <si>
    <t>11.20-12.05</t>
  </si>
  <si>
    <t>12.05-12.35</t>
  </si>
  <si>
    <t>12.35-13.15</t>
  </si>
  <si>
    <t>13.15-13.55</t>
  </si>
  <si>
    <t>13.55-14.35</t>
  </si>
  <si>
    <t>14.35-15.15</t>
  </si>
  <si>
    <t>06.30-06.45</t>
  </si>
  <si>
    <t>06.45-07.30</t>
  </si>
  <si>
    <t>07.30-08.15</t>
  </si>
  <si>
    <t>08.15-09.00</t>
  </si>
  <si>
    <t>09.00-09.45</t>
  </si>
  <si>
    <t>09.45-10.00</t>
  </si>
  <si>
    <t>10.00-10.45</t>
  </si>
  <si>
    <t>10.45-11.30</t>
  </si>
  <si>
    <t>11.30-12.15</t>
  </si>
  <si>
    <t>12.15-12.45</t>
  </si>
  <si>
    <t>12.45-13.25</t>
  </si>
  <si>
    <t>13.25-14.05</t>
  </si>
  <si>
    <t>14.05-14.45</t>
  </si>
  <si>
    <t>14.45-15.25</t>
  </si>
  <si>
    <t>07.15-07.50</t>
  </si>
  <si>
    <t>07.50-08.25</t>
  </si>
  <si>
    <t>08.25-09.00</t>
  </si>
  <si>
    <t>09.00-09.15</t>
  </si>
  <si>
    <t>09.15-09.50</t>
  </si>
  <si>
    <t>09.50-10.25</t>
  </si>
  <si>
    <t>10.25-11.00</t>
  </si>
  <si>
    <t>11.00-11.35</t>
  </si>
  <si>
    <t>13.00-13.35</t>
  </si>
  <si>
    <t>13.35-14.15</t>
  </si>
  <si>
    <t>14.20-15.00</t>
  </si>
  <si>
    <t>XI-1</t>
  </si>
  <si>
    <t>UPACARA/SALAT SUNAT DHUHA/PEMBINAAN WALI KELAS</t>
  </si>
  <si>
    <t>ISTIRAHAT</t>
  </si>
  <si>
    <t>PPK</t>
  </si>
  <si>
    <t>OR</t>
  </si>
  <si>
    <t>OLAHRAGA BERSAMA</t>
  </si>
  <si>
    <t>Ibadah Jumat</t>
  </si>
  <si>
    <t>XI-2</t>
  </si>
  <si>
    <t>XI-3</t>
  </si>
  <si>
    <t>XI-4</t>
  </si>
  <si>
    <t>XI-5</t>
  </si>
  <si>
    <t>XI-6</t>
  </si>
  <si>
    <t>XI-7</t>
  </si>
  <si>
    <t>XI-8</t>
  </si>
  <si>
    <t>XI-9</t>
  </si>
  <si>
    <t>XI-10</t>
  </si>
  <si>
    <t>SABTU</t>
  </si>
  <si>
    <t>13.00-13.40</t>
  </si>
  <si>
    <t>13.40-14.20</t>
  </si>
  <si>
    <t>09.45-10.30</t>
  </si>
  <si>
    <t>10.30-11.15</t>
  </si>
  <si>
    <t>X-1</t>
  </si>
  <si>
    <t>IF1</t>
  </si>
  <si>
    <t>PPK+OR</t>
  </si>
  <si>
    <t>X-2</t>
  </si>
  <si>
    <t>X-3</t>
  </si>
  <si>
    <t>X-4</t>
  </si>
  <si>
    <t>X-5</t>
  </si>
  <si>
    <t>X-6</t>
  </si>
  <si>
    <t>IF2</t>
  </si>
  <si>
    <t>X-7</t>
  </si>
  <si>
    <t>X-8</t>
  </si>
  <si>
    <t>X-9</t>
  </si>
  <si>
    <t>X-10</t>
  </si>
  <si>
    <t>11.30-12.45</t>
  </si>
  <si>
    <t>UPACARA/SALAT SUNAT DHUHA/PEMBINAAN WALI KELAS/PEMANTAPAN</t>
  </si>
  <si>
    <t>P5</t>
  </si>
  <si>
    <t>OLAHRAGA BERSAMA / PEMANTAPAN</t>
  </si>
  <si>
    <t>Piket :</t>
  </si>
  <si>
    <t xml:space="preserve">Koordinator: </t>
  </si>
  <si>
    <t>Aan Hendrawati, S.Pd.</t>
  </si>
  <si>
    <t>Encep Ridwan, S.Pd.,M.M.Pd.</t>
  </si>
  <si>
    <t>Koordinator :</t>
  </si>
  <si>
    <t>Dede Saepudin,M.Si.,M.Pd</t>
  </si>
  <si>
    <t xml:space="preserve">Koordinator : </t>
  </si>
  <si>
    <t>Dr. Ida Rohayani, M.Pd.</t>
  </si>
  <si>
    <t>1.</t>
  </si>
  <si>
    <t>Dhoni Taufik R, S.Pd.</t>
  </si>
  <si>
    <t>Raya Nadlira Nurul Fuadiyah, S.Pd., M.Kom.</t>
  </si>
  <si>
    <t>Dra. Rani Budhi Rahayu Sunaria</t>
  </si>
  <si>
    <t>Neng Fitriyani, S.Pd.I</t>
  </si>
  <si>
    <t>2.</t>
  </si>
  <si>
    <t>Budhy Ramdhany, M.Pd.</t>
  </si>
  <si>
    <t>Lela Siti Nurlaila,S.Pd.</t>
  </si>
  <si>
    <t>Yudianto, S.Pd.</t>
  </si>
  <si>
    <t>3.</t>
  </si>
  <si>
    <t>Haris Gozali, S.Pd., M.Pd.</t>
  </si>
  <si>
    <t>Ramdani Rahman, S.Pd.I.</t>
  </si>
  <si>
    <t>Raden Karunia Swandarini,  M.Pd.</t>
  </si>
  <si>
    <t>Hessy Widiastuti, S.Si., M.Pd.</t>
  </si>
  <si>
    <t>Hendi Suhendi, M.Pd.</t>
  </si>
  <si>
    <t>SOS1</t>
  </si>
  <si>
    <t>IF4</t>
  </si>
  <si>
    <t>Bahasa Jerman</t>
  </si>
  <si>
    <t>Ekonomi</t>
  </si>
  <si>
    <t>Fisika</t>
  </si>
  <si>
    <t>:</t>
  </si>
  <si>
    <t>Sosiologi</t>
  </si>
  <si>
    <t>PKWU</t>
  </si>
  <si>
    <t>MTKL2</t>
  </si>
  <si>
    <t>XII-1</t>
  </si>
  <si>
    <t>XII-2</t>
  </si>
  <si>
    <t>XII-3</t>
  </si>
  <si>
    <t>XII-4</t>
  </si>
  <si>
    <t>XII-5</t>
  </si>
  <si>
    <t>XII-6</t>
  </si>
  <si>
    <t>XII-7</t>
  </si>
  <si>
    <t>XII-8</t>
  </si>
  <si>
    <t>XII-9</t>
  </si>
  <si>
    <t>XII-10</t>
  </si>
  <si>
    <t>JER3</t>
  </si>
  <si>
    <t>EKO3</t>
  </si>
  <si>
    <t>GEO2</t>
  </si>
  <si>
    <t>SOS4</t>
  </si>
  <si>
    <t>SOS3</t>
  </si>
  <si>
    <t>MTKL3</t>
  </si>
  <si>
    <t>GEO1</t>
  </si>
  <si>
    <t>EKO2</t>
  </si>
  <si>
    <t>JER2</t>
  </si>
  <si>
    <t>EKO1</t>
  </si>
  <si>
    <t>JER6</t>
  </si>
  <si>
    <t>BIO6</t>
  </si>
  <si>
    <t>EKO5</t>
  </si>
  <si>
    <t>FIS4</t>
  </si>
  <si>
    <t>GEO4</t>
  </si>
  <si>
    <t>KIM7</t>
  </si>
  <si>
    <t>MTKL6</t>
  </si>
  <si>
    <t>PKWU4</t>
  </si>
  <si>
    <t>SOS6</t>
  </si>
  <si>
    <t>BIO5</t>
  </si>
  <si>
    <t>JER5</t>
  </si>
  <si>
    <t>FIS3</t>
  </si>
  <si>
    <t>IF3</t>
  </si>
  <si>
    <t>KIM6</t>
  </si>
  <si>
    <t>MTKL5</t>
  </si>
  <si>
    <t>PKWU3</t>
  </si>
  <si>
    <t>GEO3</t>
  </si>
  <si>
    <t>BIO4</t>
  </si>
  <si>
    <t>JER4</t>
  </si>
  <si>
    <t>KIM5</t>
  </si>
  <si>
    <t>MTKL4</t>
  </si>
  <si>
    <t>PKWU2</t>
  </si>
  <si>
    <t>SOS5</t>
  </si>
  <si>
    <t>BIO3</t>
  </si>
  <si>
    <t>FIS2</t>
  </si>
  <si>
    <t>KIM4</t>
  </si>
  <si>
    <t>PKWU1</t>
  </si>
  <si>
    <t>FIS1</t>
  </si>
  <si>
    <t>BIO2</t>
  </si>
  <si>
    <t>KIM3</t>
  </si>
  <si>
    <t>SOS2</t>
  </si>
  <si>
    <t>MTKL1</t>
  </si>
  <si>
    <t>JER1</t>
  </si>
  <si>
    <t>BIO1</t>
  </si>
  <si>
    <t>EKO4</t>
  </si>
  <si>
    <t>FIS5</t>
  </si>
  <si>
    <t>KIM2</t>
  </si>
  <si>
    <t>KIM1</t>
  </si>
  <si>
    <t>KIM 1</t>
  </si>
  <si>
    <t>JUMLAH JAM</t>
  </si>
  <si>
    <t xml:space="preserve"> </t>
  </si>
  <si>
    <t>HIN</t>
  </si>
  <si>
    <t>PA. Hindu</t>
  </si>
  <si>
    <t>Drs. I Nyoman Nesawan</t>
  </si>
  <si>
    <t>KAT 2</t>
  </si>
  <si>
    <t>PA. Kristen Katholik</t>
  </si>
  <si>
    <t>Sr. Mestiar</t>
  </si>
  <si>
    <t>KAT 1</t>
  </si>
  <si>
    <t xml:space="preserve">Morta </t>
  </si>
  <si>
    <t>PRT 2</t>
  </si>
  <si>
    <t>PA. Kristen Protestan</t>
  </si>
  <si>
    <t>Sostenes</t>
  </si>
  <si>
    <t>PRT 1</t>
  </si>
  <si>
    <t>Doni Surachmat, S.S.</t>
  </si>
  <si>
    <t>JR1</t>
  </si>
  <si>
    <t>Nur'aeni S.Pd.</t>
  </si>
  <si>
    <t>Informatika</t>
  </si>
  <si>
    <t>Yaddy Kusmayadi,ST,M.Kom.</t>
  </si>
  <si>
    <t>BK4</t>
  </si>
  <si>
    <t>Bimbingan Konseling</t>
  </si>
  <si>
    <t>BK3</t>
  </si>
  <si>
    <t>BK2</t>
  </si>
  <si>
    <t>BS2</t>
  </si>
  <si>
    <t>Bahasa Sunda (Mulok)</t>
  </si>
  <si>
    <t>Agung Hadiat Zamil, S.Pd</t>
  </si>
  <si>
    <t>BS1</t>
  </si>
  <si>
    <t>Encep Ridwan, S.Pd., M.M.Pd.</t>
  </si>
  <si>
    <t>OR3</t>
  </si>
  <si>
    <t>Penjas Orkes</t>
  </si>
  <si>
    <t>OR2</t>
  </si>
  <si>
    <t>OR1</t>
  </si>
  <si>
    <t>PK1</t>
  </si>
  <si>
    <t>SB2</t>
  </si>
  <si>
    <t>Seni Budaya</t>
  </si>
  <si>
    <t>SB1</t>
  </si>
  <si>
    <t>Dindin Ijudin, M.Sn.</t>
  </si>
  <si>
    <t>SO1</t>
  </si>
  <si>
    <t>Tesya Amyata Putri, S.Pd.</t>
  </si>
  <si>
    <t>GE2</t>
  </si>
  <si>
    <t>Geografi</t>
  </si>
  <si>
    <t>Muhammad Rafli Muzakki</t>
  </si>
  <si>
    <t>GE1</t>
  </si>
  <si>
    <t>Riana Monalisa Tamara, M.Pd.</t>
  </si>
  <si>
    <t>PK3</t>
  </si>
  <si>
    <t>PK2</t>
  </si>
  <si>
    <t>Nyimas Zakiah Fithria M, S.Pd.</t>
  </si>
  <si>
    <t>Hj. Neni Herlina, SE, M.M.</t>
  </si>
  <si>
    <t>Biologi</t>
  </si>
  <si>
    <t>Dra. Elis Djubaedah, M.Pd.</t>
  </si>
  <si>
    <t>Zaenal Asikin, S.Pd., M.Si.</t>
  </si>
  <si>
    <t>Lusiawati, S.Pd., M.Si.</t>
  </si>
  <si>
    <t>K4</t>
  </si>
  <si>
    <t>Kimia</t>
  </si>
  <si>
    <t>K 3</t>
  </si>
  <si>
    <t>K2</t>
  </si>
  <si>
    <t>Ai Komala, S.Pd.</t>
  </si>
  <si>
    <t>K1</t>
  </si>
  <si>
    <t>Dra. Deti Windarti</t>
  </si>
  <si>
    <t>F3</t>
  </si>
  <si>
    <t>F2</t>
  </si>
  <si>
    <t>Drs. Irvan Bahtiar</t>
  </si>
  <si>
    <t>F1</t>
  </si>
  <si>
    <t>Matematika Minat</t>
  </si>
  <si>
    <t>Matematika Umum</t>
  </si>
  <si>
    <t>MT7</t>
  </si>
  <si>
    <t>MT6</t>
  </si>
  <si>
    <t>Ranty Aditya, S.Pd.</t>
  </si>
  <si>
    <t>MT5</t>
  </si>
  <si>
    <t>Wulan Resti Oktaviani, M.Pmat.</t>
  </si>
  <si>
    <t>MT4</t>
  </si>
  <si>
    <t>Fitri Wardatul Janah, S.Pd.</t>
  </si>
  <si>
    <t>MT3</t>
  </si>
  <si>
    <t>Teti Rohaeti, M.Pd.</t>
  </si>
  <si>
    <t>MT2</t>
  </si>
  <si>
    <t>Sucipto, M.Pd.</t>
  </si>
  <si>
    <t>MT1</t>
  </si>
  <si>
    <t>S2</t>
  </si>
  <si>
    <t>Sejarah Indonesia</t>
  </si>
  <si>
    <t>R.Wildan Pratama, S.Pd.</t>
  </si>
  <si>
    <t>S1</t>
  </si>
  <si>
    <t>Dra. Susi Rusmiantini, M.Pd.</t>
  </si>
  <si>
    <t>15</t>
  </si>
  <si>
    <t>IG2</t>
  </si>
  <si>
    <t>Bahasa Inggris</t>
  </si>
  <si>
    <t>14</t>
  </si>
  <si>
    <t>IG1</t>
  </si>
  <si>
    <t>13</t>
  </si>
  <si>
    <t>IN 5</t>
  </si>
  <si>
    <t>Bahasa Indonesia</t>
  </si>
  <si>
    <t>Lela Siti Nurlaila, S.Pd</t>
  </si>
  <si>
    <t>12</t>
  </si>
  <si>
    <t>IN 4</t>
  </si>
  <si>
    <t>11</t>
  </si>
  <si>
    <t>IN 3</t>
  </si>
  <si>
    <t>10</t>
  </si>
  <si>
    <t>IN 2</t>
  </si>
  <si>
    <t>Dra. Yattini, M.Pd.</t>
  </si>
  <si>
    <t>9</t>
  </si>
  <si>
    <t>IN 1</t>
  </si>
  <si>
    <t>Drs. H. Sapto Laksono</t>
  </si>
  <si>
    <t>8</t>
  </si>
  <si>
    <t>SO3</t>
  </si>
  <si>
    <t>-</t>
  </si>
  <si>
    <t>PKn3</t>
  </si>
  <si>
    <t>PPKN</t>
  </si>
  <si>
    <t>Raden Abdurakhim Abubakar</t>
  </si>
  <si>
    <t>7</t>
  </si>
  <si>
    <t>SO2</t>
  </si>
  <si>
    <t>PKn2</t>
  </si>
  <si>
    <t>Refsi Azdiasari, S.Pd.</t>
  </si>
  <si>
    <t>6</t>
  </si>
  <si>
    <t>PKn1</t>
  </si>
  <si>
    <t>5</t>
  </si>
  <si>
    <t>AG3</t>
  </si>
  <si>
    <t>Pendidikan Agama Islam</t>
  </si>
  <si>
    <t>Drs. Aip Syahida, M.Ag</t>
  </si>
  <si>
    <t>4</t>
  </si>
  <si>
    <t>AG2</t>
  </si>
  <si>
    <t>3</t>
  </si>
  <si>
    <t>AG1</t>
  </si>
  <si>
    <t>2</t>
  </si>
  <si>
    <t>KS</t>
  </si>
  <si>
    <t>1</t>
  </si>
  <si>
    <t>Mapel Pilihan</t>
  </si>
  <si>
    <t>XII</t>
  </si>
  <si>
    <t>XI</t>
  </si>
  <si>
    <t>X</t>
  </si>
  <si>
    <t>JML XII</t>
  </si>
  <si>
    <t>Kelas XII</t>
  </si>
  <si>
    <t>JML XI</t>
  </si>
  <si>
    <t>Kelas XI</t>
  </si>
  <si>
    <t>JML X</t>
  </si>
  <si>
    <t>Kelas X</t>
  </si>
  <si>
    <t>Catatan</t>
  </si>
  <si>
    <t>Ket. Lain</t>
  </si>
  <si>
    <t xml:space="preserve">Jumlah </t>
  </si>
  <si>
    <t>Jum. Jam</t>
  </si>
  <si>
    <t>Distribusi Kelas</t>
  </si>
  <si>
    <t>Kode Guru</t>
  </si>
  <si>
    <t>Mata Pelajaran</t>
  </si>
  <si>
    <t>Nama Guru</t>
  </si>
  <si>
    <t>No</t>
  </si>
  <si>
    <t>SEMESTER GENAP TAHUN 2023/2024</t>
  </si>
  <si>
    <t>DAFTAR PEMBAGIAN TUGAS MENGAJAR TENAGA PENDIDIK</t>
  </si>
  <si>
    <t>Salma Az-Zahra, S.Mat.</t>
  </si>
  <si>
    <t>Dr. Diana Susyari M, M.PFis.</t>
  </si>
  <si>
    <t>Asep Kurniawan, S.Pd.</t>
  </si>
  <si>
    <t>Mohammad Hasan, S.Pd.</t>
  </si>
  <si>
    <t>Drs. Rizal Sapari</t>
  </si>
  <si>
    <t>Asep Mulyana, S.Pd.</t>
  </si>
  <si>
    <t>Eet Rostiana, S.E.</t>
  </si>
  <si>
    <t xml:space="preserve">Ekonomi </t>
  </si>
  <si>
    <t>EK3</t>
  </si>
  <si>
    <t>Dita Andanawari, S.Pd.</t>
  </si>
  <si>
    <t>Enda Lesmana,S.Pd.</t>
  </si>
  <si>
    <t>Fitriane Arifin, S.Pd.</t>
  </si>
  <si>
    <t>OR4</t>
  </si>
  <si>
    <t>EK1</t>
  </si>
  <si>
    <t>EK2</t>
  </si>
  <si>
    <t>SB3</t>
  </si>
  <si>
    <t>16</t>
  </si>
  <si>
    <t>17</t>
  </si>
  <si>
    <t>JADWAL PELAJARAN 
TAHUN PELAJARAN 2024-2025
SMA NEGERI 3 BANDUNG
Jalan Belitung No.8 Tlp. (022) 4235154 Bandung 40113</t>
  </si>
  <si>
    <t>NO</t>
  </si>
  <si>
    <t>KODE</t>
  </si>
  <si>
    <t>NAMA GURU</t>
  </si>
  <si>
    <t>RUANG KELAS</t>
  </si>
  <si>
    <t>BIO1 s.d. BIO5</t>
  </si>
  <si>
    <t>FIS1 s.d. FIS5</t>
  </si>
  <si>
    <t>MTKL1 s.d. MTKL3</t>
  </si>
  <si>
    <t>MTKL4 s.d. MTKL6</t>
  </si>
  <si>
    <t>KIM1 s.d. KIM3</t>
  </si>
  <si>
    <t>KIM4 s.d. KIM5</t>
  </si>
  <si>
    <t>KIM6 s.d. KIM7</t>
  </si>
  <si>
    <t>IF1 s.d. IF4</t>
  </si>
  <si>
    <t>EKO1 s.d. EKO4</t>
  </si>
  <si>
    <t>SOS1 s.d. SOS4</t>
  </si>
  <si>
    <t>JER1 s.d.JER2</t>
  </si>
  <si>
    <t>PKWU1 s.d.PKWU2</t>
  </si>
  <si>
    <t>LABKOM 4</t>
  </si>
  <si>
    <t xml:space="preserve">Ruangan sesuai yang tertera di jadwal </t>
  </si>
  <si>
    <t>PEMBAGIAN KELAS MATA PELAJARAN PILIHAN (MPP) KELAS XI</t>
  </si>
  <si>
    <t>BIO1 s.d. BIO6</t>
  </si>
  <si>
    <t>KIM1 s.d. KIM2</t>
  </si>
  <si>
    <t>KIM3, KIM5 dan KIM7</t>
  </si>
  <si>
    <t>EKO1 s.d. EKO5</t>
  </si>
  <si>
    <t>SOS1 s.d. SOS6</t>
  </si>
  <si>
    <t>GEO1 s.d. GEO4</t>
  </si>
  <si>
    <t>JER1 s.d.JER6</t>
  </si>
  <si>
    <t>PKWU3 s.d.PKWU4</t>
  </si>
  <si>
    <t>KODE KELAS</t>
  </si>
  <si>
    <t>NAMA GURU (KODE GURU)</t>
  </si>
  <si>
    <t>PEMBAGIAN KELAS MATA PELAJARAN PILIHAN (MPP) KELAS XII</t>
  </si>
  <si>
    <t>Zaenal Asikin, S.Pd., M.Si. (B2)</t>
  </si>
  <si>
    <t>Dr. Diana Susyari M, M.PFis. (F1)</t>
  </si>
  <si>
    <t>Ranty Aditya, S.Pd. (MT5)</t>
  </si>
  <si>
    <t>Salma Az-Zahra, S.Mat. (MT7)</t>
  </si>
  <si>
    <t>Dra. Deti Windarti (K1)</t>
  </si>
  <si>
    <t>Haris Gozali, S.Pd., M.Pd. (K3)</t>
  </si>
  <si>
    <t>Asep Kurniawan, S.Pd. (K4)</t>
  </si>
  <si>
    <t>Eet Rostiana, S.E. (EK3)</t>
  </si>
  <si>
    <t>Refsi Azdiasari, S.Pd. (SOS2)</t>
  </si>
  <si>
    <t>Muhammad Rafli Muzakki, S.Pd. (GE2)</t>
  </si>
  <si>
    <t>Nur'aeni S.Pd. (JER1)</t>
  </si>
  <si>
    <t>Mohammad Hasan, S.Pd. (PKWU3)</t>
  </si>
  <si>
    <t>Raya Nadlira Nurul Fuadiyah, S.Pd., M.Kom. (IF2)</t>
  </si>
  <si>
    <t>Dra. Elis Djubaedah, M.Pd. (B3)</t>
  </si>
  <si>
    <t>Drs. Irvan Bahtiar (F2)</t>
  </si>
  <si>
    <t>Fitri Wardatul Janah, S.Pd. (MT3)</t>
  </si>
  <si>
    <t>Ai Komala, S.Pd. (K2)</t>
  </si>
  <si>
    <t>Hj. Neni Herlina, SE, M.M. (EK1)</t>
  </si>
  <si>
    <t>Tesya Amyata Putri, S.Pd. (SOS1)</t>
  </si>
  <si>
    <t>Riana Monalisa Tamara, M.Pd. (GE1)</t>
  </si>
  <si>
    <t>Nyimas Zakiah Fithria M, S.Pd. (PKWU1)</t>
  </si>
  <si>
    <t>Eet Rostiana, S.E. (PKWU2)</t>
  </si>
  <si>
    <t>Yaddy Kusmayadi,ST,M.Kom. (IF1)</t>
  </si>
  <si>
    <t>LABKOM 3</t>
  </si>
  <si>
    <t>Keterangan</t>
  </si>
  <si>
    <t>GEO1 s.d. GEO3</t>
  </si>
  <si>
    <t>KIM4 dan KIM6</t>
  </si>
  <si>
    <t>FIS1 s.d. FIS4</t>
  </si>
  <si>
    <t>Dra. Eha Julaeha, M.Pd.</t>
  </si>
  <si>
    <t>Kepala Sekolah</t>
  </si>
  <si>
    <t>Ranty Aditya A., S.Pd.</t>
  </si>
  <si>
    <t>Agung Hadiat Zamil, S.Pd.</t>
  </si>
  <si>
    <t>Wks. Kurikulum</t>
  </si>
  <si>
    <t>Mengetahui,</t>
  </si>
  <si>
    <t>PLT Kepala Sekolah</t>
  </si>
  <si>
    <t>NIP 196505041992032004</t>
  </si>
  <si>
    <t>NIP 197506162008012013</t>
  </si>
  <si>
    <t>Yaddy Kusmayadi,S.T., M.Kom.</t>
  </si>
  <si>
    <t>Zaenal Asikin, M.Pd.</t>
  </si>
  <si>
    <t>Raden Abdurakhim A., S.Pd.</t>
  </si>
  <si>
    <t>Raya Nadlira Nurul F., S.Pd., M.Kom.</t>
  </si>
  <si>
    <t>Bandung, 29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</si>
</sst>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 Rounded MT Bold"/>
      <family val="2"/>
    </font>
    <font>
      <sz val="10"/>
      <color rgb="FF00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 Rounded MT Bold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2"/>
      <name val="Arial Narrow"/>
      <family val="2"/>
    </font>
    <font>
      <sz val="11"/>
      <name val="Calibri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indexed="8"/>
      <name val="Arial Rounded MT Bold"/>
      <family val="2"/>
    </font>
    <font>
      <sz val="9"/>
      <color rgb="FF000000"/>
      <name val="Arial Rounded MT Bold"/>
      <family val="2"/>
    </font>
    <font>
      <sz val="10"/>
      <name val="Arial Rounded MT Bold"/>
      <family val="2"/>
    </font>
    <font>
      <sz val="10"/>
      <color rgb="FF393939"/>
      <name val="Arial Narrow"/>
      <family val="2"/>
    </font>
    <font>
      <sz val="10"/>
      <color rgb="FFFFFFFF"/>
      <name val="Arial Rounded MT Bold"/>
      <family val="2"/>
    </font>
    <font>
      <sz val="11"/>
      <name val="Arial Narrow"/>
      <family val="2"/>
    </font>
    <font>
      <i/>
      <sz val="8"/>
      <name val="Comic Sans MS"/>
      <family val="4"/>
    </font>
    <font>
      <b/>
      <sz val="10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14"/>
      <color rgb="FF000000"/>
      <name val="Arial Narrow"/>
      <family val="2"/>
    </font>
    <font>
      <b/>
      <sz val="10"/>
      <color theme="0"/>
      <name val="Arial Rounded MT Bold"/>
      <family val="2"/>
    </font>
    <font>
      <b/>
      <sz val="10"/>
      <name val="Arial Rounded MT Bold"/>
      <family val="2"/>
    </font>
    <font>
      <sz val="12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 Rounded MT Bold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Rounded MT Bold"/>
      <family val="2"/>
    </font>
    <font>
      <b/>
      <sz val="10"/>
      <color rgb="FF000000"/>
      <name val="Arial"/>
      <family val="2"/>
    </font>
    <font>
      <b/>
      <sz val="10"/>
      <color indexed="8"/>
      <name val="Arial Rounded MT Bold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 Rounded MT Bold"/>
      <family val="2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-0.249977111117893"/>
        <bgColor indexed="64"/>
      </patternFill>
    </fill>
    <fill>
      <gradientFill type="path" left="0.5" right="0.5" top="0.5" bottom="0.5">
        <stop position="0">
          <color rgb="FF99FF33"/>
        </stop>
        <stop position="1">
          <color rgb="FF49A60A"/>
        </stop>
      </gradientFill>
    </fill>
    <fill>
      <gradientFill degree="90">
        <stop position="0">
          <color rgb="FF990099"/>
        </stop>
        <stop position="0.5">
          <color rgb="FFFFCCFF"/>
        </stop>
        <stop position="1">
          <color rgb="FF990099"/>
        </stop>
      </gradientFill>
    </fill>
    <fill>
      <gradientFill degree="45">
        <stop position="0">
          <color rgb="FF990099"/>
        </stop>
        <stop position="1">
          <color rgb="FFFFCCFF"/>
        </stop>
      </gradientFill>
    </fill>
    <fill>
      <gradientFill type="path" left="0.5" right="0.5" top="0.5" bottom="0.5">
        <stop position="0">
          <color rgb="FFFFFF00"/>
        </stop>
        <stop position="1">
          <color rgb="FF99FF33"/>
        </stop>
      </gradientFill>
    </fill>
    <fill>
      <patternFill patternType="solid">
        <fgColor theme="8"/>
        <bgColor indexed="64"/>
      </patternFill>
    </fill>
    <fill>
      <gradientFill type="path">
        <stop position="0">
          <color rgb="FFFFCC00"/>
        </stop>
        <stop position="1">
          <color rgb="FFC00000"/>
        </stop>
      </gradientFill>
    </fill>
    <fill>
      <gradientFill type="path">
        <stop position="0">
          <color rgb="FF00B050"/>
        </stop>
        <stop position="1">
          <color theme="0"/>
        </stop>
      </gradientFill>
    </fill>
    <fill>
      <gradientFill type="path" left="0.5" right="0.5" top="0.5" bottom="0.5">
        <stop position="0">
          <color rgb="FFFF99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FF9966"/>
        </stop>
      </gradientFill>
    </fill>
    <fill>
      <gradientFill type="path" left="0.5" right="0.5" top="0.5" bottom="0.5">
        <stop position="0">
          <color rgb="FFFFFF00"/>
        </stop>
        <stop position="1">
          <color rgb="FFFFCC99"/>
        </stop>
      </gradientFill>
    </fill>
    <fill>
      <patternFill patternType="solid">
        <fgColor rgb="FF9933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BE88E0"/>
        <bgColor indexed="64"/>
      </patternFill>
    </fill>
    <fill>
      <patternFill patternType="solid">
        <fgColor rgb="FFB794D4"/>
        <bgColor indexed="64"/>
      </patternFill>
    </fill>
    <fill>
      <patternFill patternType="solid">
        <fgColor rgb="FFD3B9E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B3F70"/>
        <bgColor indexed="64"/>
      </patternFill>
    </fill>
    <fill>
      <patternFill patternType="solid">
        <fgColor rgb="FFAF94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>
      <protection locked="0"/>
    </xf>
    <xf numFmtId="0" fontId="6" fillId="0" borderId="0">
      <protection locked="0"/>
    </xf>
    <xf numFmtId="0" fontId="8" fillId="0" borderId="0"/>
    <xf numFmtId="0" fontId="1" fillId="0" borderId="0"/>
    <xf numFmtId="0" fontId="10" fillId="0" borderId="0"/>
    <xf numFmtId="0" fontId="16" fillId="0" borderId="0"/>
    <xf numFmtId="41" fontId="26" fillId="0" borderId="0" applyFont="0" applyFill="0" applyBorder="0" applyAlignment="0" applyProtection="0"/>
  </cellStyleXfs>
  <cellXfs count="353">
    <xf numFmtId="0" fontId="0" fillId="0" borderId="0" xfId="0"/>
    <xf numFmtId="0" fontId="4" fillId="0" borderId="6" xfId="1" applyFont="1" applyBorder="1" applyAlignment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 vertical="center"/>
      <protection locked="0"/>
    </xf>
    <xf numFmtId="0" fontId="12" fillId="0" borderId="0" xfId="2" applyFont="1" applyAlignment="1">
      <alignment horizontal="center" vertical="center"/>
      <protection locked="0"/>
    </xf>
    <xf numFmtId="0" fontId="0" fillId="0" borderId="6" xfId="0" applyBorder="1"/>
    <xf numFmtId="0" fontId="15" fillId="0" borderId="0" xfId="0" applyFont="1" applyAlignment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/>
    </xf>
    <xf numFmtId="0" fontId="4" fillId="0" borderId="0" xfId="1" applyFont="1" applyAlignment="1">
      <alignment horizontal="left"/>
      <protection locked="0"/>
    </xf>
    <xf numFmtId="0" fontId="12" fillId="0" borderId="0" xfId="2" applyFont="1">
      <protection locked="0"/>
    </xf>
    <xf numFmtId="0" fontId="12" fillId="0" borderId="0" xfId="2" applyFont="1" applyAlignment="1">
      <alignment horizontal="center"/>
      <protection locked="0"/>
    </xf>
    <xf numFmtId="0" fontId="12" fillId="0" borderId="0" xfId="1" applyFont="1" applyAlignment="1" applyProtection="1">
      <alignment horizontal="center" vertical="center"/>
    </xf>
    <xf numFmtId="0" fontId="4" fillId="0" borderId="0" xfId="2" applyFont="1" applyProtection="1"/>
    <xf numFmtId="0" fontId="4" fillId="0" borderId="0" xfId="1" applyFont="1" applyAlignment="1" applyProtection="1">
      <alignment horizontal="left"/>
    </xf>
    <xf numFmtId="0" fontId="12" fillId="0" borderId="0" xfId="2" applyFont="1" applyProtection="1"/>
    <xf numFmtId="0" fontId="18" fillId="0" borderId="0" xfId="0" applyFont="1" applyAlignment="1">
      <alignment horizontal="center" vertical="center"/>
    </xf>
    <xf numFmtId="0" fontId="4" fillId="0" borderId="0" xfId="1" applyFont="1" applyAlignment="1" applyProtection="1">
      <alignment horizontal="center"/>
    </xf>
    <xf numFmtId="0" fontId="4" fillId="0" borderId="0" xfId="6" applyFont="1" applyAlignment="1">
      <alignment horizontal="left" vertical="center"/>
    </xf>
    <xf numFmtId="0" fontId="12" fillId="0" borderId="0" xfId="2" applyFont="1" applyAlignment="1" applyProtection="1">
      <alignment horizontal="left" vertical="center"/>
    </xf>
    <xf numFmtId="0" fontId="14" fillId="0" borderId="0" xfId="2" applyFont="1" applyAlignment="1" applyProtection="1">
      <alignment horizontal="left" vertical="center"/>
    </xf>
    <xf numFmtId="0" fontId="18" fillId="0" borderId="0" xfId="0" applyFont="1"/>
    <xf numFmtId="0" fontId="12" fillId="0" borderId="0" xfId="1" applyFont="1" applyAlignment="1" applyProtection="1">
      <alignment horizontal="center"/>
    </xf>
    <xf numFmtId="0" fontId="19" fillId="0" borderId="0" xfId="0" applyFont="1" applyAlignment="1">
      <alignment horizontal="center" vertical="center"/>
    </xf>
    <xf numFmtId="0" fontId="12" fillId="0" borderId="0" xfId="2" applyFont="1" applyAlignment="1" applyProtection="1">
      <alignment horizontal="center"/>
    </xf>
    <xf numFmtId="0" fontId="13" fillId="0" borderId="0" xfId="3" applyFont="1"/>
    <xf numFmtId="0" fontId="12" fillId="0" borderId="0" xfId="6" applyFont="1" applyAlignment="1">
      <alignment horizontal="left" vertical="center"/>
    </xf>
    <xf numFmtId="0" fontId="4" fillId="0" borderId="0" xfId="1" applyFont="1" applyAlignment="1" applyProtection="1">
      <alignment horizontal="center" vertical="center" wrapText="1"/>
    </xf>
    <xf numFmtId="0" fontId="12" fillId="0" borderId="0" xfId="1" quotePrefix="1" applyFont="1" applyAlignment="1" applyProtection="1">
      <alignment horizontal="center" vertical="center"/>
    </xf>
    <xf numFmtId="0" fontId="19" fillId="0" borderId="0" xfId="0" applyFont="1" applyAlignment="1">
      <alignment horizontal="left" vertical="center"/>
    </xf>
    <xf numFmtId="0" fontId="14" fillId="0" borderId="0" xfId="2" applyFont="1" applyAlignment="1" applyProtection="1">
      <alignment horizontal="left"/>
    </xf>
    <xf numFmtId="0" fontId="17" fillId="0" borderId="0" xfId="3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4" applyFont="1"/>
    <xf numFmtId="0" fontId="24" fillId="0" borderId="6" xfId="4" applyFont="1" applyBorder="1"/>
    <xf numFmtId="0" fontId="25" fillId="0" borderId="6" xfId="4" applyFont="1" applyBorder="1"/>
    <xf numFmtId="41" fontId="27" fillId="0" borderId="6" xfId="7" applyFont="1" applyBorder="1" applyAlignment="1" applyProtection="1">
      <alignment horizontal="center" vertical="center"/>
    </xf>
    <xf numFmtId="41" fontId="27" fillId="3" borderId="6" xfId="7" applyFont="1" applyFill="1" applyBorder="1" applyAlignment="1" applyProtection="1">
      <alignment horizontal="center" vertical="center"/>
    </xf>
    <xf numFmtId="41" fontId="27" fillId="3" borderId="6" xfId="4" applyNumberFormat="1" applyFont="1" applyFill="1" applyBorder="1" applyAlignment="1">
      <alignment vertical="center"/>
    </xf>
    <xf numFmtId="0" fontId="28" fillId="0" borderId="6" xfId="4" applyFont="1" applyBorder="1"/>
    <xf numFmtId="0" fontId="27" fillId="0" borderId="6" xfId="4" applyFont="1" applyBorder="1" applyAlignment="1">
      <alignment horizontal="center" vertical="center"/>
    </xf>
    <xf numFmtId="0" fontId="29" fillId="0" borderId="6" xfId="6" applyFont="1" applyBorder="1" applyAlignment="1">
      <alignment horizontal="center"/>
    </xf>
    <xf numFmtId="0" fontId="30" fillId="0" borderId="6" xfId="6" applyFont="1" applyBorder="1" applyAlignment="1">
      <alignment horizontal="center" vertical="center"/>
    </xf>
    <xf numFmtId="41" fontId="31" fillId="0" borderId="3" xfId="7" applyFont="1" applyBorder="1" applyAlignment="1" applyProtection="1">
      <alignment horizontal="center" vertical="center"/>
    </xf>
    <xf numFmtId="41" fontId="32" fillId="0" borderId="6" xfId="7" applyFont="1" applyBorder="1" applyAlignment="1" applyProtection="1">
      <alignment horizontal="center" vertical="center"/>
    </xf>
    <xf numFmtId="41" fontId="32" fillId="0" borderId="3" xfId="7" applyFont="1" applyBorder="1" applyAlignment="1" applyProtection="1">
      <alignment horizontal="center" vertical="center"/>
    </xf>
    <xf numFmtId="41" fontId="31" fillId="3" borderId="6" xfId="7" applyFont="1" applyFill="1" applyBorder="1" applyAlignment="1" applyProtection="1">
      <alignment horizontal="center" vertical="center"/>
    </xf>
    <xf numFmtId="0" fontId="32" fillId="0" borderId="6" xfId="6" applyFont="1" applyBorder="1" applyAlignment="1">
      <alignment horizontal="center" vertical="center"/>
    </xf>
    <xf numFmtId="41" fontId="31" fillId="3" borderId="3" xfId="7" applyFont="1" applyFill="1" applyBorder="1" applyAlignment="1" applyProtection="1">
      <alignment horizontal="center" vertical="center"/>
    </xf>
    <xf numFmtId="0" fontId="33" fillId="0" borderId="6" xfId="4" applyFont="1" applyBorder="1"/>
    <xf numFmtId="0" fontId="9" fillId="0" borderId="6" xfId="4" applyFont="1" applyBorder="1" applyAlignment="1">
      <alignment horizontal="center"/>
    </xf>
    <xf numFmtId="0" fontId="28" fillId="0" borderId="6" xfId="6" applyFont="1" applyBorder="1" applyAlignment="1">
      <alignment horizontal="center"/>
    </xf>
    <xf numFmtId="0" fontId="34" fillId="0" borderId="6" xfId="4" applyFont="1" applyBorder="1" applyAlignment="1">
      <alignment horizontal="center"/>
    </xf>
    <xf numFmtId="0" fontId="28" fillId="0" borderId="6" xfId="6" applyFont="1" applyBorder="1" applyAlignment="1">
      <alignment horizontal="left"/>
    </xf>
    <xf numFmtId="0" fontId="32" fillId="0" borderId="6" xfId="4" applyFont="1" applyBorder="1" applyAlignment="1">
      <alignment horizontal="left"/>
    </xf>
    <xf numFmtId="0" fontId="32" fillId="0" borderId="6" xfId="4" applyFont="1" applyBorder="1"/>
    <xf numFmtId="0" fontId="28" fillId="0" borderId="6" xfId="4" applyFont="1" applyBorder="1" applyAlignment="1">
      <alignment horizontal="center"/>
    </xf>
    <xf numFmtId="0" fontId="32" fillId="0" borderId="6" xfId="6" applyFont="1" applyBorder="1" applyAlignment="1">
      <alignment horizontal="center"/>
    </xf>
    <xf numFmtId="0" fontId="9" fillId="7" borderId="6" xfId="4" applyFont="1" applyFill="1" applyBorder="1" applyAlignment="1">
      <alignment horizontal="center" vertical="center"/>
    </xf>
    <xf numFmtId="0" fontId="28" fillId="0" borderId="6" xfId="6" applyFont="1" applyBorder="1"/>
    <xf numFmtId="0" fontId="9" fillId="10" borderId="6" xfId="4" applyFont="1" applyFill="1" applyBorder="1" applyAlignment="1">
      <alignment horizontal="center"/>
    </xf>
    <xf numFmtId="0" fontId="9" fillId="0" borderId="6" xfId="4" applyFont="1" applyBorder="1" applyAlignment="1">
      <alignment horizontal="center" vertical="center"/>
    </xf>
    <xf numFmtId="0" fontId="28" fillId="0" borderId="6" xfId="6" applyFont="1" applyBorder="1" applyAlignment="1">
      <alignment wrapText="1"/>
    </xf>
    <xf numFmtId="0" fontId="35" fillId="0" borderId="6" xfId="2" applyFont="1" applyBorder="1" applyAlignment="1">
      <alignment horizontal="center" vertical="center"/>
      <protection locked="0"/>
    </xf>
    <xf numFmtId="0" fontId="23" fillId="0" borderId="6" xfId="4" applyFont="1" applyBorder="1"/>
    <xf numFmtId="0" fontId="9" fillId="11" borderId="6" xfId="4" applyFont="1" applyFill="1" applyBorder="1" applyAlignment="1">
      <alignment horizontal="center" vertical="center"/>
    </xf>
    <xf numFmtId="0" fontId="36" fillId="12" borderId="6" xfId="4" applyFont="1" applyFill="1" applyBorder="1" applyAlignment="1">
      <alignment horizontal="center" vertical="center"/>
    </xf>
    <xf numFmtId="0" fontId="37" fillId="14" borderId="6" xfId="4" applyFont="1" applyFill="1" applyBorder="1" applyAlignment="1">
      <alignment horizontal="center" vertical="center"/>
    </xf>
    <xf numFmtId="0" fontId="33" fillId="0" borderId="0" xfId="4" applyFont="1"/>
    <xf numFmtId="0" fontId="32" fillId="0" borderId="3" xfId="6" applyFont="1" applyBorder="1" applyAlignment="1">
      <alignment horizontal="center" vertical="center"/>
    </xf>
    <xf numFmtId="0" fontId="9" fillId="17" borderId="6" xfId="4" applyFont="1" applyFill="1" applyBorder="1" applyAlignment="1">
      <alignment horizontal="center" vertical="center"/>
    </xf>
    <xf numFmtId="0" fontId="9" fillId="18" borderId="6" xfId="4" applyFont="1" applyFill="1" applyBorder="1" applyAlignment="1">
      <alignment horizontal="center" vertical="center"/>
    </xf>
    <xf numFmtId="0" fontId="9" fillId="19" borderId="6" xfId="4" applyFont="1" applyFill="1" applyBorder="1" applyAlignment="1">
      <alignment horizontal="center" vertical="center"/>
    </xf>
    <xf numFmtId="0" fontId="32" fillId="0" borderId="8" xfId="6" applyFont="1" applyBorder="1" applyAlignment="1">
      <alignment horizontal="center" vertical="center"/>
    </xf>
    <xf numFmtId="0" fontId="9" fillId="20" borderId="6" xfId="4" applyFont="1" applyFill="1" applyBorder="1" applyAlignment="1">
      <alignment horizontal="center" vertical="center"/>
    </xf>
    <xf numFmtId="0" fontId="9" fillId="21" borderId="6" xfId="4" applyFont="1" applyFill="1" applyBorder="1" applyAlignment="1">
      <alignment horizontal="center" vertical="center"/>
    </xf>
    <xf numFmtId="0" fontId="23" fillId="0" borderId="12" xfId="4" applyFont="1" applyBorder="1"/>
    <xf numFmtId="0" fontId="30" fillId="0" borderId="3" xfId="6" applyFont="1" applyBorder="1" applyAlignment="1">
      <alignment horizontal="center" vertical="center"/>
    </xf>
    <xf numFmtId="0" fontId="28" fillId="0" borderId="6" xfId="6" applyFont="1" applyBorder="1" applyAlignment="1">
      <alignment vertical="center"/>
    </xf>
    <xf numFmtId="41" fontId="32" fillId="0" borderId="5" xfId="7" applyFont="1" applyBorder="1" applyAlignment="1" applyProtection="1">
      <alignment horizontal="center" vertical="center"/>
    </xf>
    <xf numFmtId="41" fontId="31" fillId="3" borderId="5" xfId="7" applyFont="1" applyFill="1" applyBorder="1" applyAlignment="1" applyProtection="1">
      <alignment horizontal="center" vertical="center"/>
    </xf>
    <xf numFmtId="0" fontId="32" fillId="0" borderId="5" xfId="6" applyFont="1" applyBorder="1" applyAlignment="1">
      <alignment horizontal="center" vertical="center"/>
    </xf>
    <xf numFmtId="0" fontId="33" fillId="0" borderId="5" xfId="4" applyFont="1" applyBorder="1"/>
    <xf numFmtId="41" fontId="32" fillId="0" borderId="11" xfId="7" applyFont="1" applyBorder="1" applyAlignment="1" applyProtection="1">
      <alignment horizontal="center" vertical="center"/>
    </xf>
    <xf numFmtId="41" fontId="31" fillId="3" borderId="11" xfId="7" applyFont="1" applyFill="1" applyBorder="1" applyAlignment="1" applyProtection="1">
      <alignment horizontal="center" vertical="center"/>
    </xf>
    <xf numFmtId="0" fontId="32" fillId="0" borderId="11" xfId="6" applyFont="1" applyBorder="1" applyAlignment="1">
      <alignment horizontal="center" vertical="center"/>
    </xf>
    <xf numFmtId="0" fontId="33" fillId="0" borderId="11" xfId="4" applyFont="1" applyBorder="1"/>
    <xf numFmtId="0" fontId="29" fillId="0" borderId="3" xfId="6" applyFont="1" applyBorder="1" applyAlignment="1">
      <alignment horizontal="center"/>
    </xf>
    <xf numFmtId="0" fontId="32" fillId="0" borderId="5" xfId="6" applyFont="1" applyBorder="1" applyAlignment="1">
      <alignment horizontal="center"/>
    </xf>
    <xf numFmtId="0" fontId="28" fillId="0" borderId="5" xfId="4" applyFont="1" applyBorder="1" applyAlignment="1">
      <alignment horizontal="center"/>
    </xf>
    <xf numFmtId="0" fontId="32" fillId="0" borderId="13" xfId="6" applyFont="1" applyBorder="1" applyAlignment="1">
      <alignment horizontal="center" vertical="center"/>
    </xf>
    <xf numFmtId="0" fontId="9" fillId="29" borderId="6" xfId="4" applyFont="1" applyFill="1" applyBorder="1" applyAlignment="1">
      <alignment horizontal="center"/>
    </xf>
    <xf numFmtId="0" fontId="37" fillId="30" borderId="6" xfId="4" applyFont="1" applyFill="1" applyBorder="1" applyAlignment="1">
      <alignment horizontal="center" vertical="center"/>
    </xf>
    <xf numFmtId="0" fontId="38" fillId="0" borderId="6" xfId="4" applyFont="1" applyBorder="1"/>
    <xf numFmtId="0" fontId="37" fillId="31" borderId="6" xfId="4" applyFont="1" applyFill="1" applyBorder="1" applyAlignment="1">
      <alignment horizontal="center" vertical="center"/>
    </xf>
    <xf numFmtId="0" fontId="9" fillId="32" borderId="6" xfId="4" applyFont="1" applyFill="1" applyBorder="1" applyAlignment="1">
      <alignment horizontal="center" vertical="center"/>
    </xf>
    <xf numFmtId="0" fontId="9" fillId="33" borderId="6" xfId="4" applyFont="1" applyFill="1" applyBorder="1" applyAlignment="1">
      <alignment horizontal="center" vertical="center"/>
    </xf>
    <xf numFmtId="41" fontId="31" fillId="0" borderId="3" xfId="7" applyFont="1" applyFill="1" applyBorder="1" applyAlignment="1" applyProtection="1">
      <alignment horizontal="center" vertical="center"/>
    </xf>
    <xf numFmtId="41" fontId="32" fillId="0" borderId="6" xfId="7" applyFont="1" applyFill="1" applyBorder="1" applyAlignment="1" applyProtection="1">
      <alignment horizontal="center" vertical="center"/>
    </xf>
    <xf numFmtId="41" fontId="32" fillId="0" borderId="3" xfId="7" applyFont="1" applyFill="1" applyBorder="1" applyAlignment="1" applyProtection="1">
      <alignment horizontal="center" vertical="center"/>
    </xf>
    <xf numFmtId="0" fontId="39" fillId="2" borderId="6" xfId="4" applyFont="1" applyFill="1" applyBorder="1" applyAlignment="1">
      <alignment horizontal="center" vertical="center"/>
    </xf>
    <xf numFmtId="0" fontId="9" fillId="36" borderId="6" xfId="4" applyFont="1" applyFill="1" applyBorder="1" applyAlignment="1">
      <alignment horizontal="center"/>
    </xf>
    <xf numFmtId="0" fontId="9" fillId="37" borderId="6" xfId="4" applyFont="1" applyFill="1" applyBorder="1" applyAlignment="1">
      <alignment horizontal="center" vertical="center"/>
    </xf>
    <xf numFmtId="0" fontId="31" fillId="0" borderId="6" xfId="6" applyFont="1" applyBorder="1" applyAlignment="1">
      <alignment horizontal="center" vertical="center"/>
    </xf>
    <xf numFmtId="0" fontId="31" fillId="0" borderId="6" xfId="6" applyFont="1" applyBorder="1" applyAlignment="1">
      <alignment horizontal="center" vertical="center" textRotation="90"/>
    </xf>
    <xf numFmtId="0" fontId="31" fillId="6" borderId="6" xfId="6" applyFont="1" applyFill="1" applyBorder="1" applyAlignment="1">
      <alignment horizontal="center" vertical="center" textRotation="90"/>
    </xf>
    <xf numFmtId="0" fontId="31" fillId="0" borderId="6" xfId="6" quotePrefix="1" applyFont="1" applyBorder="1" applyAlignment="1">
      <alignment horizontal="center" vertical="center" textRotation="90"/>
    </xf>
    <xf numFmtId="41" fontId="42" fillId="0" borderId="6" xfId="7" applyFont="1" applyFill="1" applyBorder="1" applyAlignment="1" applyProtection="1">
      <alignment horizontal="center" vertical="center" wrapText="1"/>
    </xf>
    <xf numFmtId="41" fontId="31" fillId="0" borderId="5" xfId="7" applyFont="1" applyFill="1" applyBorder="1" applyAlignment="1" applyProtection="1">
      <alignment horizontal="center" vertical="center"/>
    </xf>
    <xf numFmtId="41" fontId="32" fillId="0" borderId="5" xfId="7" applyFont="1" applyFill="1" applyBorder="1" applyAlignment="1" applyProtection="1">
      <alignment horizontal="center" vertical="center"/>
    </xf>
    <xf numFmtId="41" fontId="31" fillId="0" borderId="4" xfId="7" applyFont="1" applyFill="1" applyBorder="1" applyAlignment="1" applyProtection="1">
      <alignment horizontal="center" vertical="center"/>
    </xf>
    <xf numFmtId="0" fontId="37" fillId="0" borderId="6" xfId="4" applyFont="1" applyBorder="1" applyAlignment="1">
      <alignment horizontal="center" vertical="center"/>
    </xf>
    <xf numFmtId="41" fontId="31" fillId="0" borderId="6" xfId="7" applyFont="1" applyFill="1" applyBorder="1" applyAlignment="1" applyProtection="1">
      <alignment horizontal="center" vertical="center"/>
    </xf>
    <xf numFmtId="0" fontId="33" fillId="0" borderId="5" xfId="4" applyFont="1" applyBorder="1" applyAlignment="1">
      <alignment horizontal="center"/>
    </xf>
    <xf numFmtId="0" fontId="32" fillId="0" borderId="9" xfId="6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3" fillId="0" borderId="3" xfId="4" applyFont="1" applyBorder="1"/>
    <xf numFmtId="41" fontId="31" fillId="0" borderId="6" xfId="7" applyFont="1" applyBorder="1" applyAlignment="1" applyProtection="1">
      <alignment horizontal="center" vertical="center"/>
    </xf>
    <xf numFmtId="41" fontId="31" fillId="0" borderId="14" xfId="7" applyFont="1" applyFill="1" applyBorder="1" applyAlignment="1" applyProtection="1">
      <alignment horizontal="center" vertical="center"/>
    </xf>
    <xf numFmtId="0" fontId="9" fillId="24" borderId="3" xfId="4" applyFont="1" applyFill="1" applyBorder="1" applyAlignment="1">
      <alignment horizontal="center" vertical="center"/>
    </xf>
    <xf numFmtId="0" fontId="9" fillId="8" borderId="11" xfId="4" applyFont="1" applyFill="1" applyBorder="1" applyAlignment="1">
      <alignment horizontal="center" vertical="center"/>
    </xf>
    <xf numFmtId="41" fontId="31" fillId="0" borderId="11" xfId="7" applyFont="1" applyFill="1" applyBorder="1" applyAlignment="1" applyProtection="1">
      <alignment horizontal="center" vertical="center"/>
    </xf>
    <xf numFmtId="41" fontId="32" fillId="0" borderId="11" xfId="7" applyFont="1" applyFill="1" applyBorder="1" applyAlignment="1" applyProtection="1">
      <alignment horizontal="center" vertical="center"/>
    </xf>
    <xf numFmtId="41" fontId="31" fillId="0" borderId="14" xfId="7" applyFont="1" applyBorder="1" applyAlignment="1" applyProtection="1">
      <alignment horizontal="center" vertical="center"/>
    </xf>
    <xf numFmtId="0" fontId="9" fillId="35" borderId="11" xfId="4" applyFont="1" applyFill="1" applyBorder="1" applyAlignment="1">
      <alignment horizontal="center"/>
    </xf>
    <xf numFmtId="41" fontId="31" fillId="3" borderId="14" xfId="7" applyFont="1" applyFill="1" applyBorder="1" applyAlignment="1" applyProtection="1">
      <alignment horizontal="center" vertical="center"/>
    </xf>
    <xf numFmtId="41" fontId="32" fillId="0" borderId="14" xfId="7" applyFont="1" applyBorder="1" applyAlignment="1" applyProtection="1">
      <alignment horizontal="center" vertical="center"/>
    </xf>
    <xf numFmtId="0" fontId="9" fillId="3" borderId="8" xfId="4" applyFont="1" applyFill="1" applyBorder="1" applyAlignment="1">
      <alignment horizontal="center"/>
    </xf>
    <xf numFmtId="0" fontId="33" fillId="0" borderId="8" xfId="4" applyFont="1" applyBorder="1"/>
    <xf numFmtId="41" fontId="31" fillId="3" borderId="8" xfId="7" applyFont="1" applyFill="1" applyBorder="1" applyAlignment="1" applyProtection="1">
      <alignment horizontal="center" vertical="center"/>
    </xf>
    <xf numFmtId="0" fontId="23" fillId="0" borderId="8" xfId="4" applyFont="1" applyBorder="1"/>
    <xf numFmtId="41" fontId="31" fillId="3" borderId="4" xfId="7" applyFont="1" applyFill="1" applyBorder="1" applyAlignment="1" applyProtection="1">
      <alignment horizontal="center" vertical="center"/>
    </xf>
    <xf numFmtId="41" fontId="32" fillId="0" borderId="4" xfId="7" applyFont="1" applyBorder="1" applyAlignment="1" applyProtection="1">
      <alignment horizontal="center" vertical="center"/>
    </xf>
    <xf numFmtId="41" fontId="32" fillId="0" borderId="8" xfId="7" applyFont="1" applyBorder="1" applyAlignment="1" applyProtection="1">
      <alignment horizontal="center" vertical="center"/>
    </xf>
    <xf numFmtId="41" fontId="31" fillId="0" borderId="4" xfId="7" applyFont="1" applyBorder="1" applyAlignment="1" applyProtection="1">
      <alignment horizontal="center" vertical="center"/>
    </xf>
    <xf numFmtId="0" fontId="9" fillId="34" borderId="3" xfId="4" applyFont="1" applyFill="1" applyBorder="1" applyAlignment="1">
      <alignment horizontal="center"/>
    </xf>
    <xf numFmtId="0" fontId="9" fillId="35" borderId="5" xfId="4" applyFont="1" applyFill="1" applyBorder="1" applyAlignment="1">
      <alignment horizontal="center"/>
    </xf>
    <xf numFmtId="41" fontId="32" fillId="0" borderId="5" xfId="7" quotePrefix="1" applyFont="1" applyBorder="1" applyAlignment="1" applyProtection="1">
      <alignment horizontal="center" vertical="center"/>
    </xf>
    <xf numFmtId="41" fontId="31" fillId="0" borderId="5" xfId="7" applyFont="1" applyBorder="1" applyAlignment="1" applyProtection="1">
      <alignment horizontal="center" vertical="center"/>
    </xf>
    <xf numFmtId="0" fontId="9" fillId="34" borderId="11" xfId="4" applyFont="1" applyFill="1" applyBorder="1" applyAlignment="1">
      <alignment horizontal="center"/>
    </xf>
    <xf numFmtId="41" fontId="32" fillId="0" borderId="14" xfId="7" quotePrefix="1" applyFont="1" applyBorder="1" applyAlignment="1" applyProtection="1">
      <alignment horizontal="center" vertical="center"/>
    </xf>
    <xf numFmtId="41" fontId="32" fillId="0" borderId="11" xfId="7" quotePrefix="1" applyFont="1" applyBorder="1" applyAlignment="1" applyProtection="1">
      <alignment horizontal="center" vertical="center"/>
    </xf>
    <xf numFmtId="0" fontId="9" fillId="16" borderId="8" xfId="4" applyFont="1" applyFill="1" applyBorder="1" applyAlignment="1">
      <alignment horizontal="center"/>
    </xf>
    <xf numFmtId="0" fontId="28" fillId="0" borderId="8" xfId="4" applyFont="1" applyBorder="1" applyAlignment="1">
      <alignment horizontal="center"/>
    </xf>
    <xf numFmtId="0" fontId="28" fillId="0" borderId="3" xfId="4" applyFont="1" applyBorder="1" applyAlignment="1">
      <alignment horizontal="center"/>
    </xf>
    <xf numFmtId="0" fontId="9" fillId="15" borderId="5" xfId="4" applyFont="1" applyFill="1" applyBorder="1" applyAlignment="1">
      <alignment horizontal="center"/>
    </xf>
    <xf numFmtId="0" fontId="37" fillId="14" borderId="11" xfId="4" applyFont="1" applyFill="1" applyBorder="1" applyAlignment="1">
      <alignment horizontal="center" vertical="center"/>
    </xf>
    <xf numFmtId="0" fontId="28" fillId="0" borderId="11" xfId="4" applyFont="1" applyBorder="1" applyAlignment="1">
      <alignment horizontal="center"/>
    </xf>
    <xf numFmtId="0" fontId="37" fillId="14" borderId="5" xfId="4" applyFont="1" applyFill="1" applyBorder="1" applyAlignment="1">
      <alignment horizontal="center" vertical="center"/>
    </xf>
    <xf numFmtId="0" fontId="0" fillId="0" borderId="1" xfId="0" applyBorder="1"/>
    <xf numFmtId="0" fontId="9" fillId="13" borderId="3" xfId="4" applyFont="1" applyFill="1" applyBorder="1" applyAlignment="1">
      <alignment horizontal="center"/>
    </xf>
    <xf numFmtId="0" fontId="40" fillId="0" borderId="6" xfId="6" applyFont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9" fillId="22" borderId="6" xfId="4" applyFont="1" applyFill="1" applyBorder="1" applyAlignment="1">
      <alignment horizontal="center" vertical="center"/>
    </xf>
    <xf numFmtId="0" fontId="28" fillId="0" borderId="6" xfId="4" applyFont="1" applyBorder="1" applyAlignment="1">
      <alignment horizontal="left" vertical="center" wrapText="1"/>
    </xf>
    <xf numFmtId="41" fontId="31" fillId="0" borderId="8" xfId="7" applyFont="1" applyBorder="1" applyAlignment="1" applyProtection="1">
      <alignment horizontal="center" vertical="center"/>
    </xf>
    <xf numFmtId="0" fontId="9" fillId="28" borderId="8" xfId="4" applyFont="1" applyFill="1" applyBorder="1" applyAlignment="1">
      <alignment horizontal="center" vertical="center"/>
    </xf>
    <xf numFmtId="0" fontId="9" fillId="23" borderId="5" xfId="4" applyFont="1" applyFill="1" applyBorder="1" applyAlignment="1">
      <alignment horizontal="center" vertical="center"/>
    </xf>
    <xf numFmtId="0" fontId="9" fillId="23" borderId="11" xfId="4" applyFont="1" applyFill="1" applyBorder="1" applyAlignment="1">
      <alignment horizontal="center" vertical="center"/>
    </xf>
    <xf numFmtId="0" fontId="9" fillId="27" borderId="5" xfId="4" applyFont="1" applyFill="1" applyBorder="1" applyAlignment="1">
      <alignment horizontal="center" vertical="center"/>
    </xf>
    <xf numFmtId="0" fontId="9" fillId="27" borderId="11" xfId="4" applyFont="1" applyFill="1" applyBorder="1" applyAlignment="1">
      <alignment horizontal="center" vertical="center"/>
    </xf>
    <xf numFmtId="0" fontId="9" fillId="9" borderId="5" xfId="4" applyFont="1" applyFill="1" applyBorder="1" applyAlignment="1">
      <alignment horizontal="center" vertical="center"/>
    </xf>
    <xf numFmtId="0" fontId="9" fillId="9" borderId="11" xfId="4" applyFont="1" applyFill="1" applyBorder="1" applyAlignment="1">
      <alignment horizontal="center" vertical="center"/>
    </xf>
    <xf numFmtId="0" fontId="9" fillId="25" borderId="5" xfId="4" applyFont="1" applyFill="1" applyBorder="1" applyAlignment="1">
      <alignment horizontal="center" vertical="center"/>
    </xf>
    <xf numFmtId="0" fontId="9" fillId="25" borderId="11" xfId="4" applyFont="1" applyFill="1" applyBorder="1" applyAlignment="1">
      <alignment horizontal="center" vertical="center"/>
    </xf>
    <xf numFmtId="0" fontId="9" fillId="26" borderId="5" xfId="4" applyFont="1" applyFill="1" applyBorder="1" applyAlignment="1">
      <alignment horizontal="center" vertical="center"/>
    </xf>
    <xf numFmtId="0" fontId="9" fillId="26" borderId="11" xfId="4" applyFont="1" applyFill="1" applyBorder="1" applyAlignment="1">
      <alignment horizontal="center" vertical="center"/>
    </xf>
    <xf numFmtId="0" fontId="9" fillId="5" borderId="5" xfId="4" applyFont="1" applyFill="1" applyBorder="1" applyAlignment="1">
      <alignment horizontal="center" vertical="center"/>
    </xf>
    <xf numFmtId="0" fontId="9" fillId="5" borderId="11" xfId="4" applyFont="1" applyFill="1" applyBorder="1" applyAlignment="1">
      <alignment horizontal="center" vertical="center"/>
    </xf>
    <xf numFmtId="0" fontId="9" fillId="8" borderId="5" xfId="4" applyFont="1" applyFill="1" applyBorder="1" applyAlignment="1">
      <alignment horizontal="center" vertical="center"/>
    </xf>
    <xf numFmtId="41" fontId="31" fillId="0" borderId="15" xfId="7" applyFont="1" applyFill="1" applyBorder="1" applyAlignment="1" applyProtection="1">
      <alignment horizontal="center" vertical="center"/>
    </xf>
    <xf numFmtId="0" fontId="4" fillId="0" borderId="6" xfId="1" applyFont="1" applyBorder="1" applyAlignment="1">
      <alignment horizontal="center" vertical="center" wrapText="1"/>
      <protection locked="0"/>
    </xf>
    <xf numFmtId="0" fontId="36" fillId="46" borderId="6" xfId="4" applyFont="1" applyFill="1" applyBorder="1" applyAlignment="1">
      <alignment horizontal="center" vertical="center"/>
    </xf>
    <xf numFmtId="0" fontId="9" fillId="5" borderId="6" xfId="4" applyFont="1" applyFill="1" applyBorder="1" applyAlignment="1">
      <alignment horizontal="center" vertical="center"/>
    </xf>
    <xf numFmtId="0" fontId="9" fillId="28" borderId="6" xfId="4" applyFont="1" applyFill="1" applyBorder="1" applyAlignment="1">
      <alignment horizontal="center" vertical="center"/>
    </xf>
    <xf numFmtId="0" fontId="9" fillId="8" borderId="6" xfId="4" applyFont="1" applyFill="1" applyBorder="1" applyAlignment="1">
      <alignment horizontal="center" vertical="center"/>
    </xf>
    <xf numFmtId="0" fontId="9" fillId="27" borderId="6" xfId="4" applyFont="1" applyFill="1" applyBorder="1" applyAlignment="1">
      <alignment horizontal="center" vertical="center"/>
    </xf>
    <xf numFmtId="0" fontId="9" fillId="23" borderId="6" xfId="4" applyFont="1" applyFill="1" applyBorder="1" applyAlignment="1">
      <alignment horizontal="center" vertical="center"/>
    </xf>
    <xf numFmtId="0" fontId="9" fillId="25" borderId="6" xfId="4" applyFont="1" applyFill="1" applyBorder="1" applyAlignment="1">
      <alignment horizontal="center" vertical="center"/>
    </xf>
    <xf numFmtId="0" fontId="9" fillId="9" borderId="6" xfId="4" applyFont="1" applyFill="1" applyBorder="1" applyAlignment="1">
      <alignment horizontal="center" vertical="center"/>
    </xf>
    <xf numFmtId="0" fontId="9" fillId="34" borderId="6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35" borderId="6" xfId="4" applyFont="1" applyFill="1" applyBorder="1" applyAlignment="1">
      <alignment horizontal="center" vertical="center"/>
    </xf>
    <xf numFmtId="0" fontId="9" fillId="29" borderId="6" xfId="4" applyFont="1" applyFill="1" applyBorder="1" applyAlignment="1">
      <alignment horizontal="center" vertical="center"/>
    </xf>
    <xf numFmtId="0" fontId="9" fillId="36" borderId="6" xfId="4" applyFont="1" applyFill="1" applyBorder="1" applyAlignment="1">
      <alignment horizontal="center" vertical="center"/>
    </xf>
    <xf numFmtId="0" fontId="9" fillId="13" borderId="6" xfId="4" applyFont="1" applyFill="1" applyBorder="1" applyAlignment="1">
      <alignment horizontal="center" vertical="center"/>
    </xf>
    <xf numFmtId="0" fontId="9" fillId="15" borderId="6" xfId="4" applyFont="1" applyFill="1" applyBorder="1" applyAlignment="1">
      <alignment horizontal="center" vertical="center"/>
    </xf>
    <xf numFmtId="0" fontId="9" fillId="10" borderId="6" xfId="4" applyFont="1" applyFill="1" applyBorder="1" applyAlignment="1">
      <alignment horizontal="center" vertical="center"/>
    </xf>
    <xf numFmtId="0" fontId="45" fillId="0" borderId="0" xfId="4" applyFont="1" applyAlignment="1">
      <alignment horizontal="left" vertical="center"/>
    </xf>
    <xf numFmtId="0" fontId="45" fillId="0" borderId="0" xfId="4" applyFont="1"/>
    <xf numFmtId="0" fontId="15" fillId="0" borderId="0" xfId="0" applyFont="1" applyAlignment="1">
      <alignment horizontal="left" vertical="center"/>
    </xf>
    <xf numFmtId="0" fontId="46" fillId="43" borderId="6" xfId="3" applyFont="1" applyFill="1" applyBorder="1" applyAlignment="1">
      <alignment horizontal="center" vertical="center"/>
    </xf>
    <xf numFmtId="0" fontId="47" fillId="34" borderId="6" xfId="4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44" fillId="3" borderId="6" xfId="3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8" fillId="3" borderId="6" xfId="4" applyFont="1" applyFill="1" applyBorder="1" applyAlignment="1">
      <alignment horizontal="left" vertical="center" wrapText="1"/>
    </xf>
    <xf numFmtId="0" fontId="48" fillId="3" borderId="6" xfId="4" applyFont="1" applyFill="1" applyBorder="1" applyAlignment="1">
      <alignment horizontal="left"/>
    </xf>
    <xf numFmtId="0" fontId="44" fillId="3" borderId="6" xfId="5" applyFont="1" applyFill="1" applyBorder="1" applyAlignment="1">
      <alignment horizontal="left" vertical="center"/>
    </xf>
    <xf numFmtId="0" fontId="44" fillId="3" borderId="6" xfId="4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44" fillId="2" borderId="6" xfId="3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left" vertical="center"/>
    </xf>
    <xf numFmtId="0" fontId="48" fillId="2" borderId="6" xfId="4" applyFont="1" applyFill="1" applyBorder="1"/>
    <xf numFmtId="0" fontId="48" fillId="2" borderId="6" xfId="4" applyFont="1" applyFill="1" applyBorder="1" applyAlignment="1">
      <alignment horizontal="left"/>
    </xf>
    <xf numFmtId="0" fontId="44" fillId="2" borderId="6" xfId="5" applyFont="1" applyFill="1" applyBorder="1" applyAlignment="1">
      <alignment horizontal="left" vertical="center"/>
    </xf>
    <xf numFmtId="0" fontId="48" fillId="2" borderId="6" xfId="4" applyFont="1" applyFill="1" applyBorder="1" applyAlignment="1">
      <alignment horizontal="left" vertical="center" wrapText="1"/>
    </xf>
    <xf numFmtId="0" fontId="44" fillId="2" borderId="6" xfId="4" applyFont="1" applyFill="1" applyBorder="1" applyAlignment="1">
      <alignment horizontal="left"/>
    </xf>
    <xf numFmtId="41" fontId="31" fillId="0" borderId="8" xfId="7" applyFont="1" applyFill="1" applyBorder="1" applyAlignment="1" applyProtection="1">
      <alignment horizontal="center" vertical="center"/>
    </xf>
    <xf numFmtId="41" fontId="27" fillId="0" borderId="6" xfId="7" applyFont="1" applyFill="1" applyBorder="1" applyAlignment="1" applyProtection="1">
      <alignment horizontal="center" vertical="center"/>
    </xf>
    <xf numFmtId="0" fontId="4" fillId="0" borderId="0" xfId="2" applyFont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15" fillId="0" borderId="0" xfId="0" applyFont="1"/>
    <xf numFmtId="0" fontId="7" fillId="0" borderId="6" xfId="1" applyFont="1" applyBorder="1" applyAlignment="1">
      <alignment horizontal="center" vertical="center"/>
      <protection locked="0"/>
    </xf>
    <xf numFmtId="0" fontId="49" fillId="0" borderId="6" xfId="1" applyFont="1" applyBorder="1" applyAlignment="1">
      <alignment horizontal="center" vertical="center"/>
      <protection locked="0"/>
    </xf>
    <xf numFmtId="0" fontId="7" fillId="0" borderId="6" xfId="2" applyFont="1" applyBorder="1" applyAlignment="1">
      <alignment horizontal="center" vertical="center" textRotation="255"/>
      <protection locked="0"/>
    </xf>
    <xf numFmtId="0" fontId="7" fillId="0" borderId="6" xfId="2" applyFont="1" applyBorder="1" applyAlignment="1">
      <alignment horizontal="center" vertical="center"/>
      <protection locked="0"/>
    </xf>
    <xf numFmtId="0" fontId="7" fillId="0" borderId="6" xfId="2" applyFont="1" applyBorder="1" applyAlignment="1">
      <alignment horizontal="center" vertical="center" wrapText="1"/>
      <protection locked="0"/>
    </xf>
    <xf numFmtId="0" fontId="3" fillId="0" borderId="6" xfId="2" applyFont="1" applyBorder="1" applyAlignment="1">
      <alignment horizontal="center" vertical="center"/>
      <protection locked="0"/>
    </xf>
    <xf numFmtId="0" fontId="7" fillId="0" borderId="6" xfId="1" applyFont="1" applyBorder="1" applyAlignment="1" applyProtection="1">
      <alignment horizontal="center" vertical="center"/>
    </xf>
    <xf numFmtId="0" fontId="7" fillId="0" borderId="6" xfId="1" applyFont="1" applyBorder="1" applyAlignment="1" applyProtection="1">
      <alignment horizontal="center" vertical="center" shrinkToFit="1"/>
    </xf>
    <xf numFmtId="0" fontId="50" fillId="0" borderId="6" xfId="5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readingOrder="1"/>
      <protection locked="0"/>
    </xf>
    <xf numFmtId="0" fontId="51" fillId="0" borderId="6" xfId="0" applyFont="1" applyBorder="1" applyAlignment="1">
      <alignment horizontal="center" vertical="center"/>
    </xf>
    <xf numFmtId="0" fontId="50" fillId="0" borderId="6" xfId="4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 wrapText="1"/>
    </xf>
    <xf numFmtId="0" fontId="9" fillId="46" borderId="6" xfId="4" applyFont="1" applyFill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52" fillId="0" borderId="6" xfId="0" applyFont="1" applyBorder="1"/>
    <xf numFmtId="0" fontId="16" fillId="0" borderId="6" xfId="4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  <protection locked="0"/>
    </xf>
    <xf numFmtId="0" fontId="52" fillId="0" borderId="0" xfId="0" applyFont="1"/>
    <xf numFmtId="0" fontId="7" fillId="0" borderId="6" xfId="2" applyFont="1" applyBorder="1" applyAlignment="1">
      <alignment horizontal="center" vertical="center" textRotation="90" wrapText="1"/>
      <protection locked="0"/>
    </xf>
    <xf numFmtId="0" fontId="47" fillId="0" borderId="6" xfId="4" applyFont="1" applyBorder="1" applyAlignment="1">
      <alignment horizontal="center" vertical="center"/>
    </xf>
    <xf numFmtId="0" fontId="9" fillId="12" borderId="6" xfId="4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2" fillId="0" borderId="6" xfId="2" applyFont="1" applyBorder="1" applyAlignment="1">
      <alignment horizontal="center" vertical="center"/>
      <protection locked="0"/>
    </xf>
    <xf numFmtId="0" fontId="3" fillId="0" borderId="0" xfId="2" applyFont="1" applyAlignment="1">
      <alignment horizontal="center" vertical="center"/>
      <protection locked="0"/>
    </xf>
    <xf numFmtId="0" fontId="7" fillId="0" borderId="0" xfId="2" applyFont="1" applyAlignment="1">
      <alignment horizontal="center" vertical="center" textRotation="90" wrapText="1"/>
      <protection locked="0"/>
    </xf>
    <xf numFmtId="0" fontId="7" fillId="0" borderId="0" xfId="2" applyFont="1" applyAlignment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42" fillId="0" borderId="6" xfId="1" applyFont="1" applyBorder="1" applyAlignment="1">
      <alignment horizontal="center" vertical="center"/>
      <protection locked="0"/>
    </xf>
    <xf numFmtId="0" fontId="47" fillId="39" borderId="6" xfId="3" applyFont="1" applyFill="1" applyBorder="1" applyAlignment="1">
      <alignment horizontal="center" vertical="center"/>
    </xf>
    <xf numFmtId="0" fontId="47" fillId="44" borderId="6" xfId="3" applyFont="1" applyFill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43" borderId="6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37" fillId="47" borderId="6" xfId="3" applyFont="1" applyFill="1" applyBorder="1" applyAlignment="1">
      <alignment horizontal="center" vertical="center"/>
    </xf>
    <xf numFmtId="0" fontId="56" fillId="42" borderId="6" xfId="0" applyFont="1" applyFill="1" applyBorder="1" applyAlignment="1">
      <alignment horizontal="center" vertical="center"/>
    </xf>
    <xf numFmtId="0" fontId="47" fillId="47" borderId="6" xfId="3" applyFont="1" applyFill="1" applyBorder="1" applyAlignment="1">
      <alignment horizontal="center" vertical="center"/>
    </xf>
    <xf numFmtId="0" fontId="37" fillId="47" borderId="6" xfId="0" applyFont="1" applyFill="1" applyBorder="1" applyAlignment="1">
      <alignment horizontal="center" vertical="center"/>
    </xf>
    <xf numFmtId="0" fontId="47" fillId="42" borderId="6" xfId="3" applyFont="1" applyFill="1" applyBorder="1" applyAlignment="1">
      <alignment horizontal="center" vertical="center"/>
    </xf>
    <xf numFmtId="0" fontId="47" fillId="47" borderId="6" xfId="0" applyFont="1" applyFill="1" applyBorder="1" applyAlignment="1">
      <alignment horizontal="center" vertical="center"/>
    </xf>
    <xf numFmtId="0" fontId="47" fillId="47" borderId="6" xfId="5" applyFont="1" applyFill="1" applyBorder="1" applyAlignment="1">
      <alignment horizontal="center" vertical="center"/>
    </xf>
    <xf numFmtId="0" fontId="47" fillId="42" borderId="6" xfId="0" applyFont="1" applyFill="1" applyBorder="1" applyAlignment="1">
      <alignment horizontal="center" vertical="center"/>
    </xf>
    <xf numFmtId="0" fontId="46" fillId="43" borderId="6" xfId="0" applyFont="1" applyFill="1" applyBorder="1" applyAlignment="1">
      <alignment horizontal="center" vertical="center"/>
    </xf>
    <xf numFmtId="0" fontId="47" fillId="39" borderId="6" xfId="5" applyFont="1" applyFill="1" applyBorder="1" applyAlignment="1">
      <alignment horizontal="center" vertical="center"/>
    </xf>
    <xf numFmtId="0" fontId="47" fillId="44" borderId="6" xfId="5" applyFont="1" applyFill="1" applyBorder="1" applyAlignment="1">
      <alignment horizontal="center" vertical="center"/>
    </xf>
    <xf numFmtId="0" fontId="37" fillId="0" borderId="6" xfId="3" applyFont="1" applyBorder="1" applyAlignment="1">
      <alignment horizontal="center" vertical="center"/>
    </xf>
    <xf numFmtId="0" fontId="52" fillId="0" borderId="2" xfId="0" applyFont="1" applyBorder="1"/>
    <xf numFmtId="0" fontId="57" fillId="0" borderId="6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7" fillId="0" borderId="0" xfId="1" applyFont="1" applyAlignment="1">
      <alignment horizontal="center" vertical="center"/>
      <protection locked="0"/>
    </xf>
    <xf numFmtId="0" fontId="3" fillId="0" borderId="0" xfId="2" applyFont="1" applyAlignment="1" applyProtection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7" fillId="0" borderId="0" xfId="6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7" fillId="40" borderId="6" xfId="0" applyFont="1" applyFill="1" applyBorder="1" applyAlignment="1">
      <alignment horizontal="center" vertical="center"/>
    </xf>
    <xf numFmtId="0" fontId="59" fillId="41" borderId="6" xfId="0" applyFont="1" applyFill="1" applyBorder="1" applyAlignment="1">
      <alignment horizontal="center" vertical="center"/>
    </xf>
    <xf numFmtId="0" fontId="56" fillId="38" borderId="6" xfId="0" applyFont="1" applyFill="1" applyBorder="1" applyAlignment="1">
      <alignment horizontal="center" vertical="center"/>
    </xf>
    <xf numFmtId="0" fontId="56" fillId="26" borderId="6" xfId="0" applyFont="1" applyFill="1" applyBorder="1" applyAlignment="1">
      <alignment horizontal="center" vertical="center"/>
    </xf>
    <xf numFmtId="0" fontId="57" fillId="45" borderId="6" xfId="0" applyFont="1" applyFill="1" applyBorder="1" applyAlignment="1">
      <alignment horizontal="center" vertical="center"/>
    </xf>
    <xf numFmtId="0" fontId="57" fillId="10" borderId="6" xfId="0" applyFont="1" applyFill="1" applyBorder="1" applyAlignment="1">
      <alignment horizontal="center" vertical="center"/>
    </xf>
    <xf numFmtId="0" fontId="46" fillId="45" borderId="6" xfId="3" applyFont="1" applyFill="1" applyBorder="1" applyAlignment="1">
      <alignment horizontal="center" vertical="center"/>
    </xf>
    <xf numFmtId="0" fontId="47" fillId="38" borderId="6" xfId="3" applyFont="1" applyFill="1" applyBorder="1" applyAlignment="1">
      <alignment horizontal="center" vertical="center"/>
    </xf>
    <xf numFmtId="0" fontId="46" fillId="45" borderId="6" xfId="0" applyFont="1" applyFill="1" applyBorder="1" applyAlignment="1">
      <alignment horizontal="center" vertical="center"/>
    </xf>
    <xf numFmtId="0" fontId="47" fillId="38" borderId="6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/>
    </xf>
    <xf numFmtId="0" fontId="47" fillId="26" borderId="6" xfId="3" applyFont="1" applyFill="1" applyBorder="1" applyAlignment="1">
      <alignment horizontal="center" vertical="center"/>
    </xf>
    <xf numFmtId="0" fontId="60" fillId="41" borderId="6" xfId="5" applyFont="1" applyFill="1" applyBorder="1" applyAlignment="1">
      <alignment horizontal="center" vertical="center"/>
    </xf>
    <xf numFmtId="0" fontId="47" fillId="38" borderId="6" xfId="5" applyFont="1" applyFill="1" applyBorder="1" applyAlignment="1">
      <alignment horizontal="center" vertical="center"/>
    </xf>
    <xf numFmtId="0" fontId="7" fillId="0" borderId="6" xfId="1" applyFont="1" applyBorder="1" applyAlignment="1" applyProtection="1">
      <alignment horizontal="center" vertical="center" wrapText="1"/>
    </xf>
    <xf numFmtId="0" fontId="7" fillId="0" borderId="6" xfId="1" applyFont="1" applyBorder="1" applyAlignment="1" applyProtection="1">
      <alignment horizontal="center" vertical="center" wrapText="1" shrinkToFit="1"/>
    </xf>
    <xf numFmtId="0" fontId="7" fillId="0" borderId="6" xfId="1" applyFont="1" applyBorder="1" applyAlignment="1">
      <alignment horizontal="center" vertical="center" wrapText="1" shrinkToFit="1"/>
      <protection locked="0"/>
    </xf>
    <xf numFmtId="0" fontId="42" fillId="0" borderId="6" xfId="1" applyFont="1" applyBorder="1" applyAlignment="1" applyProtection="1">
      <alignment horizontal="center" vertical="center" wrapText="1" shrinkToFit="1"/>
    </xf>
    <xf numFmtId="0" fontId="7" fillId="0" borderId="9" xfId="1" applyFont="1" applyBorder="1" applyAlignment="1" applyProtection="1">
      <alignment horizontal="center" vertical="center" wrapText="1"/>
    </xf>
    <xf numFmtId="0" fontId="7" fillId="0" borderId="7" xfId="1" applyFont="1" applyBorder="1" applyAlignment="1" applyProtection="1">
      <alignment horizontal="center" vertical="center" wrapText="1" shrinkToFit="1"/>
    </xf>
    <xf numFmtId="0" fontId="3" fillId="0" borderId="6" xfId="2" applyFont="1" applyBorder="1" applyAlignment="1">
      <alignment horizontal="center" vertical="center" wrapText="1"/>
      <protection locked="0"/>
    </xf>
    <xf numFmtId="0" fontId="7" fillId="0" borderId="6" xfId="2" applyFont="1" applyBorder="1" applyAlignment="1" applyProtection="1">
      <alignment horizontal="center" vertical="center" wrapText="1"/>
    </xf>
    <xf numFmtId="0" fontId="52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5" fillId="0" borderId="6" xfId="2" applyFont="1" applyBorder="1" applyAlignment="1">
      <alignment horizontal="center" vertical="center" wrapText="1"/>
      <protection locked="0"/>
    </xf>
    <xf numFmtId="0" fontId="55" fillId="0" borderId="6" xfId="2" applyFont="1" applyBorder="1" applyAlignment="1">
      <alignment horizontal="center" vertical="center"/>
      <protection locked="0"/>
    </xf>
    <xf numFmtId="0" fontId="12" fillId="0" borderId="0" xfId="2" applyFont="1" applyAlignment="1" applyProtection="1">
      <alignment vertical="center"/>
    </xf>
    <xf numFmtId="41" fontId="42" fillId="3" borderId="6" xfId="7" applyFont="1" applyFill="1" applyBorder="1" applyAlignment="1" applyProtection="1">
      <alignment horizontal="center" vertical="center" textRotation="90"/>
    </xf>
    <xf numFmtId="41" fontId="42" fillId="0" borderId="6" xfId="7" applyFont="1" applyFill="1" applyBorder="1" applyAlignment="1" applyProtection="1">
      <alignment horizontal="center" vertical="center" textRotation="90"/>
    </xf>
    <xf numFmtId="41" fontId="42" fillId="0" borderId="6" xfId="7" applyFont="1" applyFill="1" applyBorder="1" applyAlignment="1" applyProtection="1">
      <alignment horizontal="center" vertical="center"/>
    </xf>
    <xf numFmtId="0" fontId="43" fillId="0" borderId="0" xfId="4" applyFont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 wrapText="1"/>
    </xf>
    <xf numFmtId="41" fontId="42" fillId="0" borderId="6" xfId="7" applyFont="1" applyFill="1" applyBorder="1" applyAlignment="1" applyProtection="1">
      <alignment horizontal="center" vertical="center" wrapText="1"/>
    </xf>
    <xf numFmtId="41" fontId="42" fillId="0" borderId="6" xfId="7" applyFont="1" applyFill="1" applyBorder="1" applyAlignment="1" applyProtection="1">
      <alignment horizontal="center" wrapText="1"/>
    </xf>
    <xf numFmtId="0" fontId="42" fillId="0" borderId="6" xfId="6" applyFont="1" applyBorder="1" applyAlignment="1">
      <alignment horizontal="center" vertical="center"/>
    </xf>
    <xf numFmtId="0" fontId="31" fillId="0" borderId="6" xfId="6" applyFont="1" applyBorder="1" applyAlignment="1">
      <alignment horizontal="center" vertical="center" wrapText="1"/>
    </xf>
    <xf numFmtId="0" fontId="31" fillId="0" borderId="6" xfId="6" applyFont="1" applyBorder="1" applyAlignment="1">
      <alignment horizontal="center" wrapText="1"/>
    </xf>
    <xf numFmtId="41" fontId="42" fillId="0" borderId="6" xfId="7" applyFont="1" applyFill="1" applyBorder="1" applyAlignment="1" applyProtection="1">
      <alignment horizontal="center" vertical="center" textRotation="90" wrapText="1"/>
    </xf>
    <xf numFmtId="0" fontId="42" fillId="0" borderId="6" xfId="6" applyFont="1" applyBorder="1" applyAlignment="1">
      <alignment horizontal="center" vertical="center" textRotation="90" wrapText="1"/>
    </xf>
    <xf numFmtId="0" fontId="41" fillId="0" borderId="6" xfId="6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  <protection locked="0"/>
    </xf>
    <xf numFmtId="0" fontId="7" fillId="0" borderId="6" xfId="1" applyFont="1" applyBorder="1" applyAlignment="1">
      <alignment horizontal="center" vertical="center" wrapText="1"/>
      <protection locked="0"/>
    </xf>
    <xf numFmtId="0" fontId="11" fillId="0" borderId="0" xfId="2" applyFont="1" applyAlignment="1" applyProtection="1">
      <alignment horizontal="center" vertical="center" wrapText="1"/>
    </xf>
    <xf numFmtId="0" fontId="4" fillId="0" borderId="6" xfId="1" applyFont="1" applyBorder="1" applyAlignment="1">
      <alignment horizontal="center" vertical="center"/>
      <protection locked="0"/>
    </xf>
    <xf numFmtId="0" fontId="5" fillId="0" borderId="6" xfId="1" applyFont="1" applyBorder="1" applyAlignment="1">
      <alignment horizontal="center" vertical="center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54" fillId="0" borderId="6" xfId="1" applyFont="1" applyBorder="1" applyAlignment="1">
      <alignment horizontal="center" vertical="center" wrapText="1"/>
      <protection locked="0"/>
    </xf>
    <xf numFmtId="0" fontId="7" fillId="0" borderId="6" xfId="2" applyFont="1" applyBorder="1" applyAlignment="1">
      <alignment horizontal="center" vertical="center" textRotation="255"/>
      <protection locked="0"/>
    </xf>
    <xf numFmtId="0" fontId="54" fillId="0" borderId="6" xfId="1" applyFont="1" applyBorder="1" applyAlignment="1">
      <alignment horizontal="center" vertical="center" textRotation="90" wrapText="1"/>
      <protection locked="0"/>
    </xf>
    <xf numFmtId="0" fontId="7" fillId="0" borderId="6" xfId="1" applyFont="1" applyBorder="1" applyAlignment="1">
      <alignment horizontal="center" vertical="center" textRotation="90" wrapText="1"/>
      <protection locked="0"/>
    </xf>
    <xf numFmtId="0" fontId="7" fillId="0" borderId="6" xfId="2" applyFont="1" applyBorder="1" applyAlignment="1">
      <alignment horizontal="center" vertical="center" textRotation="255" wrapText="1"/>
      <protection locked="0"/>
    </xf>
    <xf numFmtId="0" fontId="7" fillId="0" borderId="6" xfId="2" applyFont="1" applyBorder="1" applyAlignment="1">
      <alignment horizontal="center" vertical="center" wrapText="1" readingOrder="1"/>
      <protection locked="0"/>
    </xf>
    <xf numFmtId="0" fontId="7" fillId="0" borderId="9" xfId="1" applyFont="1" applyBorder="1" applyAlignment="1">
      <alignment horizontal="center" vertical="center"/>
      <protection locked="0"/>
    </xf>
    <xf numFmtId="0" fontId="7" fillId="0" borderId="10" xfId="1" applyFont="1" applyBorder="1" applyAlignment="1">
      <alignment horizontal="center" vertical="center"/>
      <protection locked="0"/>
    </xf>
    <xf numFmtId="0" fontId="7" fillId="0" borderId="7" xfId="1" applyFont="1" applyBorder="1" applyAlignment="1">
      <alignment horizontal="center" vertical="center"/>
      <protection locked="0"/>
    </xf>
    <xf numFmtId="0" fontId="49" fillId="0" borderId="6" xfId="1" applyFont="1" applyBorder="1" applyAlignment="1">
      <alignment horizontal="center" vertical="center"/>
      <protection locked="0"/>
    </xf>
    <xf numFmtId="0" fontId="7" fillId="0" borderId="6" xfId="1" applyFont="1" applyBorder="1" applyAlignment="1">
      <alignment horizontal="center" vertical="center" wrapText="1" readingOrder="1"/>
      <protection locked="0"/>
    </xf>
    <xf numFmtId="0" fontId="42" fillId="0" borderId="6" xfId="2" applyFont="1" applyBorder="1" applyAlignment="1">
      <alignment horizontal="center" vertical="center" textRotation="255"/>
      <protection locked="0"/>
    </xf>
    <xf numFmtId="0" fontId="42" fillId="0" borderId="6" xfId="2" applyFont="1" applyBorder="1" applyAlignment="1">
      <alignment horizontal="center" vertical="center" wrapText="1" readingOrder="1"/>
      <protection locked="0"/>
    </xf>
    <xf numFmtId="0" fontId="42" fillId="0" borderId="6" xfId="1" applyFont="1" applyBorder="1" applyAlignment="1">
      <alignment horizontal="center" vertical="center" wrapText="1" readingOrder="1"/>
      <protection locked="0"/>
    </xf>
    <xf numFmtId="0" fontId="42" fillId="0" borderId="6" xfId="1" applyFont="1" applyBorder="1" applyAlignment="1">
      <alignment horizontal="center" vertical="center" textRotation="90" wrapText="1"/>
      <protection locked="0"/>
    </xf>
    <xf numFmtId="0" fontId="42" fillId="0" borderId="6" xfId="4" applyFont="1" applyBorder="1" applyAlignment="1">
      <alignment horizontal="center" vertical="center" textRotation="255"/>
    </xf>
    <xf numFmtId="0" fontId="7" fillId="0" borderId="6" xfId="2" applyFont="1" applyBorder="1" applyAlignment="1">
      <alignment horizontal="center" vertical="center" wrapText="1"/>
      <protection locked="0"/>
    </xf>
    <xf numFmtId="0" fontId="54" fillId="0" borderId="6" xfId="4" applyFont="1" applyBorder="1" applyAlignment="1">
      <alignment horizontal="center" vertical="center" textRotation="255"/>
    </xf>
    <xf numFmtId="0" fontId="4" fillId="0" borderId="0" xfId="6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3" borderId="8" xfId="0" applyFont="1" applyFill="1" applyBorder="1" applyAlignment="1">
      <alignment horizontal="center" vertical="center" textRotation="180"/>
    </xf>
    <xf numFmtId="0" fontId="22" fillId="3" borderId="4" xfId="0" applyFont="1" applyFill="1" applyBorder="1" applyAlignment="1">
      <alignment horizontal="center" vertical="center" textRotation="180"/>
    </xf>
    <xf numFmtId="0" fontId="22" fillId="3" borderId="3" xfId="0" applyFont="1" applyFill="1" applyBorder="1" applyAlignment="1">
      <alignment horizontal="center" vertical="center" textRotation="180"/>
    </xf>
    <xf numFmtId="0" fontId="22" fillId="2" borderId="8" xfId="0" applyFont="1" applyFill="1" applyBorder="1" applyAlignment="1">
      <alignment horizontal="center" vertical="center" textRotation="180"/>
    </xf>
    <xf numFmtId="0" fontId="22" fillId="2" borderId="4" xfId="0" applyFont="1" applyFill="1" applyBorder="1" applyAlignment="1">
      <alignment horizontal="center" vertical="center" textRotation="180"/>
    </xf>
    <xf numFmtId="0" fontId="22" fillId="2" borderId="3" xfId="0" applyFont="1" applyFill="1" applyBorder="1" applyAlignment="1">
      <alignment horizontal="center" vertical="center" textRotation="180"/>
    </xf>
  </cellXfs>
  <cellStyles count="8">
    <cellStyle name="Comma [0] 2" xfId="7" xr:uid="{00000000-0005-0000-0000-000000000000}"/>
    <cellStyle name="Normal" xfId="0" builtinId="0"/>
    <cellStyle name="Normal 2" xfId="5" xr:uid="{00000000-0005-0000-0000-000002000000}"/>
    <cellStyle name="Normal 2 2" xfId="6" xr:uid="{00000000-0005-0000-0000-000003000000}"/>
    <cellStyle name="Normal 2 3" xfId="1" xr:uid="{00000000-0005-0000-0000-000004000000}"/>
    <cellStyle name="Normal 3" xfId="3" xr:uid="{00000000-0005-0000-0000-000005000000}"/>
    <cellStyle name="Normal 4 3" xfId="4" xr:uid="{00000000-0005-0000-0000-000006000000}"/>
    <cellStyle name="Normal 5" xfId="2" xr:uid="{00000000-0005-0000-0000-000007000000}"/>
  </cellStyles>
  <dxfs count="828"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CCCC0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5F497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5F497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FF99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5F4979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gray125">
          <fgColor indexed="64"/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5F497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00B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FF5050"/>
        </patternFill>
      </fill>
    </dxf>
    <dxf>
      <fill>
        <patternFill patternType="gray125">
          <fgColor indexed="64"/>
          <bgColor rgb="FFFFFF00"/>
        </patternFill>
      </fill>
    </dxf>
    <dxf>
      <fill>
        <patternFill patternType="solid">
          <fgColor indexed="64"/>
          <bgColor rgb="FFCCCC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rgb="FF008000"/>
        </patternFill>
      </fill>
    </dxf>
    <dxf>
      <fill>
        <patternFill patternType="solid">
          <fgColor indexed="64"/>
          <bgColor rgb="FF3333FF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EC869E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theme="3" tint="0.39976195562608724"/>
        </patternFill>
      </fill>
    </dxf>
    <dxf>
      <fill>
        <patternFill patternType="solid">
          <fgColor indexed="64"/>
          <bgColor rgb="FF99FF33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7" tint="-0.24994659260841701"/>
        </patternFill>
      </fill>
    </dxf>
    <dxf>
      <fill>
        <patternFill patternType="solid">
          <fgColor indexed="64"/>
          <bgColor rgb="FF568FD4"/>
        </patternFill>
      </fill>
    </dxf>
    <dxf>
      <fill>
        <patternFill patternType="solid">
          <fgColor indexed="64"/>
          <bgColor rgb="FFCC3300"/>
        </patternFill>
      </fill>
    </dxf>
    <dxf>
      <fill>
        <patternFill patternType="solid">
          <fgColor indexed="64"/>
          <bgColor rgb="FFCCFF99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theme="8" tint="-0.24994659260841701"/>
        </patternFill>
      </fill>
    </dxf>
    <dxf>
      <fill>
        <patternFill patternType="solid">
          <fgColor indexed="64"/>
          <bgColor rgb="FF31859C"/>
        </patternFill>
      </fill>
    </dxf>
    <dxf>
      <fill>
        <patternFill patternType="solid">
          <fgColor indexed="64"/>
          <bgColor theme="7" tint="0.39976195562608724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B2A1C6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colors>
    <mruColors>
      <color rgb="FFFF9900"/>
      <color rgb="FF993300"/>
      <color rgb="FFAF9423"/>
      <color rgb="FFAB3F70"/>
      <color rgb="FF006600"/>
      <color rgb="FF00D081"/>
      <color rgb="FF5E5581"/>
      <color rgb="FF66FFFF"/>
      <color rgb="FF2D677B"/>
      <color rgb="FFD083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20</xdr:row>
      <xdr:rowOff>19050</xdr:rowOff>
    </xdr:from>
    <xdr:to>
      <xdr:col>2</xdr:col>
      <xdr:colOff>1333500</xdr:colOff>
      <xdr:row>29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4050F-2ACC-D982-C066-13A3DD82D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" t="56778" r="72764" b="18349"/>
        <a:stretch/>
      </xdr:blipFill>
      <xdr:spPr>
        <a:xfrm>
          <a:off x="19050" y="3971925"/>
          <a:ext cx="3438525" cy="1819275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21</xdr:row>
      <xdr:rowOff>161925</xdr:rowOff>
    </xdr:from>
    <xdr:to>
      <xdr:col>0</xdr:col>
      <xdr:colOff>809625</xdr:colOff>
      <xdr:row>30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1D2628D-91B2-8AC2-A675-F7F6E6CCFA5B}"/>
            </a:ext>
          </a:extLst>
        </xdr:cNvPr>
        <xdr:cNvSpPr/>
      </xdr:nvSpPr>
      <xdr:spPr>
        <a:xfrm>
          <a:off x="85725" y="4305300"/>
          <a:ext cx="723900" cy="161925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714375</xdr:colOff>
      <xdr:row>18</xdr:row>
      <xdr:rowOff>161925</xdr:rowOff>
    </xdr:from>
    <xdr:to>
      <xdr:col>1</xdr:col>
      <xdr:colOff>933450</xdr:colOff>
      <xdr:row>22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3C0560B-B896-8668-9389-A76B371D8A43}"/>
            </a:ext>
          </a:extLst>
        </xdr:cNvPr>
        <xdr:cNvCxnSpPr/>
      </xdr:nvCxnSpPr>
      <xdr:spPr>
        <a:xfrm flipH="1">
          <a:off x="714375" y="3733800"/>
          <a:ext cx="10382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866775</xdr:colOff>
      <xdr:row>17</xdr:row>
      <xdr:rowOff>180975</xdr:rowOff>
    </xdr:from>
    <xdr:ext cx="4095749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318B74-66E7-B49B-D4B2-EDD73ECB7745}"/>
            </a:ext>
          </a:extLst>
        </xdr:cNvPr>
        <xdr:cNvSpPr txBox="1"/>
      </xdr:nvSpPr>
      <xdr:spPr>
        <a:xfrm>
          <a:off x="1685925" y="3552825"/>
          <a:ext cx="4095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untuk</a:t>
          </a:r>
          <a:r>
            <a:rPr lang="en-US" sz="1100" baseline="0"/>
            <a:t> ruangan kelas MPP, </a:t>
          </a:r>
          <a:r>
            <a:rPr lang="en-US" sz="1100" b="1" i="1" baseline="0"/>
            <a:t>BIO6</a:t>
          </a:r>
          <a:r>
            <a:rPr lang="en-US" sz="1100" baseline="0"/>
            <a:t> di ruang kelas 12-1. Begitupun ruang kelas MPP yang lain berdasarkan jadwal yang ditentukan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8"/>
  <sheetViews>
    <sheetView zoomScale="66" workbookViewId="0">
      <pane xSplit="4" ySplit="5" topLeftCell="I6" activePane="bottomRight" state="frozen"/>
      <selection pane="topRight"/>
      <selection pane="bottomLeft"/>
      <selection pane="bottomRight" activeCell="B21" sqref="B21"/>
    </sheetView>
  </sheetViews>
  <sheetFormatPr defaultColWidth="9.140625" defaultRowHeight="15" x14ac:dyDescent="0.25"/>
  <cols>
    <col min="2" max="2" width="28.28515625" customWidth="1"/>
    <col min="3" max="3" width="24" bestFit="1" customWidth="1"/>
    <col min="5" max="16" width="5" customWidth="1"/>
    <col min="17" max="17" width="6.140625" bestFit="1" customWidth="1"/>
    <col min="18" max="29" width="5" customWidth="1"/>
    <col min="30" max="30" width="6.140625" bestFit="1" customWidth="1"/>
    <col min="31" max="42" width="5" customWidth="1"/>
    <col min="43" max="43" width="6.140625" bestFit="1" customWidth="1"/>
    <col min="44" max="46" width="5" customWidth="1"/>
    <col min="47" max="47" width="11.28515625" customWidth="1"/>
    <col min="48" max="48" width="17.7109375" bestFit="1" customWidth="1"/>
    <col min="49" max="49" width="5" customWidth="1"/>
  </cols>
  <sheetData>
    <row r="1" spans="1:50" ht="15.75" x14ac:dyDescent="0.25">
      <c r="A1" s="310" t="s">
        <v>319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7"/>
    </row>
    <row r="2" spans="1:50" ht="15.75" x14ac:dyDescent="0.25">
      <c r="A2" s="311" t="s">
        <v>318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7"/>
    </row>
    <row r="3" spans="1:50" x14ac:dyDescent="0.25">
      <c r="A3" s="316" t="s">
        <v>317</v>
      </c>
      <c r="B3" s="316" t="s">
        <v>316</v>
      </c>
      <c r="C3" s="316" t="s">
        <v>315</v>
      </c>
      <c r="D3" s="312" t="s">
        <v>314</v>
      </c>
      <c r="E3" s="312" t="s">
        <v>313</v>
      </c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111"/>
      <c r="AR3" s="313" t="s">
        <v>312</v>
      </c>
      <c r="AS3" s="314"/>
      <c r="AT3" s="314"/>
      <c r="AU3" s="318" t="s">
        <v>311</v>
      </c>
      <c r="AV3" s="319" t="s">
        <v>310</v>
      </c>
      <c r="AW3" s="320" t="s">
        <v>309</v>
      </c>
      <c r="AX3" s="37"/>
    </row>
    <row r="4" spans="1:50" x14ac:dyDescent="0.25">
      <c r="A4" s="316"/>
      <c r="B4" s="316"/>
      <c r="C4" s="316"/>
      <c r="D4" s="312"/>
      <c r="E4" s="315" t="s">
        <v>308</v>
      </c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07" t="s">
        <v>307</v>
      </c>
      <c r="R4" s="315" t="s">
        <v>306</v>
      </c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07" t="s">
        <v>305</v>
      </c>
      <c r="AE4" s="315" t="s">
        <v>304</v>
      </c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08" t="s">
        <v>303</v>
      </c>
      <c r="AR4" s="309" t="s">
        <v>302</v>
      </c>
      <c r="AS4" s="309" t="s">
        <v>301</v>
      </c>
      <c r="AT4" s="309" t="s">
        <v>300</v>
      </c>
      <c r="AU4" s="318"/>
      <c r="AV4" s="319"/>
      <c r="AW4" s="320"/>
      <c r="AX4" s="37"/>
    </row>
    <row r="5" spans="1:50" ht="53.25" customHeight="1" x14ac:dyDescent="0.25">
      <c r="A5" s="317"/>
      <c r="B5" s="317"/>
      <c r="C5" s="316"/>
      <c r="D5" s="312"/>
      <c r="E5" s="110" t="s">
        <v>298</v>
      </c>
      <c r="F5" s="110" t="s">
        <v>296</v>
      </c>
      <c r="G5" s="110" t="s">
        <v>294</v>
      </c>
      <c r="H5" s="110" t="s">
        <v>292</v>
      </c>
      <c r="I5" s="110" t="s">
        <v>288</v>
      </c>
      <c r="J5" s="110" t="s">
        <v>286</v>
      </c>
      <c r="K5" s="110" t="s">
        <v>282</v>
      </c>
      <c r="L5" s="110" t="s">
        <v>276</v>
      </c>
      <c r="M5" s="110" t="s">
        <v>273</v>
      </c>
      <c r="N5" s="110" t="s">
        <v>270</v>
      </c>
      <c r="O5" s="107"/>
      <c r="P5" s="107"/>
      <c r="Q5" s="307"/>
      <c r="R5" s="108">
        <v>1</v>
      </c>
      <c r="S5" s="108">
        <v>2</v>
      </c>
      <c r="T5" s="108">
        <v>3</v>
      </c>
      <c r="U5" s="108">
        <v>4</v>
      </c>
      <c r="V5" s="108">
        <v>5</v>
      </c>
      <c r="W5" s="108">
        <v>6</v>
      </c>
      <c r="X5" s="108">
        <v>7</v>
      </c>
      <c r="Y5" s="108">
        <v>8</v>
      </c>
      <c r="Z5" s="108">
        <v>9</v>
      </c>
      <c r="AA5" s="108">
        <v>10</v>
      </c>
      <c r="AB5" s="109" t="s">
        <v>299</v>
      </c>
      <c r="AC5" s="107" t="s">
        <v>82</v>
      </c>
      <c r="AD5" s="307"/>
      <c r="AE5" s="108">
        <v>1</v>
      </c>
      <c r="AF5" s="108">
        <v>2</v>
      </c>
      <c r="AG5" s="108">
        <v>3</v>
      </c>
      <c r="AH5" s="108">
        <v>4</v>
      </c>
      <c r="AI5" s="108">
        <v>5</v>
      </c>
      <c r="AJ5" s="108">
        <v>6</v>
      </c>
      <c r="AK5" s="108">
        <v>7</v>
      </c>
      <c r="AL5" s="108">
        <v>8</v>
      </c>
      <c r="AM5" s="108">
        <v>9</v>
      </c>
      <c r="AN5" s="108">
        <v>10</v>
      </c>
      <c r="AO5" s="109" t="s">
        <v>299</v>
      </c>
      <c r="AP5" s="107" t="s">
        <v>82</v>
      </c>
      <c r="AQ5" s="308"/>
      <c r="AR5" s="309"/>
      <c r="AS5" s="309"/>
      <c r="AT5" s="309"/>
      <c r="AU5" s="318"/>
      <c r="AV5" s="319"/>
      <c r="AW5" s="320"/>
      <c r="AX5" s="37"/>
    </row>
    <row r="6" spans="1:50" ht="16.5" x14ac:dyDescent="0.25">
      <c r="A6" s="55" t="s">
        <v>298</v>
      </c>
      <c r="B6" s="43" t="s">
        <v>397</v>
      </c>
      <c r="C6" s="63" t="s">
        <v>398</v>
      </c>
      <c r="D6" s="54" t="s">
        <v>297</v>
      </c>
      <c r="E6" s="51"/>
      <c r="F6" s="51"/>
      <c r="G6" s="51"/>
      <c r="H6" s="51"/>
      <c r="I6" s="51"/>
      <c r="J6" s="51"/>
      <c r="K6" s="51"/>
      <c r="L6" s="51"/>
      <c r="M6" s="51"/>
      <c r="N6" s="60"/>
      <c r="O6" s="51"/>
      <c r="P6" s="51"/>
      <c r="Q6" s="50">
        <f t="shared" ref="Q6:Q12" si="0">SUM(E6:P6)</f>
        <v>0</v>
      </c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0">
        <f>SUM(R6:AC6)</f>
        <v>0</v>
      </c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116">
        <f t="shared" ref="AQ6:AQ11" si="1">SUM(AE6:AP6)</f>
        <v>0</v>
      </c>
      <c r="AR6" s="48">
        <f t="shared" ref="AR6:AR11" si="2">Q6</f>
        <v>0</v>
      </c>
      <c r="AS6" s="48">
        <f t="shared" ref="AS6:AS13" si="3">AD6</f>
        <v>0</v>
      </c>
      <c r="AT6" s="48">
        <f t="shared" ref="AT6:AT11" si="4">AQ6</f>
        <v>0</v>
      </c>
      <c r="AU6" s="121">
        <f t="shared" ref="AU6:AU65" si="5">SUM(AR6:AT6)</f>
        <v>0</v>
      </c>
      <c r="AV6" s="155"/>
      <c r="AW6" s="45"/>
      <c r="AX6" s="37"/>
    </row>
    <row r="7" spans="1:50" ht="15.75" x14ac:dyDescent="0.25">
      <c r="A7" s="55" t="s">
        <v>296</v>
      </c>
      <c r="B7" s="58" t="s">
        <v>96</v>
      </c>
      <c r="C7" s="63" t="s">
        <v>290</v>
      </c>
      <c r="D7" s="106" t="s">
        <v>295</v>
      </c>
      <c r="E7" s="5"/>
      <c r="F7" s="5"/>
      <c r="G7" s="5"/>
      <c r="H7" s="5"/>
      <c r="I7" s="5"/>
      <c r="J7" s="5"/>
      <c r="K7" s="5"/>
      <c r="L7" s="5"/>
      <c r="M7" s="5"/>
      <c r="N7" s="5"/>
      <c r="O7" s="51"/>
      <c r="P7" s="51"/>
      <c r="Q7" s="50">
        <f t="shared" si="0"/>
        <v>0</v>
      </c>
      <c r="R7" s="51">
        <v>3</v>
      </c>
      <c r="S7" s="51">
        <v>3</v>
      </c>
      <c r="T7" s="51">
        <v>3</v>
      </c>
      <c r="U7" s="51">
        <v>3</v>
      </c>
      <c r="V7" s="51">
        <v>3</v>
      </c>
      <c r="W7" s="51">
        <v>3</v>
      </c>
      <c r="X7" s="51">
        <v>3</v>
      </c>
      <c r="Y7" s="5"/>
      <c r="Z7" s="5"/>
      <c r="AA7" s="5"/>
      <c r="AB7" s="51"/>
      <c r="AC7" s="51"/>
      <c r="AD7" s="50">
        <f>SUM(R7:AB7)</f>
        <v>21</v>
      </c>
      <c r="AE7" s="51">
        <v>3</v>
      </c>
      <c r="AF7" s="51">
        <v>3</v>
      </c>
      <c r="AG7" s="51">
        <v>3</v>
      </c>
      <c r="AH7" s="51">
        <v>3</v>
      </c>
      <c r="AI7" s="51">
        <v>3</v>
      </c>
      <c r="AJ7" s="51">
        <v>3</v>
      </c>
      <c r="AK7" s="51"/>
      <c r="AL7" s="51"/>
      <c r="AM7" s="51"/>
      <c r="AN7" s="51"/>
      <c r="AO7" s="51"/>
      <c r="AP7" s="51"/>
      <c r="AQ7" s="116">
        <f t="shared" si="1"/>
        <v>18</v>
      </c>
      <c r="AR7" s="48">
        <f t="shared" si="2"/>
        <v>0</v>
      </c>
      <c r="AS7" s="48">
        <f t="shared" si="3"/>
        <v>21</v>
      </c>
      <c r="AT7" s="48">
        <f t="shared" si="4"/>
        <v>18</v>
      </c>
      <c r="AU7" s="121">
        <f t="shared" si="5"/>
        <v>39</v>
      </c>
      <c r="AV7" s="46"/>
      <c r="AW7" s="45"/>
      <c r="AX7" s="37"/>
    </row>
    <row r="8" spans="1:50" ht="15.75" x14ac:dyDescent="0.25">
      <c r="A8" s="55" t="s">
        <v>294</v>
      </c>
      <c r="B8" s="43" t="s">
        <v>103</v>
      </c>
      <c r="C8" s="63" t="s">
        <v>290</v>
      </c>
      <c r="D8" s="105" t="s">
        <v>293</v>
      </c>
      <c r="E8" s="51">
        <v>3</v>
      </c>
      <c r="F8" s="51">
        <v>3</v>
      </c>
      <c r="G8" s="51">
        <v>3</v>
      </c>
      <c r="H8" s="51">
        <v>3</v>
      </c>
      <c r="I8" s="51">
        <v>3</v>
      </c>
      <c r="J8" s="51">
        <v>3</v>
      </c>
      <c r="K8" s="51">
        <v>3</v>
      </c>
      <c r="L8" s="51">
        <v>3</v>
      </c>
      <c r="M8" s="51">
        <v>3</v>
      </c>
      <c r="N8" s="51">
        <v>3</v>
      </c>
      <c r="O8" s="51"/>
      <c r="P8" s="51"/>
      <c r="Q8" s="50">
        <f t="shared" si="0"/>
        <v>30</v>
      </c>
      <c r="U8" s="51"/>
      <c r="V8" s="51"/>
      <c r="W8" s="51"/>
      <c r="X8" s="51"/>
      <c r="Y8" s="51">
        <v>3</v>
      </c>
      <c r="Z8" s="51">
        <v>3</v>
      </c>
      <c r="AA8" s="51">
        <v>3</v>
      </c>
      <c r="AB8" s="51"/>
      <c r="AC8" s="51"/>
      <c r="AD8" s="50">
        <f>SUM(U8:AB8)</f>
        <v>9</v>
      </c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116">
        <f t="shared" si="1"/>
        <v>0</v>
      </c>
      <c r="AR8" s="48">
        <f t="shared" si="2"/>
        <v>30</v>
      </c>
      <c r="AS8" s="48">
        <f t="shared" si="3"/>
        <v>9</v>
      </c>
      <c r="AT8" s="48">
        <f t="shared" si="4"/>
        <v>0</v>
      </c>
      <c r="AU8" s="121">
        <f t="shared" si="5"/>
        <v>39</v>
      </c>
      <c r="AV8" s="46"/>
      <c r="AW8" s="45"/>
      <c r="AX8" s="37"/>
    </row>
    <row r="9" spans="1:50" ht="15.75" x14ac:dyDescent="0.25">
      <c r="A9" s="55" t="s">
        <v>292</v>
      </c>
      <c r="B9" s="43" t="s">
        <v>291</v>
      </c>
      <c r="C9" s="63" t="s">
        <v>290</v>
      </c>
      <c r="D9" s="104" t="s">
        <v>289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116">
        <f t="shared" si="0"/>
        <v>0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0">
        <f t="shared" ref="AD9:AD51" si="6">SUM(R9:AB9)</f>
        <v>0</v>
      </c>
      <c r="AE9" s="51"/>
      <c r="AF9" s="51"/>
      <c r="AG9" s="51"/>
      <c r="AH9" s="51"/>
      <c r="AI9" s="51"/>
      <c r="AJ9" s="51"/>
      <c r="AK9" s="51">
        <v>3</v>
      </c>
      <c r="AL9" s="51">
        <v>3</v>
      </c>
      <c r="AM9" s="51">
        <v>3</v>
      </c>
      <c r="AN9" s="51">
        <v>3</v>
      </c>
      <c r="AO9" s="51"/>
      <c r="AP9" s="51"/>
      <c r="AQ9" s="116">
        <f t="shared" si="1"/>
        <v>12</v>
      </c>
      <c r="AR9" s="102">
        <f t="shared" si="2"/>
        <v>0</v>
      </c>
      <c r="AS9" s="102">
        <f t="shared" si="3"/>
        <v>0</v>
      </c>
      <c r="AT9" s="102">
        <f t="shared" si="4"/>
        <v>12</v>
      </c>
      <c r="AU9" s="116">
        <f t="shared" si="5"/>
        <v>12</v>
      </c>
      <c r="AV9" s="46"/>
      <c r="AW9" s="45"/>
      <c r="AX9" s="37"/>
    </row>
    <row r="10" spans="1:50" ht="16.5" thickBot="1" x14ac:dyDescent="0.3">
      <c r="A10" s="55" t="s">
        <v>288</v>
      </c>
      <c r="B10" s="43" t="s">
        <v>91</v>
      </c>
      <c r="C10" s="63" t="s">
        <v>280</v>
      </c>
      <c r="D10" s="131" t="s">
        <v>287</v>
      </c>
      <c r="E10" s="132"/>
      <c r="F10" s="132"/>
      <c r="G10" s="132"/>
      <c r="H10" s="132"/>
      <c r="I10" s="77"/>
      <c r="J10" s="77"/>
      <c r="K10" s="77"/>
      <c r="L10" s="77"/>
      <c r="M10" s="77"/>
      <c r="N10" s="77"/>
      <c r="O10" s="77"/>
      <c r="P10" s="77"/>
      <c r="Q10" s="133">
        <f t="shared" si="0"/>
        <v>0</v>
      </c>
      <c r="R10" s="77"/>
      <c r="S10" s="77"/>
      <c r="T10" s="77"/>
      <c r="U10" s="77"/>
      <c r="V10" s="77"/>
      <c r="W10" s="77"/>
      <c r="X10" s="77"/>
      <c r="Y10" s="77"/>
      <c r="Z10" s="134"/>
      <c r="AA10" s="134"/>
      <c r="AB10" s="77"/>
      <c r="AC10" s="77"/>
      <c r="AD10" s="133">
        <f t="shared" si="6"/>
        <v>0</v>
      </c>
      <c r="AE10" s="77">
        <v>2</v>
      </c>
      <c r="AF10" s="77">
        <v>2</v>
      </c>
      <c r="AG10" s="77">
        <v>2</v>
      </c>
      <c r="AH10" s="77">
        <v>2</v>
      </c>
      <c r="AI10" s="77">
        <v>2</v>
      </c>
      <c r="AJ10" s="77">
        <v>2</v>
      </c>
      <c r="AK10" s="77">
        <v>2</v>
      </c>
      <c r="AL10" s="77">
        <v>2</v>
      </c>
      <c r="AM10" s="77">
        <v>2</v>
      </c>
      <c r="AN10" s="77">
        <v>2</v>
      </c>
      <c r="AO10" s="77"/>
      <c r="AP10" s="77"/>
      <c r="AQ10" s="215">
        <f t="shared" si="1"/>
        <v>20</v>
      </c>
      <c r="AR10" s="137">
        <f t="shared" si="2"/>
        <v>0</v>
      </c>
      <c r="AS10" s="137">
        <f t="shared" si="3"/>
        <v>0</v>
      </c>
      <c r="AT10" s="137">
        <f t="shared" si="4"/>
        <v>20</v>
      </c>
      <c r="AU10" s="159">
        <f t="shared" si="5"/>
        <v>20</v>
      </c>
      <c r="AV10" s="46"/>
      <c r="AW10" s="45"/>
      <c r="AX10" s="37"/>
    </row>
    <row r="11" spans="1:50" ht="16.5" thickBot="1" x14ac:dyDescent="0.3">
      <c r="A11" s="55" t="s">
        <v>286</v>
      </c>
      <c r="B11" s="43" t="s">
        <v>285</v>
      </c>
      <c r="C11" s="63" t="s">
        <v>280</v>
      </c>
      <c r="D11" s="140" t="s">
        <v>284</v>
      </c>
      <c r="E11" s="85">
        <v>2</v>
      </c>
      <c r="F11" s="85">
        <v>2</v>
      </c>
      <c r="G11" s="85">
        <v>2</v>
      </c>
      <c r="H11" s="85">
        <v>2</v>
      </c>
      <c r="I11" s="85">
        <v>2</v>
      </c>
      <c r="J11" s="85">
        <v>2</v>
      </c>
      <c r="K11" s="85">
        <v>2</v>
      </c>
      <c r="L11" s="85">
        <v>2</v>
      </c>
      <c r="M11" s="85"/>
      <c r="N11" s="85"/>
      <c r="O11" s="85"/>
      <c r="P11" s="85"/>
      <c r="Q11" s="84">
        <f>SUM(E11:P11)</f>
        <v>16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4">
        <f t="shared" si="6"/>
        <v>0</v>
      </c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112">
        <f t="shared" si="1"/>
        <v>0</v>
      </c>
      <c r="AR11" s="83">
        <f t="shared" si="2"/>
        <v>16</v>
      </c>
      <c r="AS11" s="83">
        <f t="shared" si="3"/>
        <v>0</v>
      </c>
      <c r="AT11" s="83">
        <f t="shared" si="4"/>
        <v>0</v>
      </c>
      <c r="AU11" s="142">
        <f t="shared" si="5"/>
        <v>16</v>
      </c>
      <c r="AV11" s="81"/>
      <c r="AW11" s="91"/>
      <c r="AX11" s="37"/>
    </row>
    <row r="12" spans="1:50" ht="16.5" thickBot="1" x14ac:dyDescent="0.3">
      <c r="A12" s="55"/>
      <c r="B12" s="43"/>
      <c r="C12" s="63" t="s">
        <v>113</v>
      </c>
      <c r="D12" s="128" t="s">
        <v>283</v>
      </c>
      <c r="E12" s="89"/>
      <c r="F12" s="89"/>
      <c r="G12" s="89"/>
      <c r="H12" s="89"/>
      <c r="I12" s="89"/>
      <c r="J12" s="89"/>
      <c r="K12" s="89"/>
      <c r="L12" s="89"/>
      <c r="M12" s="89">
        <v>2</v>
      </c>
      <c r="N12" s="89">
        <v>2</v>
      </c>
      <c r="O12" s="89"/>
      <c r="P12" s="89"/>
      <c r="Q12" s="84">
        <f t="shared" si="0"/>
        <v>4</v>
      </c>
      <c r="R12" s="89">
        <v>5</v>
      </c>
      <c r="S12" s="89">
        <v>5</v>
      </c>
      <c r="T12" s="89">
        <v>5</v>
      </c>
      <c r="U12" s="89">
        <v>5</v>
      </c>
      <c r="V12" s="89"/>
      <c r="W12" s="89"/>
      <c r="X12" s="89"/>
      <c r="Y12" s="89"/>
      <c r="Z12" s="89"/>
      <c r="AA12" s="89"/>
      <c r="AB12" s="89"/>
      <c r="AC12" s="89"/>
      <c r="AD12" s="129">
        <f t="shared" si="6"/>
        <v>20</v>
      </c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125"/>
      <c r="AR12" s="130">
        <f>Q12</f>
        <v>4</v>
      </c>
      <c r="AS12" s="130">
        <f t="shared" si="3"/>
        <v>20</v>
      </c>
      <c r="AT12" s="87"/>
      <c r="AU12" s="122">
        <f t="shared" si="5"/>
        <v>24</v>
      </c>
      <c r="AV12" s="46"/>
      <c r="AW12" s="45"/>
      <c r="AX12" s="37"/>
    </row>
    <row r="13" spans="1:50" ht="15.75" x14ac:dyDescent="0.25">
      <c r="A13" s="55" t="s">
        <v>282</v>
      </c>
      <c r="B13" s="43" t="s">
        <v>281</v>
      </c>
      <c r="C13" s="63" t="s">
        <v>280</v>
      </c>
      <c r="D13" s="140" t="s">
        <v>279</v>
      </c>
      <c r="E13" s="85"/>
      <c r="F13" s="85"/>
      <c r="G13" s="85"/>
      <c r="H13" s="85"/>
      <c r="I13" s="85"/>
      <c r="J13" s="85"/>
      <c r="K13" s="85"/>
      <c r="L13" s="85"/>
      <c r="M13" s="85">
        <v>2</v>
      </c>
      <c r="N13" s="85">
        <v>2</v>
      </c>
      <c r="O13" s="85"/>
      <c r="P13" s="85"/>
      <c r="Q13" s="84">
        <f>SUM(E13:P13)</f>
        <v>4</v>
      </c>
      <c r="R13" s="85">
        <v>2</v>
      </c>
      <c r="S13" s="85">
        <v>2</v>
      </c>
      <c r="T13" s="85">
        <v>2</v>
      </c>
      <c r="U13" s="85">
        <v>2</v>
      </c>
      <c r="V13" s="85">
        <v>2</v>
      </c>
      <c r="W13" s="85">
        <v>2</v>
      </c>
      <c r="X13" s="85">
        <v>2</v>
      </c>
      <c r="Y13" s="85">
        <v>2</v>
      </c>
      <c r="Z13" s="85">
        <v>2</v>
      </c>
      <c r="AA13" s="85">
        <v>2</v>
      </c>
      <c r="AB13" s="85"/>
      <c r="AC13" s="85"/>
      <c r="AD13" s="84">
        <f t="shared" si="6"/>
        <v>20</v>
      </c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112">
        <f>SUM(R13:AA13)</f>
        <v>20</v>
      </c>
      <c r="AR13" s="141">
        <f>Q13</f>
        <v>4</v>
      </c>
      <c r="AS13" s="83">
        <f t="shared" si="3"/>
        <v>20</v>
      </c>
      <c r="AT13" s="141" t="s">
        <v>278</v>
      </c>
      <c r="AU13" s="142">
        <f t="shared" si="5"/>
        <v>24</v>
      </c>
      <c r="AV13" s="46"/>
      <c r="AW13" s="45"/>
      <c r="AX13" s="37"/>
    </row>
    <row r="14" spans="1:50" ht="16.5" thickBot="1" x14ac:dyDescent="0.3">
      <c r="A14" s="55"/>
      <c r="B14" s="43"/>
      <c r="C14" s="63" t="s">
        <v>113</v>
      </c>
      <c r="D14" s="143" t="s">
        <v>277</v>
      </c>
      <c r="E14" s="89"/>
      <c r="F14" s="89"/>
      <c r="G14" s="89"/>
      <c r="H14" s="89"/>
      <c r="I14" s="89"/>
      <c r="J14" s="89">
        <v>2</v>
      </c>
      <c r="K14" s="89">
        <v>2</v>
      </c>
      <c r="L14" s="89">
        <v>2</v>
      </c>
      <c r="M14" s="89"/>
      <c r="N14" s="89"/>
      <c r="O14" s="89"/>
      <c r="P14" s="89"/>
      <c r="Q14" s="88">
        <f>I14+J14+K14+L14+M14+N14</f>
        <v>6</v>
      </c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129">
        <f t="shared" si="6"/>
        <v>0</v>
      </c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125">
        <f>SUM(R14:AA14)</f>
        <v>0</v>
      </c>
      <c r="AR14" s="144">
        <f>Q14</f>
        <v>6</v>
      </c>
      <c r="AS14" s="130">
        <f t="shared" ref="AS14" si="7">AD14</f>
        <v>0</v>
      </c>
      <c r="AT14" s="145" t="s">
        <v>278</v>
      </c>
      <c r="AU14" s="127">
        <f t="shared" si="5"/>
        <v>6</v>
      </c>
      <c r="AV14" s="46"/>
      <c r="AW14" s="45"/>
      <c r="AX14" s="37"/>
    </row>
    <row r="15" spans="1:50" ht="15.75" x14ac:dyDescent="0.25">
      <c r="A15" s="55" t="s">
        <v>276</v>
      </c>
      <c r="B15" s="43" t="s">
        <v>275</v>
      </c>
      <c r="C15" s="63" t="s">
        <v>264</v>
      </c>
      <c r="D15" s="139" t="s">
        <v>274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52">
        <f t="shared" ref="Q15:Q36" si="8">SUM(E15:P15)</f>
        <v>0</v>
      </c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52">
        <f t="shared" si="6"/>
        <v>0</v>
      </c>
      <c r="AE15" s="73">
        <v>4</v>
      </c>
      <c r="AF15" s="73">
        <v>4</v>
      </c>
      <c r="AG15" s="73">
        <v>4</v>
      </c>
      <c r="AH15" s="73">
        <v>4</v>
      </c>
      <c r="AI15" s="73">
        <v>4</v>
      </c>
      <c r="AJ15" s="73">
        <v>4</v>
      </c>
      <c r="AK15" s="73"/>
      <c r="AL15" s="73"/>
      <c r="AM15" s="73"/>
      <c r="AN15" s="73"/>
      <c r="AO15" s="73"/>
      <c r="AP15" s="73"/>
      <c r="AQ15" s="101">
        <f t="shared" ref="AQ15:AQ55" si="9">SUM(AE15:AP15)</f>
        <v>24</v>
      </c>
      <c r="AR15" s="49">
        <f t="shared" ref="AR15:AR58" si="10">Q15</f>
        <v>0</v>
      </c>
      <c r="AS15" s="49">
        <f t="shared" ref="AS15:AS58" si="11">AD15</f>
        <v>0</v>
      </c>
      <c r="AT15" s="49">
        <f t="shared" ref="AT15:AT58" si="12">AQ15</f>
        <v>24</v>
      </c>
      <c r="AU15" s="101">
        <f t="shared" si="5"/>
        <v>24</v>
      </c>
      <c r="AV15" s="46"/>
      <c r="AW15" s="45"/>
      <c r="AX15" s="37"/>
    </row>
    <row r="16" spans="1:50" ht="15.75" x14ac:dyDescent="0.25">
      <c r="A16" s="55" t="s">
        <v>273</v>
      </c>
      <c r="B16" s="43" t="s">
        <v>272</v>
      </c>
      <c r="C16" s="63" t="s">
        <v>264</v>
      </c>
      <c r="D16" s="100" t="s">
        <v>271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0">
        <f t="shared" si="8"/>
        <v>0</v>
      </c>
      <c r="R16" s="51">
        <v>4</v>
      </c>
      <c r="S16" s="51">
        <v>4</v>
      </c>
      <c r="T16" s="51">
        <v>4</v>
      </c>
      <c r="U16" s="51">
        <v>4</v>
      </c>
      <c r="V16" s="51">
        <v>4</v>
      </c>
      <c r="W16" s="51">
        <v>4</v>
      </c>
      <c r="X16" s="51"/>
      <c r="Y16" s="51"/>
      <c r="Z16" s="51"/>
      <c r="AA16" s="51"/>
      <c r="AB16" s="51"/>
      <c r="AC16" s="51"/>
      <c r="AD16" s="52">
        <f t="shared" si="6"/>
        <v>24</v>
      </c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16">
        <f t="shared" si="9"/>
        <v>0</v>
      </c>
      <c r="AR16" s="49">
        <f t="shared" si="10"/>
        <v>0</v>
      </c>
      <c r="AS16" s="49">
        <f t="shared" si="11"/>
        <v>24</v>
      </c>
      <c r="AT16" s="48">
        <f t="shared" si="12"/>
        <v>0</v>
      </c>
      <c r="AU16" s="47">
        <f t="shared" si="5"/>
        <v>24</v>
      </c>
      <c r="AV16" s="46"/>
      <c r="AW16" s="45"/>
      <c r="AX16" s="37"/>
    </row>
    <row r="17" spans="1:50" ht="15.75" x14ac:dyDescent="0.25">
      <c r="A17" s="55" t="s">
        <v>270</v>
      </c>
      <c r="B17" s="43" t="s">
        <v>100</v>
      </c>
      <c r="C17" s="63" t="s">
        <v>264</v>
      </c>
      <c r="D17" s="99" t="s">
        <v>269</v>
      </c>
      <c r="E17" s="51"/>
      <c r="F17" s="51"/>
      <c r="G17" s="51"/>
      <c r="H17" s="51"/>
      <c r="I17" s="51"/>
      <c r="J17" s="51"/>
      <c r="K17" s="51"/>
      <c r="L17" s="51"/>
      <c r="M17" s="51">
        <v>4</v>
      </c>
      <c r="N17" s="51">
        <v>4</v>
      </c>
      <c r="O17" s="51"/>
      <c r="P17" s="51"/>
      <c r="Q17" s="50">
        <f t="shared" si="8"/>
        <v>8</v>
      </c>
      <c r="R17" s="51"/>
      <c r="S17" s="51"/>
      <c r="T17" s="51"/>
      <c r="U17" s="51"/>
      <c r="V17" s="51"/>
      <c r="W17" s="51"/>
      <c r="X17" s="60"/>
      <c r="Y17" s="60"/>
      <c r="Z17" s="60"/>
      <c r="AA17" s="51"/>
      <c r="AB17" s="51"/>
      <c r="AC17" s="51"/>
      <c r="AD17" s="52">
        <f t="shared" si="6"/>
        <v>0</v>
      </c>
      <c r="AE17" s="51"/>
      <c r="AF17" s="51"/>
      <c r="AG17" s="51"/>
      <c r="AH17" s="51"/>
      <c r="AI17" s="51"/>
      <c r="AJ17" s="51"/>
      <c r="AK17" s="51">
        <v>4</v>
      </c>
      <c r="AL17" s="51">
        <v>4</v>
      </c>
      <c r="AM17" s="51">
        <v>4</v>
      </c>
      <c r="AN17" s="51">
        <v>4</v>
      </c>
      <c r="AO17" s="51"/>
      <c r="AP17" s="51"/>
      <c r="AQ17" s="116">
        <f t="shared" si="9"/>
        <v>16</v>
      </c>
      <c r="AR17" s="49">
        <f t="shared" si="10"/>
        <v>8</v>
      </c>
      <c r="AS17" s="49">
        <f t="shared" si="11"/>
        <v>0</v>
      </c>
      <c r="AT17" s="48">
        <f t="shared" si="12"/>
        <v>16</v>
      </c>
      <c r="AU17" s="47">
        <f t="shared" si="5"/>
        <v>24</v>
      </c>
      <c r="AV17" s="46"/>
      <c r="AW17" s="45"/>
      <c r="AX17" s="37"/>
    </row>
    <row r="18" spans="1:50" ht="15.75" x14ac:dyDescent="0.25">
      <c r="A18" s="55" t="s">
        <v>268</v>
      </c>
      <c r="B18" s="43" t="s">
        <v>95</v>
      </c>
      <c r="C18" s="63" t="s">
        <v>264</v>
      </c>
      <c r="D18" s="98" t="s">
        <v>267</v>
      </c>
      <c r="E18" s="51">
        <v>4</v>
      </c>
      <c r="F18" s="51">
        <v>4</v>
      </c>
      <c r="G18" s="51">
        <v>4</v>
      </c>
      <c r="H18" s="51">
        <v>4</v>
      </c>
      <c r="I18" s="51">
        <v>4</v>
      </c>
      <c r="J18" s="51">
        <v>4</v>
      </c>
      <c r="K18" s="51"/>
      <c r="L18" s="51"/>
      <c r="M18" s="51"/>
      <c r="N18" s="51"/>
      <c r="O18" s="51"/>
      <c r="P18" s="51"/>
      <c r="Q18" s="50">
        <f t="shared" si="8"/>
        <v>24</v>
      </c>
      <c r="R18" s="51"/>
      <c r="S18" s="51"/>
      <c r="T18" s="51"/>
      <c r="U18" s="51"/>
      <c r="V18" s="51"/>
      <c r="W18" s="51"/>
      <c r="X18" s="60"/>
      <c r="Y18" s="60"/>
      <c r="Z18" s="60"/>
      <c r="AA18" s="51"/>
      <c r="AB18" s="51"/>
      <c r="AC18" s="51"/>
      <c r="AD18" s="52">
        <f t="shared" si="6"/>
        <v>0</v>
      </c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16">
        <f t="shared" si="9"/>
        <v>0</v>
      </c>
      <c r="AR18" s="49">
        <f t="shared" si="10"/>
        <v>24</v>
      </c>
      <c r="AS18" s="49">
        <f t="shared" si="11"/>
        <v>0</v>
      </c>
      <c r="AT18" s="48">
        <f t="shared" si="12"/>
        <v>0</v>
      </c>
      <c r="AU18" s="47">
        <f t="shared" si="5"/>
        <v>24</v>
      </c>
      <c r="AV18" s="46"/>
      <c r="AW18" s="45"/>
      <c r="AX18" s="37"/>
    </row>
    <row r="19" spans="1:50" ht="14.25" customHeight="1" x14ac:dyDescent="0.25">
      <c r="A19" s="55" t="s">
        <v>266</v>
      </c>
      <c r="B19" s="97" t="s">
        <v>265</v>
      </c>
      <c r="C19" s="63" t="s">
        <v>264</v>
      </c>
      <c r="D19" s="96" t="s">
        <v>263</v>
      </c>
      <c r="E19" s="51"/>
      <c r="F19" s="51"/>
      <c r="G19" s="51"/>
      <c r="H19" s="51"/>
      <c r="I19" s="51"/>
      <c r="J19" s="60"/>
      <c r="K19" s="51">
        <v>4</v>
      </c>
      <c r="L19" s="51">
        <v>4</v>
      </c>
      <c r="M19" s="51"/>
      <c r="N19" s="51"/>
      <c r="O19" s="51"/>
      <c r="P19" s="51"/>
      <c r="Q19" s="50">
        <f t="shared" si="8"/>
        <v>8</v>
      </c>
      <c r="R19" s="51"/>
      <c r="S19" s="51"/>
      <c r="T19" s="51"/>
      <c r="U19" s="51"/>
      <c r="V19" s="53"/>
      <c r="W19" s="53"/>
      <c r="X19" s="51">
        <v>4</v>
      </c>
      <c r="Y19" s="51">
        <v>4</v>
      </c>
      <c r="Z19" s="51">
        <v>4</v>
      </c>
      <c r="AA19" s="51">
        <v>4</v>
      </c>
      <c r="AB19" s="51"/>
      <c r="AC19" s="51"/>
      <c r="AD19" s="52">
        <f t="shared" si="6"/>
        <v>16</v>
      </c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116">
        <f t="shared" si="9"/>
        <v>0</v>
      </c>
      <c r="AR19" s="49">
        <f t="shared" si="10"/>
        <v>8</v>
      </c>
      <c r="AS19" s="49">
        <f t="shared" si="11"/>
        <v>16</v>
      </c>
      <c r="AT19" s="48">
        <f t="shared" si="12"/>
        <v>0</v>
      </c>
      <c r="AU19" s="47">
        <f t="shared" si="5"/>
        <v>24</v>
      </c>
      <c r="AV19" s="46"/>
      <c r="AW19" s="45"/>
      <c r="AX19" s="37"/>
    </row>
    <row r="20" spans="1:50" ht="15.75" x14ac:dyDescent="0.25">
      <c r="A20" s="55" t="s">
        <v>262</v>
      </c>
      <c r="B20" s="43" t="s">
        <v>104</v>
      </c>
      <c r="C20" s="57" t="s">
        <v>259</v>
      </c>
      <c r="D20" s="115" t="s">
        <v>261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116">
        <f t="shared" si="8"/>
        <v>0</v>
      </c>
      <c r="R20" s="51"/>
      <c r="S20" s="51"/>
      <c r="T20" s="51"/>
      <c r="U20" s="51"/>
      <c r="V20" s="51"/>
      <c r="W20" s="51">
        <v>3</v>
      </c>
      <c r="X20" s="51">
        <v>3</v>
      </c>
      <c r="Y20" s="51">
        <v>3</v>
      </c>
      <c r="Z20" s="51">
        <v>3</v>
      </c>
      <c r="AA20" s="51">
        <v>3</v>
      </c>
      <c r="AB20" s="51"/>
      <c r="AC20" s="51"/>
      <c r="AD20" s="101">
        <f t="shared" si="6"/>
        <v>15</v>
      </c>
      <c r="AE20" s="51">
        <v>3</v>
      </c>
      <c r="AF20" s="51">
        <v>3</v>
      </c>
      <c r="AG20" s="51">
        <v>3</v>
      </c>
      <c r="AH20" s="51">
        <v>3</v>
      </c>
      <c r="AI20" s="51">
        <v>3</v>
      </c>
      <c r="AJ20" s="51">
        <v>3</v>
      </c>
      <c r="AK20" s="51">
        <v>3</v>
      </c>
      <c r="AL20" s="51">
        <v>3</v>
      </c>
      <c r="AM20" s="51">
        <v>3</v>
      </c>
      <c r="AN20" s="51">
        <v>3</v>
      </c>
      <c r="AO20" s="51"/>
      <c r="AP20" s="51"/>
      <c r="AQ20" s="116">
        <f t="shared" si="9"/>
        <v>30</v>
      </c>
      <c r="AR20" s="103">
        <f t="shared" si="10"/>
        <v>0</v>
      </c>
      <c r="AS20" s="103">
        <f t="shared" si="11"/>
        <v>15</v>
      </c>
      <c r="AT20" s="102">
        <f t="shared" si="12"/>
        <v>30</v>
      </c>
      <c r="AU20" s="101">
        <f t="shared" si="5"/>
        <v>45</v>
      </c>
      <c r="AV20" s="46"/>
      <c r="AW20" s="45"/>
      <c r="AX20" s="37"/>
    </row>
    <row r="21" spans="1:50" ht="15.75" x14ac:dyDescent="0.25">
      <c r="A21" s="55" t="s">
        <v>260</v>
      </c>
      <c r="B21" s="43" t="s">
        <v>329</v>
      </c>
      <c r="C21" s="57" t="s">
        <v>259</v>
      </c>
      <c r="D21" s="95" t="s">
        <v>258</v>
      </c>
      <c r="E21" s="51">
        <v>3</v>
      </c>
      <c r="F21" s="51">
        <v>3</v>
      </c>
      <c r="G21" s="51">
        <v>3</v>
      </c>
      <c r="H21" s="51">
        <v>3</v>
      </c>
      <c r="I21" s="51">
        <v>3</v>
      </c>
      <c r="J21" s="51">
        <v>3</v>
      </c>
      <c r="K21" s="51">
        <v>3</v>
      </c>
      <c r="L21" s="51">
        <v>3</v>
      </c>
      <c r="M21" s="51">
        <v>3</v>
      </c>
      <c r="N21" s="51">
        <v>3</v>
      </c>
      <c r="O21" s="51"/>
      <c r="P21" s="51"/>
      <c r="Q21" s="50">
        <f t="shared" si="8"/>
        <v>30</v>
      </c>
      <c r="R21" s="51">
        <v>3</v>
      </c>
      <c r="S21" s="51">
        <v>3</v>
      </c>
      <c r="T21" s="51">
        <v>3</v>
      </c>
      <c r="U21" s="51">
        <v>3</v>
      </c>
      <c r="V21" s="51">
        <v>3</v>
      </c>
      <c r="W21" s="51"/>
      <c r="X21" s="51"/>
      <c r="Y21" s="51"/>
      <c r="Z21" s="51"/>
      <c r="AA21" s="51"/>
      <c r="AB21" s="51"/>
      <c r="AC21" s="51"/>
      <c r="AD21" s="52">
        <f t="shared" si="6"/>
        <v>15</v>
      </c>
      <c r="AE21" s="68"/>
      <c r="AF21" s="68"/>
      <c r="AG21" s="68"/>
      <c r="AH21" s="68"/>
      <c r="AI21" s="68"/>
      <c r="AJ21" s="68"/>
      <c r="AK21" s="51"/>
      <c r="AL21" s="51"/>
      <c r="AM21" s="51"/>
      <c r="AN21" s="51"/>
      <c r="AO21" s="51"/>
      <c r="AP21" s="51"/>
      <c r="AQ21" s="116">
        <f t="shared" si="9"/>
        <v>0</v>
      </c>
      <c r="AR21" s="49">
        <f t="shared" si="10"/>
        <v>30</v>
      </c>
      <c r="AS21" s="49">
        <f t="shared" si="11"/>
        <v>15</v>
      </c>
      <c r="AT21" s="48">
        <f t="shared" si="12"/>
        <v>0</v>
      </c>
      <c r="AU21" s="47">
        <f t="shared" si="5"/>
        <v>45</v>
      </c>
      <c r="AV21" s="46"/>
      <c r="AW21" s="45"/>
      <c r="AX21" s="37"/>
    </row>
    <row r="22" spans="1:50" ht="16.5" thickBot="1" x14ac:dyDescent="0.3">
      <c r="A22" s="55" t="s">
        <v>257</v>
      </c>
      <c r="B22" s="43" t="s">
        <v>256</v>
      </c>
      <c r="C22" s="57" t="s">
        <v>253</v>
      </c>
      <c r="D22" s="156" t="s">
        <v>255</v>
      </c>
      <c r="E22" s="53">
        <v>2</v>
      </c>
      <c r="F22" s="53">
        <v>2</v>
      </c>
      <c r="G22" s="53"/>
      <c r="H22" s="53"/>
      <c r="I22" s="53"/>
      <c r="J22" s="51"/>
      <c r="K22" s="51"/>
      <c r="L22" s="51"/>
      <c r="M22" s="51"/>
      <c r="N22" s="51"/>
      <c r="O22" s="51"/>
      <c r="P22" s="51"/>
      <c r="Q22" s="50">
        <f t="shared" si="8"/>
        <v>4</v>
      </c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53"/>
      <c r="AC22" s="51"/>
      <c r="AD22" s="52">
        <f t="shared" si="6"/>
        <v>0</v>
      </c>
      <c r="AE22" s="51">
        <v>2</v>
      </c>
      <c r="AF22" s="51">
        <v>2</v>
      </c>
      <c r="AG22" s="51">
        <v>2</v>
      </c>
      <c r="AH22" s="51">
        <v>2</v>
      </c>
      <c r="AI22" s="51">
        <v>2</v>
      </c>
      <c r="AJ22" s="51">
        <v>2</v>
      </c>
      <c r="AK22" s="51">
        <v>2</v>
      </c>
      <c r="AL22" s="51">
        <v>2</v>
      </c>
      <c r="AM22" s="51">
        <v>2</v>
      </c>
      <c r="AN22" s="51">
        <v>2</v>
      </c>
      <c r="AO22" s="51"/>
      <c r="AP22" s="51"/>
      <c r="AQ22" s="116">
        <f t="shared" si="9"/>
        <v>20</v>
      </c>
      <c r="AR22" s="48">
        <f t="shared" si="10"/>
        <v>4</v>
      </c>
      <c r="AS22" s="48">
        <f t="shared" si="11"/>
        <v>0</v>
      </c>
      <c r="AT22" s="48">
        <f t="shared" si="12"/>
        <v>20</v>
      </c>
      <c r="AU22" s="138">
        <f t="shared" si="5"/>
        <v>24</v>
      </c>
      <c r="AV22" s="46"/>
      <c r="AW22" s="45"/>
      <c r="AX22" s="37"/>
    </row>
    <row r="23" spans="1:50" ht="16.5" thickBot="1" x14ac:dyDescent="0.3">
      <c r="A23" s="55" t="s">
        <v>336</v>
      </c>
      <c r="B23" s="43" t="s">
        <v>254</v>
      </c>
      <c r="C23" s="57" t="s">
        <v>253</v>
      </c>
      <c r="D23" s="160" t="s">
        <v>252</v>
      </c>
      <c r="E23" s="85"/>
      <c r="F23" s="85"/>
      <c r="G23" s="85">
        <v>2</v>
      </c>
      <c r="H23" s="85">
        <v>2</v>
      </c>
      <c r="I23" s="85">
        <v>2</v>
      </c>
      <c r="J23" s="85">
        <v>2</v>
      </c>
      <c r="K23" s="85">
        <v>2</v>
      </c>
      <c r="L23" s="85">
        <v>2</v>
      </c>
      <c r="M23" s="85">
        <v>2</v>
      </c>
      <c r="N23" s="85">
        <v>2</v>
      </c>
      <c r="O23" s="94"/>
      <c r="P23" s="94"/>
      <c r="Q23" s="84">
        <f t="shared" si="8"/>
        <v>16</v>
      </c>
      <c r="R23" s="94">
        <v>2</v>
      </c>
      <c r="S23" s="94">
        <v>2</v>
      </c>
      <c r="T23" s="94">
        <v>2</v>
      </c>
      <c r="U23" s="94">
        <v>2</v>
      </c>
      <c r="V23" s="94">
        <v>2</v>
      </c>
      <c r="W23" s="94">
        <v>2</v>
      </c>
      <c r="X23" s="94">
        <v>2</v>
      </c>
      <c r="Y23" s="94">
        <v>2</v>
      </c>
      <c r="Z23" s="94">
        <v>2</v>
      </c>
      <c r="AA23" s="94">
        <v>2</v>
      </c>
      <c r="AB23" s="94"/>
      <c r="AC23" s="94"/>
      <c r="AD23" s="52">
        <f t="shared" si="6"/>
        <v>20</v>
      </c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112">
        <f t="shared" si="9"/>
        <v>0</v>
      </c>
      <c r="AR23" s="83">
        <f t="shared" si="10"/>
        <v>16</v>
      </c>
      <c r="AS23" s="83">
        <f t="shared" si="11"/>
        <v>20</v>
      </c>
      <c r="AT23" s="83">
        <f t="shared" si="12"/>
        <v>0</v>
      </c>
      <c r="AU23" s="174">
        <f t="shared" si="5"/>
        <v>36</v>
      </c>
      <c r="AV23" s="46"/>
      <c r="AW23" s="45"/>
      <c r="AX23" s="37"/>
    </row>
    <row r="24" spans="1:50" ht="15.75" x14ac:dyDescent="0.25">
      <c r="A24" s="55" t="s">
        <v>337</v>
      </c>
      <c r="B24" s="43" t="s">
        <v>250</v>
      </c>
      <c r="C24" s="82" t="s">
        <v>239</v>
      </c>
      <c r="D24" s="161" t="s">
        <v>251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4">
        <f t="shared" si="8"/>
        <v>0</v>
      </c>
      <c r="R24" s="85">
        <v>4</v>
      </c>
      <c r="S24" s="85">
        <v>4</v>
      </c>
      <c r="T24" s="85">
        <v>4</v>
      </c>
      <c r="U24" s="85"/>
      <c r="V24" s="85"/>
      <c r="W24" s="85"/>
      <c r="X24" s="85"/>
      <c r="Y24" s="85"/>
      <c r="Z24" s="85"/>
      <c r="AA24" s="85"/>
      <c r="AB24" s="85"/>
      <c r="AC24" s="85"/>
      <c r="AD24" s="52">
        <f t="shared" si="6"/>
        <v>12</v>
      </c>
      <c r="AE24" s="85"/>
      <c r="AF24" s="92"/>
      <c r="AG24" s="93"/>
      <c r="AH24" s="92">
        <v>4</v>
      </c>
      <c r="AI24" s="93">
        <v>4</v>
      </c>
      <c r="AJ24" s="93">
        <v>4</v>
      </c>
      <c r="AK24" s="92"/>
      <c r="AL24" s="85"/>
      <c r="AM24" s="85"/>
      <c r="AN24" s="85"/>
      <c r="AO24" s="85"/>
      <c r="AP24" s="85"/>
      <c r="AQ24" s="112">
        <f t="shared" si="9"/>
        <v>12</v>
      </c>
      <c r="AR24" s="83">
        <f t="shared" si="10"/>
        <v>0</v>
      </c>
      <c r="AS24" s="83">
        <f t="shared" si="11"/>
        <v>12</v>
      </c>
      <c r="AT24" s="83">
        <f t="shared" si="12"/>
        <v>12</v>
      </c>
      <c r="AU24" s="142">
        <f t="shared" si="5"/>
        <v>24</v>
      </c>
      <c r="AV24" s="46"/>
      <c r="AW24" s="45"/>
      <c r="AX24" s="37"/>
    </row>
    <row r="25" spans="1:50" ht="15.75" thickBot="1" x14ac:dyDescent="0.3">
      <c r="A25" s="55"/>
      <c r="B25" s="43"/>
      <c r="C25" s="82" t="s">
        <v>238</v>
      </c>
      <c r="D25" s="162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88">
        <f t="shared" si="8"/>
        <v>0</v>
      </c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52">
        <f t="shared" si="6"/>
        <v>0</v>
      </c>
      <c r="AE25" s="90"/>
      <c r="AF25" s="90"/>
      <c r="AG25" s="90"/>
      <c r="AH25" s="90"/>
      <c r="AI25" s="89"/>
      <c r="AJ25" s="89"/>
      <c r="AK25" s="90"/>
      <c r="AL25" s="90"/>
      <c r="AM25" s="90"/>
      <c r="AN25" s="90"/>
      <c r="AO25" s="90"/>
      <c r="AP25" s="90"/>
      <c r="AQ25" s="125">
        <f t="shared" si="9"/>
        <v>0</v>
      </c>
      <c r="AR25" s="87">
        <f t="shared" si="10"/>
        <v>0</v>
      </c>
      <c r="AS25" s="87">
        <f t="shared" si="11"/>
        <v>0</v>
      </c>
      <c r="AT25" s="87">
        <f t="shared" si="12"/>
        <v>0</v>
      </c>
      <c r="AU25" s="127">
        <f t="shared" si="5"/>
        <v>0</v>
      </c>
      <c r="AV25" s="68"/>
      <c r="AW25" s="68"/>
      <c r="AX25" s="37"/>
    </row>
    <row r="26" spans="1:50" x14ac:dyDescent="0.25">
      <c r="A26" s="55">
        <v>18</v>
      </c>
      <c r="B26" s="43" t="s">
        <v>248</v>
      </c>
      <c r="C26" s="82" t="s">
        <v>239</v>
      </c>
      <c r="D26" s="163" t="s">
        <v>249</v>
      </c>
      <c r="E26" s="86">
        <v>4</v>
      </c>
      <c r="F26" s="86">
        <v>4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4">
        <f t="shared" si="8"/>
        <v>8</v>
      </c>
      <c r="R26" s="86"/>
      <c r="S26" s="86"/>
      <c r="T26" s="86"/>
      <c r="U26" s="117"/>
      <c r="V26" s="117"/>
      <c r="W26" s="117"/>
      <c r="X26" s="117"/>
      <c r="Y26" s="117"/>
      <c r="Z26" s="86"/>
      <c r="AA26" s="86"/>
      <c r="AB26" s="86"/>
      <c r="AC26" s="86"/>
      <c r="AD26" s="52">
        <f t="shared" si="6"/>
        <v>0</v>
      </c>
      <c r="AE26" s="86"/>
      <c r="AF26" s="86"/>
      <c r="AG26" s="86"/>
      <c r="AH26" s="86"/>
      <c r="AI26" s="85"/>
      <c r="AJ26" s="85"/>
      <c r="AK26" s="86">
        <v>4</v>
      </c>
      <c r="AL26" s="86">
        <v>4</v>
      </c>
      <c r="AM26" s="86">
        <v>4</v>
      </c>
      <c r="AN26" s="86">
        <v>4</v>
      </c>
      <c r="AO26" s="86"/>
      <c r="AP26" s="86"/>
      <c r="AQ26" s="112">
        <f t="shared" si="9"/>
        <v>16</v>
      </c>
      <c r="AR26" s="83">
        <f t="shared" si="10"/>
        <v>8</v>
      </c>
      <c r="AS26" s="83">
        <f t="shared" si="11"/>
        <v>0</v>
      </c>
      <c r="AT26" s="83">
        <f t="shared" si="12"/>
        <v>16</v>
      </c>
      <c r="AU26" s="112">
        <f t="shared" si="5"/>
        <v>24</v>
      </c>
      <c r="AV26" s="68"/>
      <c r="AW26" s="68"/>
      <c r="AX26" s="37"/>
    </row>
    <row r="27" spans="1:50" ht="16.5" thickBot="1" x14ac:dyDescent="0.3">
      <c r="A27" s="55"/>
      <c r="B27" s="43"/>
      <c r="C27" s="82" t="s">
        <v>238</v>
      </c>
      <c r="D27" s="164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8">
        <f t="shared" si="8"/>
        <v>0</v>
      </c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52">
        <f t="shared" si="6"/>
        <v>0</v>
      </c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125">
        <f t="shared" si="9"/>
        <v>0</v>
      </c>
      <c r="AR27" s="87">
        <f t="shared" si="10"/>
        <v>0</v>
      </c>
      <c r="AS27" s="87">
        <f t="shared" si="11"/>
        <v>0</v>
      </c>
      <c r="AT27" s="87">
        <f t="shared" si="12"/>
        <v>0</v>
      </c>
      <c r="AU27" s="127">
        <f t="shared" si="5"/>
        <v>0</v>
      </c>
      <c r="AV27" s="46"/>
      <c r="AW27" s="45"/>
      <c r="AX27" s="37"/>
    </row>
    <row r="28" spans="1:50" ht="15.75" x14ac:dyDescent="0.25">
      <c r="A28" s="55">
        <v>19</v>
      </c>
      <c r="B28" s="43" t="s">
        <v>246</v>
      </c>
      <c r="C28" s="82" t="s">
        <v>239</v>
      </c>
      <c r="D28" s="165" t="s">
        <v>247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52">
        <f t="shared" si="8"/>
        <v>0</v>
      </c>
      <c r="R28" s="73"/>
      <c r="S28" s="73"/>
      <c r="T28" s="73"/>
      <c r="U28" s="73">
        <v>4</v>
      </c>
      <c r="V28" s="73">
        <v>4</v>
      </c>
      <c r="W28" s="85">
        <v>4</v>
      </c>
      <c r="X28" s="85"/>
      <c r="Y28" s="85"/>
      <c r="Z28" s="73"/>
      <c r="AA28" s="73"/>
      <c r="AB28" s="73"/>
      <c r="AC28" s="73"/>
      <c r="AD28" s="52">
        <f t="shared" si="6"/>
        <v>12</v>
      </c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101">
        <f t="shared" si="9"/>
        <v>0</v>
      </c>
      <c r="AR28" s="49">
        <f t="shared" si="10"/>
        <v>0</v>
      </c>
      <c r="AS28" s="49">
        <f t="shared" si="11"/>
        <v>12</v>
      </c>
      <c r="AT28" s="49">
        <f t="shared" si="12"/>
        <v>0</v>
      </c>
      <c r="AU28" s="142">
        <f t="shared" si="5"/>
        <v>12</v>
      </c>
      <c r="AV28" s="46"/>
      <c r="AW28" s="45"/>
      <c r="AX28" s="37"/>
    </row>
    <row r="29" spans="1:50" ht="16.5" thickBot="1" x14ac:dyDescent="0.3">
      <c r="A29" s="55"/>
      <c r="B29" s="43"/>
      <c r="C29" s="82" t="s">
        <v>238</v>
      </c>
      <c r="D29" s="166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8">
        <f t="shared" si="8"/>
        <v>0</v>
      </c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52">
        <f t="shared" si="6"/>
        <v>0</v>
      </c>
      <c r="AE29" s="89">
        <v>5</v>
      </c>
      <c r="AF29" s="89">
        <v>5</v>
      </c>
      <c r="AG29" s="89">
        <v>5</v>
      </c>
      <c r="AH29" s="89"/>
      <c r="AI29" s="89"/>
      <c r="AJ29" s="89"/>
      <c r="AK29" s="89"/>
      <c r="AL29" s="89"/>
      <c r="AM29" s="89"/>
      <c r="AN29" s="89"/>
      <c r="AO29" s="89"/>
      <c r="AP29" s="89"/>
      <c r="AQ29" s="125">
        <f t="shared" si="9"/>
        <v>15</v>
      </c>
      <c r="AR29" s="87">
        <f t="shared" si="10"/>
        <v>0</v>
      </c>
      <c r="AS29" s="87">
        <f t="shared" si="11"/>
        <v>0</v>
      </c>
      <c r="AT29" s="87">
        <f t="shared" si="12"/>
        <v>15</v>
      </c>
      <c r="AU29" s="127">
        <f t="shared" si="5"/>
        <v>15</v>
      </c>
      <c r="AV29" s="46"/>
      <c r="AW29" s="45"/>
      <c r="AX29" s="80"/>
    </row>
    <row r="30" spans="1:50" ht="15.75" x14ac:dyDescent="0.25">
      <c r="A30" s="55">
        <v>20</v>
      </c>
      <c r="B30" s="43" t="s">
        <v>244</v>
      </c>
      <c r="C30" s="82" t="s">
        <v>239</v>
      </c>
      <c r="D30" s="167" t="s">
        <v>245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4">
        <f t="shared" si="8"/>
        <v>0</v>
      </c>
      <c r="R30" s="85"/>
      <c r="S30" s="85"/>
      <c r="T30" s="85"/>
      <c r="U30" s="85"/>
      <c r="V30" s="85"/>
      <c r="W30" s="85"/>
      <c r="X30" s="85">
        <v>4</v>
      </c>
      <c r="Y30" s="85">
        <v>4</v>
      </c>
      <c r="Z30" s="85">
        <v>4</v>
      </c>
      <c r="AA30" s="85">
        <v>4</v>
      </c>
      <c r="AB30" s="85"/>
      <c r="AC30" s="85"/>
      <c r="AD30" s="52">
        <f t="shared" si="6"/>
        <v>16</v>
      </c>
      <c r="AE30" s="85">
        <v>4</v>
      </c>
      <c r="AF30" s="85">
        <v>4</v>
      </c>
      <c r="AG30" s="85">
        <v>4</v>
      </c>
      <c r="AH30" s="85"/>
      <c r="AI30" s="86"/>
      <c r="AJ30" s="86"/>
      <c r="AK30" s="85"/>
      <c r="AL30" s="85"/>
      <c r="AM30" s="85"/>
      <c r="AN30" s="85"/>
      <c r="AO30" s="85"/>
      <c r="AP30" s="85"/>
      <c r="AQ30" s="112">
        <f t="shared" si="9"/>
        <v>12</v>
      </c>
      <c r="AR30" s="83">
        <f t="shared" si="10"/>
        <v>0</v>
      </c>
      <c r="AS30" s="83">
        <f t="shared" si="11"/>
        <v>16</v>
      </c>
      <c r="AT30" s="83">
        <f t="shared" si="12"/>
        <v>12</v>
      </c>
      <c r="AU30" s="142">
        <f t="shared" si="5"/>
        <v>28</v>
      </c>
      <c r="AV30" s="46"/>
      <c r="AW30" s="45"/>
      <c r="AX30" s="37"/>
    </row>
    <row r="31" spans="1:50" ht="16.5" thickBot="1" x14ac:dyDescent="0.3">
      <c r="A31" s="55"/>
      <c r="B31" s="43"/>
      <c r="C31" s="82" t="s">
        <v>238</v>
      </c>
      <c r="D31" s="168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8">
        <f t="shared" si="8"/>
        <v>0</v>
      </c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52">
        <f t="shared" si="6"/>
        <v>0</v>
      </c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125">
        <f t="shared" si="9"/>
        <v>0</v>
      </c>
      <c r="AR31" s="87">
        <f t="shared" si="10"/>
        <v>0</v>
      </c>
      <c r="AS31" s="87">
        <f t="shared" si="11"/>
        <v>0</v>
      </c>
      <c r="AT31" s="87">
        <f t="shared" si="12"/>
        <v>0</v>
      </c>
      <c r="AU31" s="122">
        <f t="shared" si="5"/>
        <v>0</v>
      </c>
      <c r="AV31" s="46"/>
      <c r="AW31" s="45"/>
      <c r="AX31" s="37"/>
    </row>
    <row r="32" spans="1:50" ht="15.75" x14ac:dyDescent="0.25">
      <c r="A32" s="55">
        <v>21</v>
      </c>
      <c r="B32" s="58" t="s">
        <v>242</v>
      </c>
      <c r="C32" s="82" t="s">
        <v>239</v>
      </c>
      <c r="D32" s="169" t="s">
        <v>243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52">
        <f t="shared" si="8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52">
        <f t="shared" si="6"/>
        <v>0</v>
      </c>
      <c r="AE32" s="73"/>
      <c r="AF32" s="73"/>
      <c r="AG32" s="73"/>
      <c r="AK32" s="73"/>
      <c r="AL32" s="73"/>
      <c r="AM32" s="73"/>
      <c r="AN32" s="73"/>
      <c r="AO32" s="73"/>
      <c r="AP32" s="73"/>
      <c r="AQ32" s="101">
        <f t="shared" si="9"/>
        <v>0</v>
      </c>
      <c r="AR32" s="49">
        <f t="shared" si="10"/>
        <v>0</v>
      </c>
      <c r="AS32" s="49">
        <f t="shared" si="11"/>
        <v>0</v>
      </c>
      <c r="AT32" s="49">
        <f t="shared" si="12"/>
        <v>0</v>
      </c>
      <c r="AU32" s="142">
        <f t="shared" si="5"/>
        <v>0</v>
      </c>
      <c r="AV32" s="46"/>
      <c r="AW32" s="45"/>
      <c r="AX32" s="37"/>
    </row>
    <row r="33" spans="1:50" ht="16.5" thickBot="1" x14ac:dyDescent="0.3">
      <c r="A33" s="55"/>
      <c r="B33" s="58"/>
      <c r="C33" s="82" t="s">
        <v>238</v>
      </c>
      <c r="D33" s="170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8">
        <f t="shared" si="8"/>
        <v>0</v>
      </c>
      <c r="R33" s="73">
        <v>5</v>
      </c>
      <c r="S33" s="73">
        <v>5</v>
      </c>
      <c r="T33" s="73">
        <v>5</v>
      </c>
      <c r="U33" s="89"/>
      <c r="V33" s="89"/>
      <c r="W33" s="89"/>
      <c r="X33" s="90"/>
      <c r="Y33" s="90"/>
      <c r="Z33" s="89"/>
      <c r="AA33" s="89"/>
      <c r="AB33" s="89"/>
      <c r="AC33" s="89"/>
      <c r="AD33" s="52">
        <f t="shared" si="6"/>
        <v>15</v>
      </c>
      <c r="AE33" s="89"/>
      <c r="AF33" s="89"/>
      <c r="AG33" s="89"/>
      <c r="AH33" s="73">
        <v>5</v>
      </c>
      <c r="AI33" s="73">
        <v>5</v>
      </c>
      <c r="AJ33" s="73">
        <v>5</v>
      </c>
      <c r="AK33" s="89"/>
      <c r="AL33" s="89"/>
      <c r="AM33" s="89"/>
      <c r="AN33" s="89"/>
      <c r="AO33" s="89"/>
      <c r="AP33" s="89"/>
      <c r="AQ33" s="125">
        <f t="shared" si="9"/>
        <v>15</v>
      </c>
      <c r="AR33" s="87">
        <f t="shared" si="10"/>
        <v>0</v>
      </c>
      <c r="AS33" s="87">
        <f t="shared" si="11"/>
        <v>15</v>
      </c>
      <c r="AT33" s="87">
        <f t="shared" si="12"/>
        <v>15</v>
      </c>
      <c r="AU33" s="127">
        <f t="shared" si="5"/>
        <v>30</v>
      </c>
      <c r="AV33" s="46"/>
      <c r="AW33" s="45"/>
      <c r="AX33" s="80"/>
    </row>
    <row r="34" spans="1:50" ht="15.75" x14ac:dyDescent="0.25">
      <c r="A34" s="55">
        <v>22</v>
      </c>
      <c r="B34" s="58" t="s">
        <v>325</v>
      </c>
      <c r="C34" s="82" t="s">
        <v>239</v>
      </c>
      <c r="D34" s="171" t="s">
        <v>241</v>
      </c>
      <c r="E34" s="85"/>
      <c r="F34" s="85"/>
      <c r="G34" s="85">
        <v>4</v>
      </c>
      <c r="H34" s="85">
        <v>4</v>
      </c>
      <c r="I34" s="85">
        <v>4</v>
      </c>
      <c r="J34" s="85">
        <v>4</v>
      </c>
      <c r="K34" s="85">
        <v>4</v>
      </c>
      <c r="L34" s="85">
        <v>4</v>
      </c>
      <c r="M34" s="85"/>
      <c r="N34" s="85"/>
      <c r="O34" s="85"/>
      <c r="P34" s="85"/>
      <c r="Q34" s="112">
        <f t="shared" si="8"/>
        <v>24</v>
      </c>
      <c r="R34" s="85"/>
      <c r="S34" s="85"/>
      <c r="T34" s="85"/>
      <c r="U34" s="85"/>
      <c r="V34" s="85"/>
      <c r="W34" s="85"/>
      <c r="X34" s="86"/>
      <c r="Y34" s="86"/>
      <c r="Z34" s="85"/>
      <c r="AA34" s="85"/>
      <c r="AB34" s="85"/>
      <c r="AC34" s="85"/>
      <c r="AD34" s="101">
        <f t="shared" si="6"/>
        <v>0</v>
      </c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112">
        <f t="shared" si="9"/>
        <v>0</v>
      </c>
      <c r="AR34" s="113">
        <f t="shared" si="10"/>
        <v>24</v>
      </c>
      <c r="AS34" s="113">
        <f t="shared" si="11"/>
        <v>0</v>
      </c>
      <c r="AT34" s="113">
        <f t="shared" si="12"/>
        <v>0</v>
      </c>
      <c r="AU34" s="112">
        <f t="shared" si="5"/>
        <v>24</v>
      </c>
      <c r="AV34" s="46"/>
      <c r="AW34" s="45"/>
      <c r="AX34" s="37"/>
    </row>
    <row r="35" spans="1:50" ht="16.5" thickBot="1" x14ac:dyDescent="0.3">
      <c r="A35" s="55"/>
      <c r="B35" s="58"/>
      <c r="C35" s="82" t="s">
        <v>238</v>
      </c>
      <c r="D35" s="172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125">
        <f t="shared" si="8"/>
        <v>0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122">
        <f t="shared" si="6"/>
        <v>0</v>
      </c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125">
        <f t="shared" si="9"/>
        <v>0</v>
      </c>
      <c r="AR35" s="126">
        <f t="shared" si="10"/>
        <v>0</v>
      </c>
      <c r="AS35" s="126">
        <f t="shared" si="11"/>
        <v>0</v>
      </c>
      <c r="AT35" s="126">
        <f t="shared" si="12"/>
        <v>0</v>
      </c>
      <c r="AU35" s="127">
        <f t="shared" si="5"/>
        <v>0</v>
      </c>
      <c r="AV35" s="46"/>
      <c r="AW35" s="45"/>
      <c r="AX35" s="37"/>
    </row>
    <row r="36" spans="1:50" ht="15.75" x14ac:dyDescent="0.25">
      <c r="A36" s="55">
        <v>23</v>
      </c>
      <c r="B36" s="43" t="s">
        <v>320</v>
      </c>
      <c r="C36" s="82" t="s">
        <v>239</v>
      </c>
      <c r="D36" s="173" t="s">
        <v>240</v>
      </c>
      <c r="E36" s="73"/>
      <c r="F36" s="73"/>
      <c r="G36" s="73"/>
      <c r="H36" s="73"/>
      <c r="I36" s="73"/>
      <c r="J36" s="73"/>
      <c r="K36" s="73"/>
      <c r="L36" s="73"/>
      <c r="M36" s="73">
        <v>4</v>
      </c>
      <c r="N36" s="73">
        <v>4</v>
      </c>
      <c r="O36" s="73"/>
      <c r="P36" s="73"/>
      <c r="Q36" s="52">
        <f t="shared" si="8"/>
        <v>8</v>
      </c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52">
        <f t="shared" si="6"/>
        <v>0</v>
      </c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101">
        <f t="shared" si="9"/>
        <v>0</v>
      </c>
      <c r="AR36" s="49">
        <f t="shared" si="10"/>
        <v>8</v>
      </c>
      <c r="AS36" s="49">
        <f t="shared" si="11"/>
        <v>0</v>
      </c>
      <c r="AT36" s="49">
        <f t="shared" si="12"/>
        <v>0</v>
      </c>
      <c r="AU36" s="47">
        <f t="shared" si="5"/>
        <v>8</v>
      </c>
      <c r="AV36" s="46"/>
      <c r="AW36" s="45"/>
      <c r="AX36" s="37"/>
    </row>
    <row r="37" spans="1:50" ht="16.5" thickBot="1" x14ac:dyDescent="0.3">
      <c r="A37" s="55"/>
      <c r="B37" s="43"/>
      <c r="C37" s="82" t="s">
        <v>238</v>
      </c>
      <c r="D37" s="124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8"/>
      <c r="R37" s="89"/>
      <c r="S37" s="89"/>
      <c r="T37" s="89"/>
      <c r="U37" s="89">
        <v>5</v>
      </c>
      <c r="V37" s="89">
        <v>5</v>
      </c>
      <c r="W37" s="89">
        <v>5</v>
      </c>
      <c r="X37" s="89"/>
      <c r="Y37" s="89"/>
      <c r="Z37" s="89"/>
      <c r="AA37" s="89"/>
      <c r="AB37" s="89"/>
      <c r="AC37" s="89"/>
      <c r="AD37" s="88">
        <f t="shared" si="6"/>
        <v>15</v>
      </c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125">
        <f t="shared" si="9"/>
        <v>0</v>
      </c>
      <c r="AR37" s="87">
        <f t="shared" si="10"/>
        <v>0</v>
      </c>
      <c r="AS37" s="87">
        <f t="shared" si="11"/>
        <v>15</v>
      </c>
      <c r="AT37" s="87">
        <f t="shared" si="12"/>
        <v>0</v>
      </c>
      <c r="AU37" s="122">
        <f t="shared" si="5"/>
        <v>15</v>
      </c>
      <c r="AV37" s="46"/>
      <c r="AW37" s="45"/>
      <c r="AX37" s="37"/>
    </row>
    <row r="38" spans="1:50" ht="15.75" x14ac:dyDescent="0.25">
      <c r="A38" s="55">
        <v>24</v>
      </c>
      <c r="B38" s="43" t="s">
        <v>321</v>
      </c>
      <c r="C38" s="63" t="s">
        <v>111</v>
      </c>
      <c r="D38" s="123" t="s">
        <v>237</v>
      </c>
      <c r="E38" s="73"/>
      <c r="F38" s="73"/>
      <c r="G38" s="73"/>
      <c r="H38" s="73"/>
      <c r="I38" s="73"/>
      <c r="J38" s="73"/>
      <c r="K38" s="73"/>
      <c r="L38" s="120"/>
      <c r="M38" s="120"/>
      <c r="N38" s="73"/>
      <c r="O38" s="73"/>
      <c r="P38" s="73"/>
      <c r="Q38" s="52">
        <f t="shared" ref="Q38:Q50" si="13">SUM(E38:P38)</f>
        <v>0</v>
      </c>
      <c r="R38" s="73">
        <v>5</v>
      </c>
      <c r="S38" s="73">
        <v>5</v>
      </c>
      <c r="T38" s="73">
        <v>5</v>
      </c>
      <c r="U38" s="73">
        <v>5</v>
      </c>
      <c r="V38" s="73">
        <v>5</v>
      </c>
      <c r="W38" s="73"/>
      <c r="X38" s="73"/>
      <c r="Y38" s="73"/>
      <c r="Z38" s="73"/>
      <c r="AA38" s="73"/>
      <c r="AB38" s="73"/>
      <c r="AC38" s="73"/>
      <c r="AD38" s="52">
        <f t="shared" si="6"/>
        <v>25</v>
      </c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101">
        <f t="shared" si="9"/>
        <v>0</v>
      </c>
      <c r="AR38" s="49">
        <f t="shared" si="10"/>
        <v>0</v>
      </c>
      <c r="AS38" s="49">
        <f t="shared" si="11"/>
        <v>25</v>
      </c>
      <c r="AT38" s="49">
        <f t="shared" si="12"/>
        <v>0</v>
      </c>
      <c r="AU38" s="47">
        <f t="shared" si="5"/>
        <v>25</v>
      </c>
      <c r="AV38" s="46"/>
      <c r="AW38" s="45"/>
      <c r="AX38" s="37"/>
    </row>
    <row r="39" spans="1:50" ht="15.75" x14ac:dyDescent="0.25">
      <c r="A39" s="55">
        <v>25</v>
      </c>
      <c r="B39" s="43" t="s">
        <v>236</v>
      </c>
      <c r="C39" s="82" t="s">
        <v>111</v>
      </c>
      <c r="D39" s="157" t="s">
        <v>235</v>
      </c>
      <c r="E39" s="73"/>
      <c r="F39" s="51"/>
      <c r="G39" s="51"/>
      <c r="H39" s="51"/>
      <c r="I39" s="51"/>
      <c r="J39" s="51"/>
      <c r="K39" s="51"/>
      <c r="L39" s="51"/>
      <c r="M39" s="51"/>
      <c r="N39" s="73"/>
      <c r="O39" s="73"/>
      <c r="P39" s="73"/>
      <c r="Q39" s="52">
        <f t="shared" si="13"/>
        <v>0</v>
      </c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52">
        <f t="shared" si="6"/>
        <v>0</v>
      </c>
      <c r="AE39" s="73">
        <v>5</v>
      </c>
      <c r="AF39" s="73">
        <v>5</v>
      </c>
      <c r="AG39" s="73">
        <v>5</v>
      </c>
      <c r="AH39" s="73">
        <v>5</v>
      </c>
      <c r="AI39" s="73"/>
      <c r="AJ39" s="73"/>
      <c r="AK39" s="73"/>
      <c r="AL39" s="73"/>
      <c r="AM39" s="73"/>
      <c r="AN39" s="73"/>
      <c r="AO39" s="73"/>
      <c r="AP39" s="73"/>
      <c r="AQ39" s="101">
        <f t="shared" si="9"/>
        <v>20</v>
      </c>
      <c r="AR39" s="49">
        <f t="shared" si="10"/>
        <v>0</v>
      </c>
      <c r="AS39" s="49">
        <f t="shared" si="11"/>
        <v>0</v>
      </c>
      <c r="AT39" s="49">
        <f t="shared" si="12"/>
        <v>20</v>
      </c>
      <c r="AU39" s="47">
        <f t="shared" si="5"/>
        <v>20</v>
      </c>
      <c r="AV39" s="46"/>
      <c r="AW39" s="45"/>
      <c r="AX39" s="80"/>
    </row>
    <row r="40" spans="1:50" ht="15.75" x14ac:dyDescent="0.25">
      <c r="A40" s="55">
        <v>26</v>
      </c>
      <c r="B40" s="43" t="s">
        <v>89</v>
      </c>
      <c r="C40" s="63" t="s">
        <v>111</v>
      </c>
      <c r="D40" s="79" t="s">
        <v>234</v>
      </c>
      <c r="E40" s="51">
        <v>3</v>
      </c>
      <c r="F40" s="51">
        <v>3</v>
      </c>
      <c r="G40" s="51">
        <v>3</v>
      </c>
      <c r="H40" s="51">
        <v>3</v>
      </c>
      <c r="I40" s="51">
        <v>3</v>
      </c>
      <c r="J40" s="51">
        <v>3</v>
      </c>
      <c r="K40" s="51">
        <v>3</v>
      </c>
      <c r="L40" s="51">
        <v>3</v>
      </c>
      <c r="M40" s="51">
        <v>3</v>
      </c>
      <c r="N40" s="51">
        <v>3</v>
      </c>
      <c r="O40" s="51"/>
      <c r="P40" s="51"/>
      <c r="Q40" s="50">
        <f t="shared" si="13"/>
        <v>30</v>
      </c>
      <c r="R40" s="51"/>
      <c r="S40" s="53"/>
      <c r="T40" s="53"/>
      <c r="U40" s="53"/>
      <c r="V40" s="51"/>
      <c r="W40" s="51"/>
      <c r="X40" s="51"/>
      <c r="Y40" s="51"/>
      <c r="Z40" s="51"/>
      <c r="AA40" s="51"/>
      <c r="AB40" s="51"/>
      <c r="AC40" s="51"/>
      <c r="AD40" s="52">
        <f t="shared" si="6"/>
        <v>0</v>
      </c>
      <c r="AE40" s="51"/>
      <c r="AF40" s="51"/>
      <c r="AG40" s="51"/>
      <c r="AH40" s="51">
        <v>5</v>
      </c>
      <c r="AI40" s="51"/>
      <c r="AJ40" s="51"/>
      <c r="AK40" s="51"/>
      <c r="AL40" s="51"/>
      <c r="AM40" s="51"/>
      <c r="AN40" s="51"/>
      <c r="AO40" s="51"/>
      <c r="AP40" s="51"/>
      <c r="AQ40" s="116">
        <f t="shared" si="9"/>
        <v>5</v>
      </c>
      <c r="AR40" s="49">
        <f t="shared" si="10"/>
        <v>30</v>
      </c>
      <c r="AS40" s="49">
        <f t="shared" si="11"/>
        <v>0</v>
      </c>
      <c r="AT40" s="48">
        <f t="shared" si="12"/>
        <v>5</v>
      </c>
      <c r="AU40" s="101">
        <f t="shared" si="5"/>
        <v>35</v>
      </c>
      <c r="AV40" s="46"/>
      <c r="AW40" s="45"/>
      <c r="AX40" s="37"/>
    </row>
    <row r="41" spans="1:50" ht="15.75" x14ac:dyDescent="0.25">
      <c r="A41" s="55">
        <v>27</v>
      </c>
      <c r="B41" s="158" t="s">
        <v>233</v>
      </c>
      <c r="C41" s="63" t="s">
        <v>228</v>
      </c>
      <c r="D41" s="75" t="s">
        <v>232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0">
        <f t="shared" si="13"/>
        <v>0</v>
      </c>
      <c r="R41" s="51">
        <v>5</v>
      </c>
      <c r="S41" s="51">
        <v>5</v>
      </c>
      <c r="T41" s="51">
        <v>5</v>
      </c>
      <c r="U41" s="51"/>
      <c r="V41" s="51"/>
      <c r="W41" s="51"/>
      <c r="X41" s="51"/>
      <c r="Y41" s="51"/>
      <c r="Z41" s="51"/>
      <c r="AA41" s="51"/>
      <c r="AB41" s="51"/>
      <c r="AC41" s="51"/>
      <c r="AD41" s="52">
        <f t="shared" si="6"/>
        <v>15</v>
      </c>
      <c r="AE41" s="51"/>
      <c r="AF41" s="51"/>
      <c r="AG41" s="51"/>
      <c r="AH41" s="51">
        <v>5</v>
      </c>
      <c r="AI41" s="51"/>
      <c r="AJ41" s="51">
        <v>5</v>
      </c>
      <c r="AK41" s="53"/>
      <c r="AL41" s="53"/>
      <c r="AM41" s="53"/>
      <c r="AN41" s="51"/>
      <c r="AO41" s="51"/>
      <c r="AP41" s="51"/>
      <c r="AQ41" s="116">
        <f t="shared" si="9"/>
        <v>10</v>
      </c>
      <c r="AR41" s="49">
        <f t="shared" si="10"/>
        <v>0</v>
      </c>
      <c r="AS41" s="49">
        <f t="shared" si="11"/>
        <v>15</v>
      </c>
      <c r="AT41" s="48">
        <f t="shared" si="12"/>
        <v>10</v>
      </c>
      <c r="AU41" s="47">
        <f t="shared" si="5"/>
        <v>25</v>
      </c>
      <c r="AV41" s="46"/>
      <c r="AW41" s="45"/>
      <c r="AX41" s="37"/>
    </row>
    <row r="42" spans="1:50" ht="15.75" x14ac:dyDescent="0.25">
      <c r="A42" s="55">
        <v>28</v>
      </c>
      <c r="B42" s="43" t="s">
        <v>231</v>
      </c>
      <c r="C42" s="57" t="s">
        <v>228</v>
      </c>
      <c r="D42" s="78" t="s">
        <v>230</v>
      </c>
      <c r="E42" s="60">
        <v>3</v>
      </c>
      <c r="F42" s="60">
        <v>3</v>
      </c>
      <c r="G42" s="60">
        <v>3</v>
      </c>
      <c r="H42" s="60">
        <v>3</v>
      </c>
      <c r="I42" s="60">
        <v>3</v>
      </c>
      <c r="J42" s="60"/>
      <c r="K42" s="60"/>
      <c r="L42" s="60"/>
      <c r="M42" s="53"/>
      <c r="N42" s="51"/>
      <c r="O42" s="51"/>
      <c r="P42" s="51"/>
      <c r="Q42" s="50">
        <f t="shared" si="13"/>
        <v>15</v>
      </c>
      <c r="R42" s="51"/>
      <c r="S42" s="51"/>
      <c r="T42" s="51"/>
      <c r="U42" s="51"/>
      <c r="V42" s="51"/>
      <c r="W42" s="77"/>
      <c r="X42" s="77"/>
      <c r="Y42" s="51"/>
      <c r="Z42" s="51"/>
      <c r="AA42" s="51"/>
      <c r="AB42" s="51"/>
      <c r="AC42" s="51"/>
      <c r="AD42" s="52">
        <f t="shared" si="6"/>
        <v>0</v>
      </c>
      <c r="AE42" s="51">
        <v>5</v>
      </c>
      <c r="AF42" s="51">
        <v>5</v>
      </c>
      <c r="AG42" s="51"/>
      <c r="AH42" s="53"/>
      <c r="AI42" s="53"/>
      <c r="AJ42" s="53"/>
      <c r="AK42" s="51"/>
      <c r="AL42" s="51"/>
      <c r="AM42" s="51"/>
      <c r="AN42" s="51"/>
      <c r="AO42" s="51"/>
      <c r="AP42" s="51"/>
      <c r="AQ42" s="116">
        <f t="shared" si="9"/>
        <v>10</v>
      </c>
      <c r="AR42" s="49">
        <f t="shared" si="10"/>
        <v>15</v>
      </c>
      <c r="AS42" s="49">
        <f t="shared" si="11"/>
        <v>0</v>
      </c>
      <c r="AT42" s="48">
        <f t="shared" si="12"/>
        <v>10</v>
      </c>
      <c r="AU42" s="47">
        <f t="shared" si="5"/>
        <v>25</v>
      </c>
      <c r="AV42" s="46"/>
      <c r="AW42" s="45"/>
      <c r="AX42" s="37"/>
    </row>
    <row r="43" spans="1:50" ht="15.75" x14ac:dyDescent="0.25">
      <c r="A43" s="55">
        <v>29</v>
      </c>
      <c r="B43" s="43" t="s">
        <v>102</v>
      </c>
      <c r="C43" s="57" t="s">
        <v>228</v>
      </c>
      <c r="D43" s="76" t="s">
        <v>229</v>
      </c>
      <c r="E43" s="60"/>
      <c r="F43" s="60"/>
      <c r="G43" s="51"/>
      <c r="H43" s="53"/>
      <c r="I43" s="73"/>
      <c r="J43" s="73"/>
      <c r="K43" s="73"/>
      <c r="L43" s="73"/>
      <c r="M43" s="73"/>
      <c r="N43" s="73"/>
      <c r="O43" s="51"/>
      <c r="P43" s="51"/>
      <c r="Q43" s="50">
        <f t="shared" si="13"/>
        <v>0</v>
      </c>
      <c r="R43" s="51"/>
      <c r="S43" s="51"/>
      <c r="T43" s="51"/>
      <c r="U43" s="51">
        <v>5</v>
      </c>
      <c r="V43" s="118">
        <v>5</v>
      </c>
      <c r="W43" s="51"/>
      <c r="X43" s="51"/>
      <c r="Y43" s="118"/>
      <c r="Z43" s="51"/>
      <c r="AA43" s="51"/>
      <c r="AB43" s="51"/>
      <c r="AC43" s="51"/>
      <c r="AD43" s="52">
        <f t="shared" si="6"/>
        <v>10</v>
      </c>
      <c r="AE43" s="68"/>
      <c r="AF43" s="68"/>
      <c r="AG43" s="53">
        <v>5</v>
      </c>
      <c r="AH43" s="53"/>
      <c r="AI43" s="53">
        <v>5</v>
      </c>
      <c r="AJ43" s="53"/>
      <c r="AK43" s="68">
        <v>5</v>
      </c>
      <c r="AL43" s="68"/>
      <c r="AM43" s="68"/>
      <c r="AN43" s="51"/>
      <c r="AO43" s="51"/>
      <c r="AP43" s="51"/>
      <c r="AQ43" s="116">
        <f t="shared" si="9"/>
        <v>15</v>
      </c>
      <c r="AR43" s="49">
        <f t="shared" si="10"/>
        <v>0</v>
      </c>
      <c r="AS43" s="49">
        <f t="shared" si="11"/>
        <v>10</v>
      </c>
      <c r="AT43" s="48">
        <f t="shared" si="12"/>
        <v>15</v>
      </c>
      <c r="AU43" s="47">
        <f t="shared" si="5"/>
        <v>25</v>
      </c>
      <c r="AV43" s="46"/>
      <c r="AW43" s="45"/>
      <c r="AX43" s="37"/>
    </row>
    <row r="44" spans="1:50" ht="15.75" x14ac:dyDescent="0.25">
      <c r="A44" s="55">
        <v>30</v>
      </c>
      <c r="B44" s="43" t="s">
        <v>322</v>
      </c>
      <c r="C44" s="57" t="s">
        <v>228</v>
      </c>
      <c r="D44" s="75" t="s">
        <v>227</v>
      </c>
      <c r="E44" s="73"/>
      <c r="F44" s="73"/>
      <c r="G44" s="53"/>
      <c r="H44" s="53"/>
      <c r="I44" s="53"/>
      <c r="J44" s="53">
        <v>3</v>
      </c>
      <c r="K44" s="53">
        <v>3</v>
      </c>
      <c r="L44" s="53">
        <v>3</v>
      </c>
      <c r="M44" s="53">
        <v>3</v>
      </c>
      <c r="N44" s="53">
        <v>3</v>
      </c>
      <c r="O44" s="51"/>
      <c r="P44" s="51"/>
      <c r="Q44" s="50">
        <f t="shared" si="13"/>
        <v>15</v>
      </c>
      <c r="R44" s="51"/>
      <c r="S44" s="51"/>
      <c r="T44" s="51"/>
      <c r="U44" s="51"/>
      <c r="V44" s="51"/>
      <c r="W44" s="73">
        <v>5</v>
      </c>
      <c r="X44" s="73">
        <v>5</v>
      </c>
      <c r="Y44" s="51"/>
      <c r="Z44" s="51"/>
      <c r="AA44" s="118"/>
      <c r="AB44" s="51"/>
      <c r="AC44" s="51"/>
      <c r="AD44" s="52">
        <f t="shared" si="6"/>
        <v>10</v>
      </c>
      <c r="AE44" s="68"/>
      <c r="AF44" s="68"/>
      <c r="AG44" s="53"/>
      <c r="AH44" s="53"/>
      <c r="AI44" s="53"/>
      <c r="AJ44" s="53"/>
      <c r="AK44" s="68"/>
      <c r="AL44" s="68"/>
      <c r="AM44" s="68"/>
      <c r="AN44" s="51"/>
      <c r="AO44" s="51"/>
      <c r="AP44" s="51"/>
      <c r="AQ44" s="116">
        <f t="shared" si="9"/>
        <v>0</v>
      </c>
      <c r="AR44" s="49">
        <f t="shared" si="10"/>
        <v>15</v>
      </c>
      <c r="AS44" s="49">
        <f t="shared" si="11"/>
        <v>10</v>
      </c>
      <c r="AT44" s="48">
        <f t="shared" si="12"/>
        <v>0</v>
      </c>
      <c r="AU44" s="47">
        <f t="shared" si="5"/>
        <v>25</v>
      </c>
      <c r="AV44" s="46"/>
      <c r="AW44" s="45"/>
      <c r="AX44" s="37"/>
    </row>
    <row r="45" spans="1:50" ht="15.75" x14ac:dyDescent="0.25">
      <c r="A45" s="55">
        <v>31</v>
      </c>
      <c r="B45" s="43" t="s">
        <v>226</v>
      </c>
      <c r="C45" s="57" t="s">
        <v>223</v>
      </c>
      <c r="D45" s="74" t="s">
        <v>169</v>
      </c>
      <c r="E45" s="51">
        <v>3</v>
      </c>
      <c r="F45" s="51">
        <v>3</v>
      </c>
      <c r="G45" s="51">
        <v>3</v>
      </c>
      <c r="H45" s="51">
        <v>3</v>
      </c>
      <c r="I45" s="60">
        <v>3</v>
      </c>
      <c r="J45" s="60">
        <v>3</v>
      </c>
      <c r="K45" s="60">
        <v>3</v>
      </c>
      <c r="L45" s="60">
        <v>3</v>
      </c>
      <c r="M45" s="51">
        <v>3</v>
      </c>
      <c r="N45" s="51">
        <v>3</v>
      </c>
      <c r="O45" s="51"/>
      <c r="P45" s="51"/>
      <c r="Q45" s="50">
        <f t="shared" si="13"/>
        <v>30</v>
      </c>
      <c r="R45" s="51"/>
      <c r="S45" s="51"/>
      <c r="T45" s="68"/>
      <c r="U45" s="68"/>
      <c r="V45" s="68"/>
      <c r="W45" s="51"/>
      <c r="X45" s="51"/>
      <c r="Y45" s="51"/>
      <c r="Z45" s="51"/>
      <c r="AA45" s="51"/>
      <c r="AB45" s="51"/>
      <c r="AC45" s="51"/>
      <c r="AD45" s="52">
        <f t="shared" si="6"/>
        <v>0</v>
      </c>
      <c r="AE45" s="51"/>
      <c r="AF45" s="53"/>
      <c r="AG45" s="68"/>
      <c r="AH45" s="68"/>
      <c r="AI45" s="68"/>
      <c r="AJ45" s="68"/>
      <c r="AK45" s="51"/>
      <c r="AL45" s="51"/>
      <c r="AM45" s="51"/>
      <c r="AN45" s="51"/>
      <c r="AO45" s="51"/>
      <c r="AP45" s="51"/>
      <c r="AQ45" s="116">
        <f t="shared" si="9"/>
        <v>0</v>
      </c>
      <c r="AR45" s="49">
        <f t="shared" si="10"/>
        <v>30</v>
      </c>
      <c r="AS45" s="49">
        <f t="shared" si="11"/>
        <v>0</v>
      </c>
      <c r="AT45" s="48">
        <f t="shared" si="12"/>
        <v>0</v>
      </c>
      <c r="AU45" s="101">
        <f t="shared" si="5"/>
        <v>30</v>
      </c>
      <c r="AV45" s="46"/>
      <c r="AW45" s="45"/>
      <c r="AX45" s="37"/>
    </row>
    <row r="46" spans="1:50" ht="15.75" x14ac:dyDescent="0.25">
      <c r="A46" s="55">
        <v>32</v>
      </c>
      <c r="B46" s="43" t="s">
        <v>225</v>
      </c>
      <c r="C46" s="57" t="s">
        <v>223</v>
      </c>
      <c r="D46" s="71" t="s">
        <v>164</v>
      </c>
      <c r="E46" s="60"/>
      <c r="F46" s="60"/>
      <c r="G46" s="60"/>
      <c r="H46" s="60"/>
      <c r="I46" s="73"/>
      <c r="J46" s="73"/>
      <c r="K46" s="73"/>
      <c r="L46" s="73"/>
      <c r="M46" s="73"/>
      <c r="N46" s="73"/>
      <c r="O46" s="51"/>
      <c r="P46" s="51"/>
      <c r="Q46" s="50">
        <f t="shared" si="13"/>
        <v>0</v>
      </c>
      <c r="R46" s="68">
        <v>5</v>
      </c>
      <c r="S46" s="68">
        <v>5</v>
      </c>
      <c r="T46" s="68">
        <v>5</v>
      </c>
      <c r="U46" s="51">
        <v>5</v>
      </c>
      <c r="V46" s="51">
        <v>5</v>
      </c>
      <c r="W46" s="51"/>
      <c r="X46" s="60"/>
      <c r="Y46" s="53"/>
      <c r="Z46" s="60"/>
      <c r="AA46" s="60"/>
      <c r="AB46" s="51"/>
      <c r="AC46" s="51"/>
      <c r="AD46" s="52">
        <f t="shared" si="6"/>
        <v>25</v>
      </c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116">
        <f t="shared" si="9"/>
        <v>0</v>
      </c>
      <c r="AR46" s="49">
        <f t="shared" si="10"/>
        <v>0</v>
      </c>
      <c r="AS46" s="49">
        <f t="shared" si="11"/>
        <v>25</v>
      </c>
      <c r="AT46" s="48">
        <f t="shared" si="12"/>
        <v>0</v>
      </c>
      <c r="AU46" s="47">
        <f t="shared" si="5"/>
        <v>25</v>
      </c>
      <c r="AV46" s="46"/>
      <c r="AW46" s="45"/>
      <c r="AX46" s="37"/>
    </row>
    <row r="47" spans="1:50" ht="15.75" x14ac:dyDescent="0.25">
      <c r="A47" s="55">
        <v>33</v>
      </c>
      <c r="B47" s="43" t="s">
        <v>224</v>
      </c>
      <c r="C47" s="57" t="s">
        <v>223</v>
      </c>
      <c r="D47" s="71" t="s">
        <v>159</v>
      </c>
      <c r="E47" s="51"/>
      <c r="F47" s="51"/>
      <c r="G47" s="51"/>
      <c r="H47" s="51"/>
      <c r="I47" s="51"/>
      <c r="J47" s="51"/>
      <c r="K47" s="51"/>
      <c r="L47" s="51"/>
      <c r="M47" s="73"/>
      <c r="N47" s="73"/>
      <c r="O47" s="51"/>
      <c r="P47" s="51"/>
      <c r="Q47" s="50">
        <f t="shared" si="13"/>
        <v>0</v>
      </c>
      <c r="R47" s="51"/>
      <c r="S47" s="51"/>
      <c r="T47" s="51"/>
      <c r="U47" s="37"/>
      <c r="V47" s="37"/>
      <c r="W47" s="37"/>
      <c r="X47" s="51"/>
      <c r="Y47" s="51"/>
      <c r="Z47" s="60"/>
      <c r="AA47" s="51"/>
      <c r="AB47" s="51"/>
      <c r="AC47" s="51"/>
      <c r="AD47" s="52">
        <f t="shared" si="6"/>
        <v>0</v>
      </c>
      <c r="AE47" s="51">
        <v>5</v>
      </c>
      <c r="AF47" s="51">
        <v>5</v>
      </c>
      <c r="AG47" s="51">
        <v>5</v>
      </c>
      <c r="AH47" s="53">
        <v>5</v>
      </c>
      <c r="AI47" s="53">
        <v>5</v>
      </c>
      <c r="AJ47" s="53">
        <v>5</v>
      </c>
      <c r="AK47" s="51"/>
      <c r="AL47" s="51"/>
      <c r="AM47" s="51"/>
      <c r="AN47" s="51"/>
      <c r="AO47" s="51"/>
      <c r="AP47" s="51"/>
      <c r="AQ47" s="116">
        <f t="shared" si="9"/>
        <v>30</v>
      </c>
      <c r="AR47" s="49">
        <f t="shared" si="10"/>
        <v>0</v>
      </c>
      <c r="AS47" s="49">
        <f t="shared" si="11"/>
        <v>0</v>
      </c>
      <c r="AT47" s="48">
        <f t="shared" si="12"/>
        <v>30</v>
      </c>
      <c r="AU47" s="47">
        <f t="shared" si="5"/>
        <v>30</v>
      </c>
      <c r="AV47" s="46"/>
      <c r="AW47" s="45"/>
      <c r="AX47" s="37"/>
    </row>
    <row r="48" spans="1:50" ht="16.5" thickBot="1" x14ac:dyDescent="0.3">
      <c r="A48" s="55">
        <v>34</v>
      </c>
      <c r="B48" s="43" t="s">
        <v>222</v>
      </c>
      <c r="C48" s="57" t="s">
        <v>110</v>
      </c>
      <c r="D48" s="146" t="s">
        <v>333</v>
      </c>
      <c r="E48" s="77"/>
      <c r="F48" s="77"/>
      <c r="G48" s="77"/>
      <c r="H48" s="77"/>
      <c r="I48" s="77"/>
      <c r="J48" s="72"/>
      <c r="K48" s="132"/>
      <c r="L48" s="132"/>
      <c r="M48" s="132"/>
      <c r="N48" s="132"/>
      <c r="O48" s="77"/>
      <c r="P48" s="77"/>
      <c r="Q48" s="133">
        <f t="shared" si="13"/>
        <v>0</v>
      </c>
      <c r="R48" s="147"/>
      <c r="S48" s="147"/>
      <c r="T48" s="147"/>
      <c r="U48" s="147"/>
      <c r="V48" s="147"/>
      <c r="W48" s="147"/>
      <c r="X48" s="147"/>
      <c r="Y48" s="147"/>
      <c r="Z48" s="134"/>
      <c r="AA48" s="134"/>
      <c r="AB48" s="77"/>
      <c r="AC48" s="77"/>
      <c r="AD48" s="135">
        <f t="shared" si="6"/>
        <v>0</v>
      </c>
      <c r="AE48" s="77">
        <v>5</v>
      </c>
      <c r="AF48" s="77">
        <v>5</v>
      </c>
      <c r="AG48" s="77">
        <v>5</v>
      </c>
      <c r="AH48" s="77">
        <v>5</v>
      </c>
      <c r="AI48" s="77">
        <v>5</v>
      </c>
      <c r="AJ48" s="77"/>
      <c r="AK48" s="77"/>
      <c r="AL48" s="77"/>
      <c r="AM48" s="77"/>
      <c r="AN48" s="77"/>
      <c r="AO48" s="77"/>
      <c r="AP48" s="77"/>
      <c r="AQ48" s="215">
        <f t="shared" si="9"/>
        <v>25</v>
      </c>
      <c r="AR48" s="136">
        <f t="shared" si="10"/>
        <v>0</v>
      </c>
      <c r="AS48" s="136">
        <f t="shared" si="11"/>
        <v>0</v>
      </c>
      <c r="AT48" s="137">
        <f t="shared" si="12"/>
        <v>25</v>
      </c>
      <c r="AU48" s="114">
        <f t="shared" si="5"/>
        <v>25</v>
      </c>
      <c r="AV48" s="46"/>
      <c r="AW48" s="45"/>
      <c r="AX48" s="37"/>
    </row>
    <row r="49" spans="1:50" ht="15.75" x14ac:dyDescent="0.25">
      <c r="A49" s="55">
        <v>35</v>
      </c>
      <c r="B49" s="43" t="s">
        <v>221</v>
      </c>
      <c r="C49" s="57" t="s">
        <v>110</v>
      </c>
      <c r="D49" s="149" t="s">
        <v>334</v>
      </c>
      <c r="E49" s="85">
        <v>2</v>
      </c>
      <c r="F49" s="85">
        <v>2</v>
      </c>
      <c r="G49" s="85">
        <v>2</v>
      </c>
      <c r="H49" s="85">
        <v>2</v>
      </c>
      <c r="I49" s="85">
        <v>2</v>
      </c>
      <c r="J49" s="85">
        <v>2</v>
      </c>
      <c r="K49" s="85">
        <v>2</v>
      </c>
      <c r="L49" s="85">
        <v>2</v>
      </c>
      <c r="M49" s="85">
        <v>2</v>
      </c>
      <c r="N49" s="85">
        <v>2</v>
      </c>
      <c r="O49" s="85"/>
      <c r="P49" s="85"/>
      <c r="Q49" s="84">
        <f t="shared" si="13"/>
        <v>20</v>
      </c>
      <c r="R49" s="93"/>
      <c r="S49" s="93"/>
      <c r="T49" s="93"/>
      <c r="U49" s="93"/>
      <c r="V49" s="93"/>
      <c r="W49" s="93"/>
      <c r="X49" s="93"/>
      <c r="Y49" s="93"/>
      <c r="Z49" s="93"/>
      <c r="AA49" s="85"/>
      <c r="AB49" s="85"/>
      <c r="AC49" s="85"/>
      <c r="AD49" s="84">
        <f t="shared" si="6"/>
        <v>0</v>
      </c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112">
        <f t="shared" si="9"/>
        <v>0</v>
      </c>
      <c r="AR49" s="83">
        <f t="shared" si="10"/>
        <v>20</v>
      </c>
      <c r="AS49" s="83">
        <f t="shared" si="11"/>
        <v>0</v>
      </c>
      <c r="AT49" s="83">
        <f t="shared" si="12"/>
        <v>0</v>
      </c>
      <c r="AU49" s="142">
        <f t="shared" si="5"/>
        <v>20</v>
      </c>
      <c r="AV49" s="46"/>
      <c r="AW49" s="45"/>
      <c r="AX49" s="37"/>
    </row>
    <row r="50" spans="1:50" ht="16.5" thickBot="1" x14ac:dyDescent="0.3">
      <c r="A50" s="55"/>
      <c r="B50" s="43"/>
      <c r="C50" s="57" t="s">
        <v>114</v>
      </c>
      <c r="D50" s="150" t="s">
        <v>207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33">
        <f t="shared" si="13"/>
        <v>0</v>
      </c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77"/>
      <c r="AC50" s="77"/>
      <c r="AD50" s="135">
        <f t="shared" si="6"/>
        <v>0</v>
      </c>
      <c r="AE50" s="77">
        <v>5</v>
      </c>
      <c r="AF50" s="77">
        <v>5</v>
      </c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215">
        <f t="shared" si="9"/>
        <v>10</v>
      </c>
      <c r="AR50" s="136">
        <f t="shared" si="10"/>
        <v>0</v>
      </c>
      <c r="AS50" s="136">
        <f t="shared" si="11"/>
        <v>0</v>
      </c>
      <c r="AT50" s="137">
        <f t="shared" si="12"/>
        <v>10</v>
      </c>
      <c r="AU50" s="138">
        <f t="shared" si="5"/>
        <v>10</v>
      </c>
      <c r="AV50" s="46"/>
      <c r="AW50" s="45"/>
      <c r="AX50" s="37"/>
    </row>
    <row r="51" spans="1:50" ht="15.75" x14ac:dyDescent="0.25">
      <c r="A51" s="55">
        <v>36</v>
      </c>
      <c r="B51" s="43" t="s">
        <v>326</v>
      </c>
      <c r="C51" s="57" t="s">
        <v>327</v>
      </c>
      <c r="D51" s="152" t="s">
        <v>328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4"/>
      <c r="R51" s="93">
        <v>5</v>
      </c>
      <c r="S51" s="93">
        <v>5</v>
      </c>
      <c r="T51" s="93">
        <v>5</v>
      </c>
      <c r="U51" s="93">
        <v>5</v>
      </c>
      <c r="V51" s="93"/>
      <c r="W51" s="93"/>
      <c r="X51" s="93"/>
      <c r="Y51" s="93"/>
      <c r="Z51" s="93"/>
      <c r="AA51" s="93"/>
      <c r="AB51" s="85"/>
      <c r="AC51" s="85"/>
      <c r="AD51" s="84">
        <f t="shared" si="6"/>
        <v>20</v>
      </c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112">
        <f t="shared" si="9"/>
        <v>0</v>
      </c>
      <c r="AR51" s="83">
        <f t="shared" si="10"/>
        <v>0</v>
      </c>
      <c r="AS51" s="83">
        <f t="shared" si="11"/>
        <v>20</v>
      </c>
      <c r="AT51" s="83">
        <f t="shared" si="12"/>
        <v>0</v>
      </c>
      <c r="AU51" s="112">
        <f t="shared" si="5"/>
        <v>20</v>
      </c>
      <c r="AV51" s="46"/>
      <c r="AW51" s="45"/>
      <c r="AX51" s="37"/>
    </row>
    <row r="52" spans="1:50" ht="16.5" thickBot="1" x14ac:dyDescent="0.3">
      <c r="A52" s="55"/>
      <c r="B52" s="43"/>
      <c r="C52" s="57" t="s">
        <v>114</v>
      </c>
      <c r="D52" s="150" t="s">
        <v>220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8"/>
      <c r="R52" s="153"/>
      <c r="S52" s="153"/>
      <c r="T52" s="151"/>
      <c r="U52" s="151"/>
      <c r="V52" s="151"/>
      <c r="W52" s="151"/>
      <c r="X52" s="151"/>
      <c r="Y52" s="151"/>
      <c r="Z52" s="151"/>
      <c r="AA52" s="151"/>
      <c r="AB52" s="89"/>
      <c r="AC52" s="89"/>
      <c r="AD52" s="129"/>
      <c r="AG52" s="89">
        <v>5</v>
      </c>
      <c r="AH52" s="89">
        <v>5</v>
      </c>
      <c r="AI52" s="89"/>
      <c r="AJ52" s="89"/>
      <c r="AK52" s="89"/>
      <c r="AL52" s="89"/>
      <c r="AM52" s="89"/>
      <c r="AN52" s="89"/>
      <c r="AO52" s="89"/>
      <c r="AP52" s="89"/>
      <c r="AQ52" s="125">
        <f>SUM(AG52:AP52)</f>
        <v>10</v>
      </c>
      <c r="AR52" s="130">
        <f t="shared" si="10"/>
        <v>0</v>
      </c>
      <c r="AS52" s="130">
        <f t="shared" si="11"/>
        <v>0</v>
      </c>
      <c r="AT52" s="87">
        <f t="shared" si="12"/>
        <v>10</v>
      </c>
      <c r="AU52" s="127">
        <f t="shared" si="5"/>
        <v>10</v>
      </c>
      <c r="AV52" s="46"/>
      <c r="AW52" s="45"/>
      <c r="AX52" s="37"/>
    </row>
    <row r="53" spans="1:50" ht="15.75" x14ac:dyDescent="0.25">
      <c r="A53" s="55">
        <v>37</v>
      </c>
      <c r="B53" s="43" t="s">
        <v>323</v>
      </c>
      <c r="C53" s="57" t="s">
        <v>114</v>
      </c>
      <c r="D53" s="152" t="s">
        <v>219</v>
      </c>
      <c r="E53" s="85">
        <v>1</v>
      </c>
      <c r="F53" s="85">
        <v>1</v>
      </c>
      <c r="G53" s="85">
        <v>1</v>
      </c>
      <c r="H53" s="85">
        <v>1</v>
      </c>
      <c r="I53" s="85">
        <v>1</v>
      </c>
      <c r="J53" s="85">
        <v>1</v>
      </c>
      <c r="K53" s="85">
        <v>1</v>
      </c>
      <c r="L53" s="85">
        <v>1</v>
      </c>
      <c r="M53" s="85">
        <v>1</v>
      </c>
      <c r="N53" s="85">
        <v>1</v>
      </c>
      <c r="O53" s="85"/>
      <c r="P53" s="85"/>
      <c r="Q53" s="84">
        <f>SUM(E53:P53)</f>
        <v>10</v>
      </c>
      <c r="R53" s="93">
        <v>5</v>
      </c>
      <c r="S53" s="93">
        <v>5</v>
      </c>
      <c r="T53" s="93"/>
      <c r="U53" s="93"/>
      <c r="V53" s="93"/>
      <c r="W53" s="93"/>
      <c r="X53" s="93"/>
      <c r="Y53" s="93"/>
      <c r="Z53" s="93"/>
      <c r="AA53" s="93"/>
      <c r="AB53" s="85"/>
      <c r="AC53" s="85"/>
      <c r="AD53" s="84">
        <f>SUM(R53:AB53)</f>
        <v>10</v>
      </c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112">
        <f t="shared" si="9"/>
        <v>0</v>
      </c>
      <c r="AR53" s="83">
        <f t="shared" si="10"/>
        <v>10</v>
      </c>
      <c r="AS53" s="83">
        <f t="shared" si="11"/>
        <v>10</v>
      </c>
      <c r="AT53" s="83">
        <f t="shared" si="12"/>
        <v>0</v>
      </c>
      <c r="AU53" s="142">
        <f t="shared" si="5"/>
        <v>20</v>
      </c>
      <c r="AV53" s="46"/>
      <c r="AW53" s="45"/>
      <c r="AX53" s="37"/>
    </row>
    <row r="54" spans="1:50" ht="16.5" thickBot="1" x14ac:dyDescent="0.3">
      <c r="A54" s="55"/>
      <c r="B54" s="43"/>
      <c r="C54" s="57" t="s">
        <v>209</v>
      </c>
      <c r="D54" s="150" t="s">
        <v>335</v>
      </c>
      <c r="E54" s="89"/>
      <c r="F54" s="89"/>
      <c r="G54" s="89"/>
      <c r="H54" s="89"/>
      <c r="I54" s="151">
        <v>2</v>
      </c>
      <c r="J54" s="151">
        <v>2</v>
      </c>
      <c r="K54" s="151">
        <v>2</v>
      </c>
      <c r="L54" s="151">
        <v>2</v>
      </c>
      <c r="M54" s="151">
        <v>2</v>
      </c>
      <c r="N54" s="151">
        <v>2</v>
      </c>
      <c r="O54" s="89"/>
      <c r="P54" s="89"/>
      <c r="Q54" s="88">
        <f>SUM(E54:P54)</f>
        <v>12</v>
      </c>
      <c r="R54" s="151"/>
      <c r="S54" s="151"/>
      <c r="T54" s="151"/>
      <c r="U54" s="151"/>
      <c r="V54" s="153"/>
      <c r="W54" s="153"/>
      <c r="X54" s="153"/>
      <c r="Y54" s="153"/>
      <c r="Z54" s="153"/>
      <c r="AA54" s="153"/>
      <c r="AB54" s="153"/>
      <c r="AC54" s="153"/>
      <c r="AD54" s="12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125">
        <f t="shared" ref="AQ54" si="14">SUM(AE54:AP54)</f>
        <v>0</v>
      </c>
      <c r="AR54" s="130">
        <f t="shared" ref="AR54" si="15">Q54</f>
        <v>12</v>
      </c>
      <c r="AS54" s="130">
        <f t="shared" ref="AS54" si="16">AD54</f>
        <v>0</v>
      </c>
      <c r="AT54" s="87">
        <f t="shared" ref="AT54" si="17">AQ54</f>
        <v>0</v>
      </c>
      <c r="AU54" s="127">
        <f t="shared" ref="AU54" si="18">SUM(AR54:AT54)</f>
        <v>12</v>
      </c>
      <c r="AV54" s="46"/>
      <c r="AW54" s="45"/>
      <c r="AX54" s="37"/>
    </row>
    <row r="55" spans="1:50" ht="15.75" x14ac:dyDescent="0.25">
      <c r="A55" s="55">
        <v>38</v>
      </c>
      <c r="B55" s="58" t="s">
        <v>218</v>
      </c>
      <c r="C55" s="57" t="s">
        <v>215</v>
      </c>
      <c r="D55" s="154" t="s">
        <v>217</v>
      </c>
      <c r="E55" s="73">
        <v>3</v>
      </c>
      <c r="F55" s="73">
        <v>3</v>
      </c>
      <c r="G55" s="73">
        <v>3</v>
      </c>
      <c r="H55" s="73">
        <v>3</v>
      </c>
      <c r="I55" s="73">
        <v>3</v>
      </c>
      <c r="J55" s="73"/>
      <c r="K55" s="73"/>
      <c r="L55" s="73"/>
      <c r="M55" s="73"/>
      <c r="N55" s="73"/>
      <c r="O55" s="73"/>
      <c r="P55" s="73"/>
      <c r="Q55" s="52">
        <f>SUM(E55:P55)</f>
        <v>15</v>
      </c>
      <c r="R55" s="148"/>
      <c r="S55" s="148"/>
      <c r="T55" s="148"/>
      <c r="U55" s="148"/>
      <c r="V55" s="148"/>
      <c r="W55" s="148"/>
      <c r="X55" s="148"/>
      <c r="Y55" s="148"/>
      <c r="Z55" s="148"/>
      <c r="AA55" s="73"/>
      <c r="AB55" s="73"/>
      <c r="AC55" s="73"/>
      <c r="AD55" s="52">
        <f t="shared" ref="AD55:AD77" si="19">SUM(R55:AB55)</f>
        <v>0</v>
      </c>
      <c r="AE55" s="73">
        <v>5</v>
      </c>
      <c r="AF55" s="73">
        <v>5</v>
      </c>
      <c r="AG55" s="73">
        <v>5</v>
      </c>
      <c r="AH55" s="73">
        <v>5</v>
      </c>
      <c r="AI55" s="73"/>
      <c r="AJ55" s="73"/>
      <c r="AK55" s="73"/>
      <c r="AL55" s="73"/>
      <c r="AM55" s="73"/>
      <c r="AN55" s="73"/>
      <c r="AO55" s="73"/>
      <c r="AP55" s="73"/>
      <c r="AQ55" s="101">
        <f t="shared" si="9"/>
        <v>20</v>
      </c>
      <c r="AR55" s="49">
        <f t="shared" si="10"/>
        <v>15</v>
      </c>
      <c r="AS55" s="49">
        <f t="shared" si="11"/>
        <v>0</v>
      </c>
      <c r="AT55" s="49">
        <f t="shared" si="12"/>
        <v>20</v>
      </c>
      <c r="AU55" s="47">
        <f t="shared" si="5"/>
        <v>35</v>
      </c>
      <c r="AV55" s="46"/>
      <c r="AW55" s="45"/>
      <c r="AX55" s="37"/>
    </row>
    <row r="56" spans="1:50" ht="15.75" x14ac:dyDescent="0.25">
      <c r="A56" s="55">
        <v>39</v>
      </c>
      <c r="B56" s="58" t="s">
        <v>216</v>
      </c>
      <c r="C56" s="57" t="s">
        <v>215</v>
      </c>
      <c r="D56" s="70" t="s">
        <v>214</v>
      </c>
      <c r="E56" s="51"/>
      <c r="F56" s="51"/>
      <c r="G56" s="51"/>
      <c r="H56" s="51"/>
      <c r="I56" s="51"/>
      <c r="J56" s="51">
        <v>3</v>
      </c>
      <c r="K56" s="51">
        <v>3</v>
      </c>
      <c r="L56" s="51">
        <v>3</v>
      </c>
      <c r="M56" s="51">
        <v>3</v>
      </c>
      <c r="N56" s="51">
        <v>3</v>
      </c>
      <c r="O56" s="51"/>
      <c r="P56" s="51"/>
      <c r="Q56" s="50">
        <f>SUM(E56:P56)</f>
        <v>15</v>
      </c>
      <c r="R56" s="60">
        <v>5</v>
      </c>
      <c r="S56" s="60">
        <v>5</v>
      </c>
      <c r="T56" s="60">
        <v>5</v>
      </c>
      <c r="U56" s="60"/>
      <c r="V56" s="60"/>
      <c r="W56" s="60"/>
      <c r="X56" s="60"/>
      <c r="Y56" s="60"/>
      <c r="Z56" s="60"/>
      <c r="AA56" s="51"/>
      <c r="AB56" s="51"/>
      <c r="AC56" s="51"/>
      <c r="AD56" s="52">
        <f t="shared" si="19"/>
        <v>15</v>
      </c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116"/>
      <c r="AR56" s="49">
        <f t="shared" si="10"/>
        <v>15</v>
      </c>
      <c r="AS56" s="49">
        <f t="shared" si="11"/>
        <v>15</v>
      </c>
      <c r="AT56" s="48">
        <f t="shared" si="12"/>
        <v>0</v>
      </c>
      <c r="AU56" s="47">
        <f t="shared" si="5"/>
        <v>30</v>
      </c>
      <c r="AV56" s="46"/>
      <c r="AW56" s="45"/>
      <c r="AX56" s="37"/>
    </row>
    <row r="57" spans="1:50" ht="15.75" x14ac:dyDescent="0.25">
      <c r="A57" s="55">
        <v>40</v>
      </c>
      <c r="B57" s="58" t="s">
        <v>213</v>
      </c>
      <c r="C57" s="57" t="s">
        <v>113</v>
      </c>
      <c r="D57" s="176" t="s">
        <v>212</v>
      </c>
      <c r="E57" s="51">
        <v>2</v>
      </c>
      <c r="F57" s="51">
        <v>2</v>
      </c>
      <c r="G57" s="51">
        <v>2</v>
      </c>
      <c r="H57" s="51">
        <v>2</v>
      </c>
      <c r="I57" s="51">
        <v>2</v>
      </c>
      <c r="J57" s="51"/>
      <c r="K57" s="51"/>
      <c r="L57" s="51"/>
      <c r="M57" s="51"/>
      <c r="N57" s="51"/>
      <c r="O57" s="51"/>
      <c r="P57" s="51"/>
      <c r="Q57" s="50">
        <f t="shared" ref="Q57:Q72" si="20">SUM(E57:P57)</f>
        <v>10</v>
      </c>
      <c r="R57" s="60"/>
      <c r="S57" s="60"/>
      <c r="T57" s="60"/>
      <c r="U57" s="60"/>
      <c r="V57" s="60"/>
      <c r="W57" s="60"/>
      <c r="X57" s="60"/>
      <c r="Y57" s="60"/>
      <c r="Z57" s="60"/>
      <c r="AA57" s="51"/>
      <c r="AB57" s="51"/>
      <c r="AC57" s="51"/>
      <c r="AD57" s="52">
        <f t="shared" si="19"/>
        <v>0</v>
      </c>
      <c r="AE57" s="51">
        <v>5</v>
      </c>
      <c r="AF57" s="51">
        <v>5</v>
      </c>
      <c r="AG57" s="51">
        <v>5</v>
      </c>
      <c r="AH57" s="51">
        <v>5</v>
      </c>
      <c r="AI57" s="51">
        <v>5</v>
      </c>
      <c r="AJ57" s="51">
        <v>5</v>
      </c>
      <c r="AK57" s="51"/>
      <c r="AL57" s="51"/>
      <c r="AM57" s="51"/>
      <c r="AN57" s="51"/>
      <c r="AO57" s="51"/>
      <c r="AP57" s="51"/>
      <c r="AQ57" s="116">
        <f t="shared" ref="AQ57:AQ63" si="21">SUM(AE57:AP57)</f>
        <v>30</v>
      </c>
      <c r="AR57" s="49">
        <f t="shared" si="10"/>
        <v>10</v>
      </c>
      <c r="AS57" s="49">
        <f t="shared" si="11"/>
        <v>0</v>
      </c>
      <c r="AT57" s="48">
        <f t="shared" si="12"/>
        <v>30</v>
      </c>
      <c r="AU57" s="101">
        <f t="shared" si="5"/>
        <v>40</v>
      </c>
      <c r="AV57" s="46"/>
      <c r="AW57" s="45"/>
      <c r="AX57" s="37"/>
    </row>
    <row r="58" spans="1:50" ht="15.75" x14ac:dyDescent="0.25">
      <c r="A58" s="55">
        <v>41</v>
      </c>
      <c r="B58" s="43" t="s">
        <v>211</v>
      </c>
      <c r="C58" s="57" t="s">
        <v>209</v>
      </c>
      <c r="D58" s="65" t="s">
        <v>210</v>
      </c>
      <c r="E58" s="53">
        <v>2</v>
      </c>
      <c r="F58" s="53">
        <v>2</v>
      </c>
      <c r="G58" s="53"/>
      <c r="H58" s="53"/>
      <c r="I58" s="53"/>
      <c r="J58" s="53"/>
      <c r="K58" s="53"/>
      <c r="L58" s="53"/>
      <c r="M58" s="53"/>
      <c r="N58" s="53"/>
      <c r="O58" s="51"/>
      <c r="P58" s="51"/>
      <c r="Q58" s="50">
        <f t="shared" si="20"/>
        <v>4</v>
      </c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2">
        <f t="shared" si="19"/>
        <v>0</v>
      </c>
      <c r="AE58" s="51">
        <v>2</v>
      </c>
      <c r="AF58" s="51">
        <v>2</v>
      </c>
      <c r="AG58" s="51">
        <v>2</v>
      </c>
      <c r="AH58" s="51">
        <v>2</v>
      </c>
      <c r="AI58" s="51">
        <v>2</v>
      </c>
      <c r="AJ58" s="51">
        <v>2</v>
      </c>
      <c r="AK58" s="51">
        <v>2</v>
      </c>
      <c r="AL58" s="51">
        <v>2</v>
      </c>
      <c r="AM58" s="51">
        <v>2</v>
      </c>
      <c r="AN58" s="51">
        <v>2</v>
      </c>
      <c r="AO58" s="51"/>
      <c r="AP58" s="51"/>
      <c r="AQ58" s="116">
        <f t="shared" si="21"/>
        <v>20</v>
      </c>
      <c r="AR58" s="49">
        <f t="shared" si="10"/>
        <v>4</v>
      </c>
      <c r="AS58" s="49">
        <f t="shared" si="11"/>
        <v>0</v>
      </c>
      <c r="AT58" s="48">
        <f t="shared" si="12"/>
        <v>20</v>
      </c>
      <c r="AU58" s="47">
        <f t="shared" si="5"/>
        <v>24</v>
      </c>
      <c r="AV58" s="46"/>
      <c r="AW58" s="45"/>
      <c r="AX58" s="37"/>
    </row>
    <row r="59" spans="1:50" ht="15.75" x14ac:dyDescent="0.25">
      <c r="A59" s="55">
        <v>42</v>
      </c>
      <c r="B59" s="43" t="s">
        <v>324</v>
      </c>
      <c r="C59" s="57" t="s">
        <v>209</v>
      </c>
      <c r="D59" s="69" t="s">
        <v>208</v>
      </c>
      <c r="E59" s="51"/>
      <c r="F59" s="51"/>
      <c r="G59" s="51">
        <v>2</v>
      </c>
      <c r="H59" s="51">
        <v>2</v>
      </c>
      <c r="I59" s="51"/>
      <c r="J59" s="51"/>
      <c r="K59" s="51"/>
      <c r="L59" s="51"/>
      <c r="M59" s="51"/>
      <c r="N59" s="51"/>
      <c r="O59" s="51"/>
      <c r="P59" s="51"/>
      <c r="Q59" s="50">
        <f t="shared" si="20"/>
        <v>4</v>
      </c>
      <c r="R59" s="51">
        <v>2</v>
      </c>
      <c r="S59" s="51">
        <v>2</v>
      </c>
      <c r="T59" s="51">
        <v>2</v>
      </c>
      <c r="U59" s="51">
        <v>2</v>
      </c>
      <c r="V59" s="51">
        <v>2</v>
      </c>
      <c r="W59" s="51">
        <v>2</v>
      </c>
      <c r="X59" s="51">
        <v>2</v>
      </c>
      <c r="Y59" s="51">
        <v>2</v>
      </c>
      <c r="Z59" s="51">
        <v>2</v>
      </c>
      <c r="AA59" s="51">
        <v>2</v>
      </c>
      <c r="AB59" s="51"/>
      <c r="AC59" s="51"/>
      <c r="AD59" s="52">
        <f t="shared" si="19"/>
        <v>20</v>
      </c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116">
        <f t="shared" ref="AQ59" si="22">SUM(AE59:AP59)</f>
        <v>0</v>
      </c>
      <c r="AR59" s="49">
        <f t="shared" ref="AR59" si="23">Q59</f>
        <v>4</v>
      </c>
      <c r="AS59" s="49">
        <f>AD59</f>
        <v>20</v>
      </c>
      <c r="AT59" s="48">
        <f t="shared" ref="AT59" si="24">AQ59</f>
        <v>0</v>
      </c>
      <c r="AU59" s="47">
        <f>SUM(AR59:AT59)</f>
        <v>24</v>
      </c>
      <c r="AV59" s="46"/>
      <c r="AW59" s="45"/>
      <c r="AX59" s="37"/>
    </row>
    <row r="60" spans="1:50" ht="15.75" x14ac:dyDescent="0.25">
      <c r="A60" s="55">
        <v>43</v>
      </c>
      <c r="B60" s="43" t="s">
        <v>86</v>
      </c>
      <c r="C60" s="57" t="s">
        <v>204</v>
      </c>
      <c r="D60" s="54" t="s">
        <v>206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0">
        <f t="shared" si="20"/>
        <v>0</v>
      </c>
      <c r="R60" s="51"/>
      <c r="S60" s="51"/>
      <c r="T60" s="51"/>
      <c r="U60" s="51"/>
      <c r="V60" s="51"/>
      <c r="W60" s="51"/>
      <c r="X60" s="51"/>
      <c r="Y60" s="51">
        <v>3</v>
      </c>
      <c r="Z60" s="51">
        <v>3</v>
      </c>
      <c r="AA60" s="51">
        <v>3</v>
      </c>
      <c r="AB60" s="51"/>
      <c r="AC60" s="51"/>
      <c r="AD60" s="52">
        <f t="shared" si="19"/>
        <v>9</v>
      </c>
      <c r="AE60" s="51">
        <v>3</v>
      </c>
      <c r="AF60" s="51">
        <v>3</v>
      </c>
      <c r="AG60" s="51">
        <v>3</v>
      </c>
      <c r="AH60" s="51">
        <v>3</v>
      </c>
      <c r="AI60" s="51">
        <v>3</v>
      </c>
      <c r="AJ60" s="51"/>
      <c r="AK60" s="51"/>
      <c r="AL60" s="51"/>
      <c r="AM60" s="51"/>
      <c r="AN60" s="51"/>
      <c r="AO60" s="51"/>
      <c r="AP60" s="51"/>
      <c r="AQ60" s="116">
        <f t="shared" si="21"/>
        <v>15</v>
      </c>
      <c r="AR60" s="49">
        <f t="shared" ref="AR60:AR72" si="25">Q60</f>
        <v>0</v>
      </c>
      <c r="AS60" s="49">
        <f t="shared" ref="AS60:AS72" si="26">AD60</f>
        <v>9</v>
      </c>
      <c r="AT60" s="48">
        <f t="shared" ref="AT60:AT72" si="27">AQ60</f>
        <v>15</v>
      </c>
      <c r="AU60" s="47">
        <f t="shared" si="5"/>
        <v>24</v>
      </c>
      <c r="AV60" s="46"/>
      <c r="AW60" s="45"/>
      <c r="AX60" s="37"/>
    </row>
    <row r="61" spans="1:50" ht="15.75" x14ac:dyDescent="0.25">
      <c r="A61" s="55">
        <v>44</v>
      </c>
      <c r="B61" s="43" t="s">
        <v>93</v>
      </c>
      <c r="C61" s="57" t="s">
        <v>204</v>
      </c>
      <c r="D61" s="54" t="s">
        <v>205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50">
        <f t="shared" si="20"/>
        <v>0</v>
      </c>
      <c r="R61" s="61">
        <v>3</v>
      </c>
      <c r="S61" s="61">
        <v>3</v>
      </c>
      <c r="T61" s="61">
        <v>3</v>
      </c>
      <c r="U61" s="51"/>
      <c r="V61" s="51"/>
      <c r="W61" s="51"/>
      <c r="X61" s="51"/>
      <c r="Y61" s="51"/>
      <c r="Z61" s="61"/>
      <c r="AA61" s="61"/>
      <c r="AB61" s="61"/>
      <c r="AC61" s="61"/>
      <c r="AD61" s="52">
        <f t="shared" si="19"/>
        <v>9</v>
      </c>
      <c r="AE61" s="61"/>
      <c r="AF61" s="61"/>
      <c r="AG61" s="61"/>
      <c r="AH61" s="61"/>
      <c r="AI61" s="61"/>
      <c r="AJ61" s="51">
        <v>3</v>
      </c>
      <c r="AK61" s="51">
        <v>3</v>
      </c>
      <c r="AL61" s="51">
        <v>3</v>
      </c>
      <c r="AM61" s="51">
        <v>3</v>
      </c>
      <c r="AN61" s="51">
        <v>3</v>
      </c>
      <c r="AO61" s="61"/>
      <c r="AP61" s="61"/>
      <c r="AQ61" s="116">
        <f t="shared" si="21"/>
        <v>15</v>
      </c>
      <c r="AR61" s="49">
        <f t="shared" si="25"/>
        <v>0</v>
      </c>
      <c r="AS61" s="49">
        <f t="shared" si="26"/>
        <v>9</v>
      </c>
      <c r="AT61" s="48">
        <f t="shared" si="27"/>
        <v>15</v>
      </c>
      <c r="AU61" s="47">
        <f t="shared" si="5"/>
        <v>24</v>
      </c>
      <c r="AV61" s="46"/>
      <c r="AW61" s="45"/>
      <c r="AX61" s="37"/>
    </row>
    <row r="62" spans="1:50" ht="15.75" x14ac:dyDescent="0.25">
      <c r="A62" s="55">
        <v>45</v>
      </c>
      <c r="B62" s="43" t="s">
        <v>330</v>
      </c>
      <c r="C62" s="57" t="s">
        <v>204</v>
      </c>
      <c r="D62" s="54" t="s">
        <v>203</v>
      </c>
      <c r="E62" s="61">
        <v>3</v>
      </c>
      <c r="F62" s="61">
        <v>3</v>
      </c>
      <c r="G62" s="61">
        <v>3</v>
      </c>
      <c r="H62" s="51">
        <v>3</v>
      </c>
      <c r="I62" s="51">
        <v>3</v>
      </c>
      <c r="J62" s="51"/>
      <c r="K62" s="61"/>
      <c r="L62" s="61"/>
      <c r="M62" s="61"/>
      <c r="N62" s="61"/>
      <c r="O62" s="61"/>
      <c r="P62" s="61"/>
      <c r="Q62" s="116">
        <f t="shared" si="20"/>
        <v>15</v>
      </c>
      <c r="R62" s="61"/>
      <c r="S62" s="61"/>
      <c r="T62" s="61"/>
      <c r="U62" s="61">
        <v>3</v>
      </c>
      <c r="V62" s="61">
        <v>3</v>
      </c>
      <c r="W62" s="61">
        <v>3</v>
      </c>
      <c r="X62" s="61"/>
      <c r="Y62" s="61"/>
      <c r="Z62" s="61"/>
      <c r="AA62" s="61"/>
      <c r="AB62" s="61"/>
      <c r="AC62" s="61"/>
      <c r="AD62" s="101">
        <f t="shared" si="19"/>
        <v>9</v>
      </c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116">
        <f t="shared" si="21"/>
        <v>0</v>
      </c>
      <c r="AR62" s="103">
        <f t="shared" si="25"/>
        <v>15</v>
      </c>
      <c r="AS62" s="103">
        <f t="shared" si="26"/>
        <v>9</v>
      </c>
      <c r="AT62" s="102">
        <f t="shared" si="27"/>
        <v>0</v>
      </c>
      <c r="AU62" s="101">
        <f t="shared" si="5"/>
        <v>24</v>
      </c>
      <c r="AV62" s="46"/>
      <c r="AW62" s="45"/>
      <c r="AX62" s="37"/>
    </row>
    <row r="63" spans="1:50" ht="15.75" x14ac:dyDescent="0.25">
      <c r="A63" s="55">
        <v>46</v>
      </c>
      <c r="B63" s="43" t="s">
        <v>331</v>
      </c>
      <c r="C63" s="57" t="s">
        <v>204</v>
      </c>
      <c r="D63" s="54" t="s">
        <v>332</v>
      </c>
      <c r="E63" s="61"/>
      <c r="F63" s="61"/>
      <c r="G63" s="61"/>
      <c r="H63" s="51"/>
      <c r="I63" s="51"/>
      <c r="J63" s="51">
        <v>3</v>
      </c>
      <c r="K63" s="61">
        <v>3</v>
      </c>
      <c r="L63" s="61">
        <v>3</v>
      </c>
      <c r="M63" s="61">
        <v>3</v>
      </c>
      <c r="N63" s="61">
        <v>3</v>
      </c>
      <c r="O63" s="61"/>
      <c r="P63" s="61"/>
      <c r="Q63" s="116">
        <f>SUM(E63:P63)</f>
        <v>15</v>
      </c>
      <c r="R63" s="61"/>
      <c r="S63" s="61"/>
      <c r="T63" s="61"/>
      <c r="U63" s="61"/>
      <c r="V63" s="61"/>
      <c r="W63" s="61"/>
      <c r="X63" s="61">
        <v>3</v>
      </c>
      <c r="Y63" s="61"/>
      <c r="Z63" s="61"/>
      <c r="AA63" s="61"/>
      <c r="AB63" s="61"/>
      <c r="AC63" s="61"/>
      <c r="AD63" s="101">
        <f t="shared" si="19"/>
        <v>3</v>
      </c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116">
        <f t="shared" si="21"/>
        <v>0</v>
      </c>
      <c r="AR63" s="103">
        <f t="shared" ref="AR63" si="28">Q63</f>
        <v>15</v>
      </c>
      <c r="AS63" s="103">
        <f t="shared" ref="AS63" si="29">AD63</f>
        <v>3</v>
      </c>
      <c r="AT63" s="102">
        <f t="shared" ref="AT63" si="30">AQ63</f>
        <v>0</v>
      </c>
      <c r="AU63" s="47">
        <f t="shared" si="5"/>
        <v>18</v>
      </c>
      <c r="AV63" s="46"/>
      <c r="AW63" s="45"/>
      <c r="AX63" s="37"/>
    </row>
    <row r="64" spans="1:50" ht="25.5" customHeight="1" x14ac:dyDescent="0.25">
      <c r="A64" s="55">
        <v>47</v>
      </c>
      <c r="B64" s="43" t="s">
        <v>202</v>
      </c>
      <c r="C64" s="66" t="s">
        <v>199</v>
      </c>
      <c r="D64" s="65" t="s">
        <v>201</v>
      </c>
      <c r="E64" s="51">
        <v>2</v>
      </c>
      <c r="F64" s="51">
        <v>2</v>
      </c>
      <c r="G64" s="51">
        <v>2</v>
      </c>
      <c r="H64" s="51"/>
      <c r="I64" s="51"/>
      <c r="J64" s="51"/>
      <c r="K64" s="51"/>
      <c r="L64" s="51"/>
      <c r="M64" s="51"/>
      <c r="N64" s="51"/>
      <c r="O64" s="51"/>
      <c r="P64" s="51"/>
      <c r="Q64" s="50">
        <f t="shared" si="20"/>
        <v>6</v>
      </c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2">
        <f t="shared" si="19"/>
        <v>0</v>
      </c>
      <c r="AE64" s="51">
        <v>2</v>
      </c>
      <c r="AF64" s="51">
        <v>2</v>
      </c>
      <c r="AG64" s="51">
        <v>2</v>
      </c>
      <c r="AH64" s="51">
        <v>2</v>
      </c>
      <c r="AI64" s="51">
        <v>2</v>
      </c>
      <c r="AJ64" s="68"/>
      <c r="AK64" s="68"/>
      <c r="AL64" s="68"/>
      <c r="AM64" s="68"/>
      <c r="AN64" s="68"/>
      <c r="AO64" s="51"/>
      <c r="AP64" s="51"/>
      <c r="AQ64" s="116">
        <f t="shared" ref="AQ64:AQ72" si="31">SUM(AE64:AP64)</f>
        <v>10</v>
      </c>
      <c r="AR64" s="49">
        <f t="shared" si="25"/>
        <v>6</v>
      </c>
      <c r="AS64" s="49">
        <f t="shared" si="26"/>
        <v>0</v>
      </c>
      <c r="AT64" s="48">
        <f t="shared" si="27"/>
        <v>10</v>
      </c>
      <c r="AU64" s="47">
        <f t="shared" si="5"/>
        <v>16</v>
      </c>
      <c r="AV64" s="46"/>
      <c r="AW64" s="45"/>
      <c r="AX64" s="37"/>
    </row>
    <row r="65" spans="1:50" ht="17.25" customHeight="1" x14ac:dyDescent="0.25">
      <c r="A65" s="55">
        <v>48</v>
      </c>
      <c r="B65" s="43" t="s">
        <v>200</v>
      </c>
      <c r="C65" s="66" t="s">
        <v>199</v>
      </c>
      <c r="D65" s="67" t="s">
        <v>198</v>
      </c>
      <c r="E65" s="51"/>
      <c r="F65" s="51"/>
      <c r="G65" s="51"/>
      <c r="H65" s="51">
        <v>2</v>
      </c>
      <c r="I65" s="51">
        <v>2</v>
      </c>
      <c r="J65" s="51">
        <v>2</v>
      </c>
      <c r="K65" s="51">
        <v>2</v>
      </c>
      <c r="L65" s="51">
        <v>2</v>
      </c>
      <c r="M65" s="51">
        <v>2</v>
      </c>
      <c r="N65" s="51">
        <v>2</v>
      </c>
      <c r="O65" s="51"/>
      <c r="P65" s="51"/>
      <c r="Q65" s="50">
        <f t="shared" si="20"/>
        <v>14</v>
      </c>
      <c r="R65" s="61">
        <v>2</v>
      </c>
      <c r="S65" s="61">
        <v>2</v>
      </c>
      <c r="T65" s="61">
        <v>2</v>
      </c>
      <c r="U65" s="51">
        <v>2</v>
      </c>
      <c r="V65" s="51">
        <v>2</v>
      </c>
      <c r="W65" s="51">
        <v>2</v>
      </c>
      <c r="X65" s="51">
        <v>2</v>
      </c>
      <c r="Y65" s="51">
        <v>2</v>
      </c>
      <c r="Z65" s="51">
        <v>2</v>
      </c>
      <c r="AA65" s="51">
        <v>2</v>
      </c>
      <c r="AB65" s="51"/>
      <c r="AC65" s="51"/>
      <c r="AD65" s="52">
        <f t="shared" si="19"/>
        <v>20</v>
      </c>
      <c r="AE65" s="51"/>
      <c r="AF65" s="51"/>
      <c r="AG65" s="51"/>
      <c r="AH65" s="51"/>
      <c r="AI65" s="51"/>
      <c r="AJ65" s="51">
        <v>2</v>
      </c>
      <c r="AK65" s="51">
        <v>2</v>
      </c>
      <c r="AL65" s="51">
        <v>2</v>
      </c>
      <c r="AM65" s="51">
        <v>2</v>
      </c>
      <c r="AN65" s="51">
        <v>2</v>
      </c>
      <c r="AO65" s="51"/>
      <c r="AP65" s="51"/>
      <c r="AQ65" s="116">
        <f t="shared" si="31"/>
        <v>10</v>
      </c>
      <c r="AR65" s="49">
        <f t="shared" si="25"/>
        <v>14</v>
      </c>
      <c r="AS65" s="49">
        <f t="shared" si="26"/>
        <v>20</v>
      </c>
      <c r="AT65" s="48">
        <f t="shared" si="27"/>
        <v>10</v>
      </c>
      <c r="AU65" s="101">
        <f t="shared" si="5"/>
        <v>44</v>
      </c>
      <c r="AV65" s="46"/>
      <c r="AW65" s="45"/>
      <c r="AX65" s="37"/>
    </row>
    <row r="66" spans="1:50" ht="17.25" customHeight="1" x14ac:dyDescent="0.25">
      <c r="A66" s="55">
        <v>49</v>
      </c>
      <c r="B66" s="43" t="s">
        <v>106</v>
      </c>
      <c r="C66" s="66" t="s">
        <v>195</v>
      </c>
      <c r="D66" s="54" t="s">
        <v>197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0">
        <f t="shared" si="20"/>
        <v>0</v>
      </c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2">
        <f t="shared" si="19"/>
        <v>0</v>
      </c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116">
        <f t="shared" si="31"/>
        <v>0</v>
      </c>
      <c r="AR66" s="49">
        <f t="shared" si="25"/>
        <v>0</v>
      </c>
      <c r="AS66" s="49">
        <f t="shared" si="26"/>
        <v>0</v>
      </c>
      <c r="AT66" s="48">
        <f t="shared" si="27"/>
        <v>0</v>
      </c>
      <c r="AU66" s="47">
        <f t="shared" ref="AU66:AU72" si="32">SUM(AR66:AT66)</f>
        <v>0</v>
      </c>
      <c r="AV66" s="46"/>
      <c r="AW66" s="45"/>
      <c r="AX66" s="37"/>
    </row>
    <row r="67" spans="1:50" ht="17.25" customHeight="1" x14ac:dyDescent="0.25">
      <c r="A67" s="55">
        <v>50</v>
      </c>
      <c r="B67" s="43" t="s">
        <v>105</v>
      </c>
      <c r="C67" s="66" t="s">
        <v>195</v>
      </c>
      <c r="D67" s="54" t="s">
        <v>196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0">
        <f t="shared" si="20"/>
        <v>0</v>
      </c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2">
        <f t="shared" si="19"/>
        <v>0</v>
      </c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116">
        <f t="shared" si="31"/>
        <v>0</v>
      </c>
      <c r="AR67" s="49">
        <f t="shared" si="25"/>
        <v>0</v>
      </c>
      <c r="AS67" s="49">
        <f t="shared" si="26"/>
        <v>0</v>
      </c>
      <c r="AT67" s="48">
        <f t="shared" si="27"/>
        <v>0</v>
      </c>
      <c r="AU67" s="47">
        <f t="shared" si="32"/>
        <v>0</v>
      </c>
      <c r="AV67" s="46"/>
      <c r="AW67" s="45"/>
      <c r="AX67" s="37"/>
    </row>
    <row r="68" spans="1:50" ht="15.75" x14ac:dyDescent="0.25">
      <c r="A68" s="55">
        <v>51</v>
      </c>
      <c r="B68" s="43" t="s">
        <v>98</v>
      </c>
      <c r="C68" s="63" t="s">
        <v>195</v>
      </c>
      <c r="D68" s="65" t="s">
        <v>194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1"/>
      <c r="P68" s="61"/>
      <c r="Q68" s="50">
        <f t="shared" si="20"/>
        <v>0</v>
      </c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61"/>
      <c r="AC68" s="61"/>
      <c r="AD68" s="52">
        <f t="shared" si="19"/>
        <v>0</v>
      </c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61"/>
      <c r="AP68" s="61"/>
      <c r="AQ68" s="116">
        <f t="shared" si="31"/>
        <v>0</v>
      </c>
      <c r="AR68" s="49">
        <f t="shared" si="25"/>
        <v>0</v>
      </c>
      <c r="AS68" s="49">
        <f t="shared" si="26"/>
        <v>0</v>
      </c>
      <c r="AT68" s="48">
        <f t="shared" si="27"/>
        <v>0</v>
      </c>
      <c r="AU68" s="47">
        <f t="shared" si="32"/>
        <v>0</v>
      </c>
      <c r="AV68" s="46"/>
      <c r="AW68" s="45"/>
      <c r="AX68" s="37"/>
    </row>
    <row r="69" spans="1:50" ht="15.75" x14ac:dyDescent="0.25">
      <c r="A69" s="55">
        <v>52</v>
      </c>
      <c r="B69" s="58" t="s">
        <v>193</v>
      </c>
      <c r="C69" s="63" t="s">
        <v>192</v>
      </c>
      <c r="D69" s="54" t="s">
        <v>68</v>
      </c>
      <c r="E69" s="53">
        <v>3</v>
      </c>
      <c r="F69" s="53">
        <v>3</v>
      </c>
      <c r="G69" s="53">
        <v>3</v>
      </c>
      <c r="H69" s="53">
        <v>3</v>
      </c>
      <c r="I69" s="53">
        <v>3</v>
      </c>
      <c r="J69" s="53"/>
      <c r="K69" s="53"/>
      <c r="L69" s="53"/>
      <c r="M69" s="53"/>
      <c r="N69" s="53"/>
      <c r="O69" s="61"/>
      <c r="P69" s="61"/>
      <c r="Q69" s="50">
        <f t="shared" si="20"/>
        <v>15</v>
      </c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61"/>
      <c r="AC69" s="61"/>
      <c r="AD69" s="52">
        <f t="shared" si="19"/>
        <v>0</v>
      </c>
      <c r="AE69" s="51">
        <v>5</v>
      </c>
      <c r="AF69" s="51">
        <v>5</v>
      </c>
      <c r="AG69" s="51">
        <v>5</v>
      </c>
      <c r="AH69" s="51">
        <v>5</v>
      </c>
      <c r="AI69" s="51"/>
      <c r="AJ69" s="51"/>
      <c r="AK69" s="51"/>
      <c r="AL69" s="51"/>
      <c r="AM69" s="51"/>
      <c r="AN69" s="51"/>
      <c r="AO69" s="61"/>
      <c r="AP69" s="61"/>
      <c r="AQ69" s="116">
        <f t="shared" si="31"/>
        <v>20</v>
      </c>
      <c r="AR69" s="49">
        <f t="shared" si="25"/>
        <v>15</v>
      </c>
      <c r="AS69" s="49">
        <f t="shared" si="26"/>
        <v>0</v>
      </c>
      <c r="AT69" s="48">
        <f t="shared" si="27"/>
        <v>20</v>
      </c>
      <c r="AU69" s="47">
        <f t="shared" si="32"/>
        <v>35</v>
      </c>
      <c r="AV69" s="46"/>
      <c r="AW69" s="45"/>
      <c r="AX69" s="37"/>
    </row>
    <row r="70" spans="1:50" ht="15.75" x14ac:dyDescent="0.25">
      <c r="A70" s="55">
        <v>53</v>
      </c>
      <c r="B70" s="58" t="s">
        <v>94</v>
      </c>
      <c r="C70" s="63" t="s">
        <v>192</v>
      </c>
      <c r="D70" s="64" t="s">
        <v>75</v>
      </c>
      <c r="E70" s="51"/>
      <c r="F70" s="51"/>
      <c r="G70" s="51"/>
      <c r="H70" s="51"/>
      <c r="I70" s="51"/>
      <c r="J70" s="51">
        <v>3</v>
      </c>
      <c r="K70" s="51">
        <v>3</v>
      </c>
      <c r="L70" s="51">
        <v>3</v>
      </c>
      <c r="M70" s="51">
        <v>3</v>
      </c>
      <c r="N70" s="51">
        <v>3</v>
      </c>
      <c r="O70" s="61"/>
      <c r="P70" s="61"/>
      <c r="Q70" s="50">
        <f t="shared" si="20"/>
        <v>15</v>
      </c>
      <c r="R70" s="51">
        <v>5</v>
      </c>
      <c r="S70" s="51">
        <v>5</v>
      </c>
      <c r="T70" s="51">
        <v>5</v>
      </c>
      <c r="U70" s="51">
        <v>5</v>
      </c>
      <c r="V70" s="51"/>
      <c r="W70" s="51"/>
      <c r="X70" s="51"/>
      <c r="Y70" s="51"/>
      <c r="Z70" s="51"/>
      <c r="AA70" s="51"/>
      <c r="AB70" s="61"/>
      <c r="AC70" s="61"/>
      <c r="AD70" s="52">
        <f t="shared" si="19"/>
        <v>20</v>
      </c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61"/>
      <c r="AP70" s="61"/>
      <c r="AQ70" s="116">
        <f t="shared" si="31"/>
        <v>0</v>
      </c>
      <c r="AR70" s="49">
        <f t="shared" si="25"/>
        <v>15</v>
      </c>
      <c r="AS70" s="49">
        <f t="shared" si="26"/>
        <v>20</v>
      </c>
      <c r="AT70" s="48">
        <f t="shared" si="27"/>
        <v>0</v>
      </c>
      <c r="AU70" s="47">
        <f t="shared" si="32"/>
        <v>35</v>
      </c>
      <c r="AV70" s="46"/>
      <c r="AW70" s="45"/>
      <c r="AX70" s="37"/>
    </row>
    <row r="71" spans="1:50" ht="15.75" x14ac:dyDescent="0.25">
      <c r="A71" s="55">
        <v>54</v>
      </c>
      <c r="B71" s="58" t="s">
        <v>191</v>
      </c>
      <c r="C71" s="63" t="s">
        <v>109</v>
      </c>
      <c r="D71" s="62" t="s">
        <v>190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61"/>
      <c r="P71" s="61"/>
      <c r="Q71" s="50">
        <f t="shared" si="20"/>
        <v>0</v>
      </c>
      <c r="R71" s="51">
        <v>5</v>
      </c>
      <c r="S71" s="51">
        <v>5</v>
      </c>
      <c r="T71" s="51"/>
      <c r="U71" s="51"/>
      <c r="V71" s="51"/>
      <c r="W71" s="51"/>
      <c r="X71" s="51"/>
      <c r="Y71" s="51"/>
      <c r="Z71" s="51"/>
      <c r="AA71" s="51"/>
      <c r="AB71" s="61"/>
      <c r="AC71" s="61"/>
      <c r="AD71" s="52">
        <f t="shared" si="19"/>
        <v>10</v>
      </c>
      <c r="AE71" s="51">
        <v>5</v>
      </c>
      <c r="AF71" s="51">
        <v>5</v>
      </c>
      <c r="AG71" s="51">
        <v>5</v>
      </c>
      <c r="AH71" s="51">
        <v>5</v>
      </c>
      <c r="AI71" s="51">
        <v>5</v>
      </c>
      <c r="AJ71" s="51">
        <v>5</v>
      </c>
      <c r="AK71" s="51"/>
      <c r="AL71" s="51"/>
      <c r="AM71" s="51"/>
      <c r="AN71" s="51"/>
      <c r="AO71" s="61"/>
      <c r="AP71" s="61"/>
      <c r="AQ71" s="116">
        <f t="shared" si="31"/>
        <v>30</v>
      </c>
      <c r="AR71" s="49">
        <f t="shared" si="25"/>
        <v>0</v>
      </c>
      <c r="AS71" s="49">
        <f t="shared" si="26"/>
        <v>10</v>
      </c>
      <c r="AT71" s="48">
        <f t="shared" si="27"/>
        <v>30</v>
      </c>
      <c r="AU71" s="47">
        <f t="shared" si="32"/>
        <v>40</v>
      </c>
      <c r="AV71" s="46"/>
      <c r="AW71" s="45"/>
      <c r="AX71" s="37"/>
    </row>
    <row r="72" spans="1:50" ht="15.75" x14ac:dyDescent="0.25">
      <c r="A72" s="55">
        <v>55</v>
      </c>
      <c r="B72" s="58" t="s">
        <v>189</v>
      </c>
      <c r="C72" s="57" t="s">
        <v>186</v>
      </c>
      <c r="D72" s="54" t="s">
        <v>188</v>
      </c>
      <c r="E72" s="60"/>
      <c r="F72" s="60"/>
      <c r="G72" s="60"/>
      <c r="H72" s="60"/>
      <c r="I72" s="60"/>
      <c r="J72" s="60"/>
      <c r="K72" s="51"/>
      <c r="L72" s="51"/>
      <c r="M72" s="51"/>
      <c r="N72" s="51"/>
      <c r="O72" s="51"/>
      <c r="P72" s="51"/>
      <c r="Q72" s="50">
        <f t="shared" si="20"/>
        <v>0</v>
      </c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2">
        <f t="shared" si="19"/>
        <v>0</v>
      </c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116">
        <f t="shared" si="31"/>
        <v>0</v>
      </c>
      <c r="AR72" s="49">
        <f t="shared" si="25"/>
        <v>0</v>
      </c>
      <c r="AS72" s="49">
        <f t="shared" si="26"/>
        <v>0</v>
      </c>
      <c r="AT72" s="48">
        <f t="shared" si="27"/>
        <v>0</v>
      </c>
      <c r="AU72" s="47">
        <f t="shared" si="32"/>
        <v>0</v>
      </c>
      <c r="AV72" s="46"/>
      <c r="AW72" s="45"/>
      <c r="AX72" s="37"/>
    </row>
    <row r="73" spans="1:50" ht="15.75" x14ac:dyDescent="0.25">
      <c r="A73" s="55">
        <v>56</v>
      </c>
      <c r="B73" s="58" t="s">
        <v>187</v>
      </c>
      <c r="C73" s="57" t="s">
        <v>186</v>
      </c>
      <c r="D73" s="54" t="s">
        <v>185</v>
      </c>
      <c r="E73" s="60"/>
      <c r="F73" s="60"/>
      <c r="G73" s="60"/>
      <c r="H73" s="60"/>
      <c r="I73" s="60"/>
      <c r="J73" s="60"/>
      <c r="K73" s="51"/>
      <c r="L73" s="51"/>
      <c r="M73" s="51"/>
      <c r="N73" s="51"/>
      <c r="O73" s="51"/>
      <c r="P73" s="51"/>
      <c r="Q73" s="50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2">
        <f t="shared" si="19"/>
        <v>0</v>
      </c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116"/>
      <c r="AR73" s="49"/>
      <c r="AS73" s="49"/>
      <c r="AT73" s="48"/>
      <c r="AU73" s="47"/>
      <c r="AV73" s="46"/>
      <c r="AW73" s="45"/>
      <c r="AX73" s="37"/>
    </row>
    <row r="74" spans="1:50" ht="15.75" x14ac:dyDescent="0.25">
      <c r="A74" s="55">
        <v>57</v>
      </c>
      <c r="B74" s="59" t="s">
        <v>184</v>
      </c>
      <c r="C74" s="57" t="s">
        <v>181</v>
      </c>
      <c r="D74" s="54" t="s">
        <v>183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0">
        <f>SUM(E74:P74)</f>
        <v>0</v>
      </c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2">
        <f t="shared" si="19"/>
        <v>0</v>
      </c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116">
        <f>SUM(AE74:AP74)</f>
        <v>0</v>
      </c>
      <c r="AR74" s="49">
        <f>Q74</f>
        <v>0</v>
      </c>
      <c r="AS74" s="49">
        <f>AD74</f>
        <v>0</v>
      </c>
      <c r="AT74" s="48">
        <f>AQ74</f>
        <v>0</v>
      </c>
      <c r="AU74" s="47">
        <f>SUM(AR74:AT74)</f>
        <v>0</v>
      </c>
      <c r="AV74" s="46"/>
      <c r="AW74" s="45"/>
      <c r="AX74" s="37"/>
    </row>
    <row r="75" spans="1:50" ht="15.75" x14ac:dyDescent="0.25">
      <c r="A75" s="55">
        <v>58</v>
      </c>
      <c r="B75" s="58" t="s">
        <v>182</v>
      </c>
      <c r="C75" s="57" t="s">
        <v>181</v>
      </c>
      <c r="D75" s="54" t="s">
        <v>180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0">
        <f>SUM(E75:P75)</f>
        <v>0</v>
      </c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2">
        <f t="shared" si="19"/>
        <v>0</v>
      </c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116">
        <f>SUM(AE75:AP75)</f>
        <v>0</v>
      </c>
      <c r="AR75" s="49">
        <f>Q75</f>
        <v>0</v>
      </c>
      <c r="AS75" s="49">
        <f>AD75</f>
        <v>0</v>
      </c>
      <c r="AT75" s="48">
        <f>AQ75</f>
        <v>0</v>
      </c>
      <c r="AU75" s="47">
        <f>SUM(AR75:AT75)</f>
        <v>0</v>
      </c>
      <c r="AV75" s="46"/>
      <c r="AW75" s="45"/>
      <c r="AX75" s="37"/>
    </row>
    <row r="76" spans="1:50" ht="15.75" x14ac:dyDescent="0.25">
      <c r="A76" s="55">
        <v>59</v>
      </c>
      <c r="B76" s="43" t="s">
        <v>179</v>
      </c>
      <c r="C76" s="43" t="s">
        <v>178</v>
      </c>
      <c r="D76" s="56" t="s">
        <v>177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0">
        <f>SUM(E76:P76)</f>
        <v>0</v>
      </c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2">
        <f t="shared" si="19"/>
        <v>0</v>
      </c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116">
        <f>SUM(AE76:AP76)</f>
        <v>0</v>
      </c>
      <c r="AR76" s="49">
        <f>Q76</f>
        <v>0</v>
      </c>
      <c r="AS76" s="49">
        <f>AD76</f>
        <v>0</v>
      </c>
      <c r="AT76" s="48">
        <f>AQ76</f>
        <v>0</v>
      </c>
      <c r="AU76" s="47">
        <f>SUM(AR76:AT76)</f>
        <v>0</v>
      </c>
      <c r="AV76" s="46"/>
      <c r="AW76" s="45"/>
      <c r="AX76" s="37"/>
    </row>
    <row r="77" spans="1:50" ht="15.75" x14ac:dyDescent="0.25">
      <c r="A77" s="55"/>
      <c r="B77" s="43"/>
      <c r="C77" s="43" t="s">
        <v>176</v>
      </c>
      <c r="D77" s="54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1"/>
      <c r="P77" s="51"/>
      <c r="Q77" s="50">
        <f>SUM(E77:P77)</f>
        <v>0</v>
      </c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2">
        <f t="shared" si="19"/>
        <v>0</v>
      </c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116">
        <f>SUM(AE77:AP77)</f>
        <v>0</v>
      </c>
      <c r="AR77" s="49">
        <f>Q77</f>
        <v>0</v>
      </c>
      <c r="AS77" s="49">
        <f>AD77</f>
        <v>0</v>
      </c>
      <c r="AT77" s="48">
        <f>AQ77</f>
        <v>0</v>
      </c>
      <c r="AU77" s="47">
        <f>SUM(AR77:AT77)</f>
        <v>0</v>
      </c>
      <c r="AV77" s="46"/>
      <c r="AW77" s="45"/>
      <c r="AX77" s="37"/>
    </row>
    <row r="78" spans="1:50" ht="16.5" x14ac:dyDescent="0.3">
      <c r="A78" s="43"/>
      <c r="B78" s="44" t="s">
        <v>175</v>
      </c>
      <c r="C78" s="43"/>
      <c r="D78" s="43"/>
      <c r="E78" s="40">
        <f t="shared" ref="E78:P78" si="33">SUM(E6:E77)</f>
        <v>45</v>
      </c>
      <c r="F78" s="40">
        <f t="shared" si="33"/>
        <v>45</v>
      </c>
      <c r="G78" s="40">
        <f t="shared" si="33"/>
        <v>45</v>
      </c>
      <c r="H78" s="40">
        <f t="shared" si="33"/>
        <v>45</v>
      </c>
      <c r="I78" s="40">
        <f t="shared" si="33"/>
        <v>45</v>
      </c>
      <c r="J78" s="40">
        <f t="shared" si="33"/>
        <v>45</v>
      </c>
      <c r="K78" s="40">
        <f t="shared" si="33"/>
        <v>45</v>
      </c>
      <c r="L78" s="40">
        <f t="shared" si="33"/>
        <v>45</v>
      </c>
      <c r="M78" s="40">
        <f t="shared" si="33"/>
        <v>45</v>
      </c>
      <c r="N78" s="40">
        <f t="shared" si="33"/>
        <v>45</v>
      </c>
      <c r="O78" s="40">
        <f t="shared" si="33"/>
        <v>0</v>
      </c>
      <c r="P78" s="40">
        <f t="shared" si="33"/>
        <v>0</v>
      </c>
      <c r="Q78" s="42">
        <f>SUM(E78:P78)</f>
        <v>450</v>
      </c>
      <c r="R78" s="40">
        <f t="shared" ref="R78:AA78" si="34">SUM(R6:R77)+22</f>
        <v>97</v>
      </c>
      <c r="S78" s="40">
        <f t="shared" si="34"/>
        <v>97</v>
      </c>
      <c r="T78" s="40">
        <f t="shared" si="34"/>
        <v>87</v>
      </c>
      <c r="U78" s="40">
        <f t="shared" si="34"/>
        <v>82</v>
      </c>
      <c r="V78" s="40">
        <f t="shared" si="34"/>
        <v>67</v>
      </c>
      <c r="W78" s="40">
        <f t="shared" si="34"/>
        <v>57</v>
      </c>
      <c r="X78" s="40">
        <f t="shared" si="34"/>
        <v>52</v>
      </c>
      <c r="Y78" s="40">
        <f t="shared" si="34"/>
        <v>47</v>
      </c>
      <c r="Z78" s="40">
        <f t="shared" si="34"/>
        <v>47</v>
      </c>
      <c r="AA78" s="40">
        <f t="shared" si="34"/>
        <v>47</v>
      </c>
      <c r="AB78" s="40">
        <f t="shared" ref="AB78:AU78" si="35">SUM(AB6:AB77)</f>
        <v>0</v>
      </c>
      <c r="AC78" s="40">
        <f t="shared" si="35"/>
        <v>0</v>
      </c>
      <c r="AD78" s="41">
        <f t="shared" si="35"/>
        <v>460</v>
      </c>
      <c r="AE78" s="40">
        <f t="shared" si="35"/>
        <v>75</v>
      </c>
      <c r="AF78" s="40">
        <f t="shared" si="35"/>
        <v>75</v>
      </c>
      <c r="AG78" s="40">
        <f t="shared" si="35"/>
        <v>75</v>
      </c>
      <c r="AH78" s="40">
        <f t="shared" si="35"/>
        <v>80</v>
      </c>
      <c r="AI78" s="40">
        <f t="shared" si="35"/>
        <v>55</v>
      </c>
      <c r="AJ78" s="40">
        <f t="shared" si="35"/>
        <v>50</v>
      </c>
      <c r="AK78" s="40">
        <f t="shared" si="35"/>
        <v>30</v>
      </c>
      <c r="AL78" s="40">
        <f t="shared" si="35"/>
        <v>25</v>
      </c>
      <c r="AM78" s="40">
        <f t="shared" si="35"/>
        <v>25</v>
      </c>
      <c r="AN78" s="40">
        <f t="shared" si="35"/>
        <v>25</v>
      </c>
      <c r="AO78" s="40">
        <f t="shared" si="35"/>
        <v>0</v>
      </c>
      <c r="AP78" s="40">
        <f t="shared" si="35"/>
        <v>0</v>
      </c>
      <c r="AQ78" s="216">
        <f t="shared" si="35"/>
        <v>535</v>
      </c>
      <c r="AR78" s="40">
        <f t="shared" si="35"/>
        <v>450</v>
      </c>
      <c r="AS78" s="40">
        <f t="shared" si="35"/>
        <v>460</v>
      </c>
      <c r="AT78" s="40">
        <f t="shared" si="35"/>
        <v>515</v>
      </c>
      <c r="AU78" s="40">
        <f t="shared" si="35"/>
        <v>1425</v>
      </c>
      <c r="AV78" s="39"/>
      <c r="AW78" s="38"/>
      <c r="AX78" s="37"/>
    </row>
  </sheetData>
  <mergeCells count="20">
    <mergeCell ref="AV3:AV5"/>
    <mergeCell ref="AW3:AW5"/>
    <mergeCell ref="D3:D5"/>
    <mergeCell ref="Q4:Q5"/>
    <mergeCell ref="AD4:AD5"/>
    <mergeCell ref="AQ4:AQ5"/>
    <mergeCell ref="AR4:AR5"/>
    <mergeCell ref="AS4:AS5"/>
    <mergeCell ref="A1:AW1"/>
    <mergeCell ref="A2:AW2"/>
    <mergeCell ref="E3:AP3"/>
    <mergeCell ref="AR3:AT3"/>
    <mergeCell ref="E4:P4"/>
    <mergeCell ref="R4:AC4"/>
    <mergeCell ref="AE4:AP4"/>
    <mergeCell ref="A3:A5"/>
    <mergeCell ref="B3:B5"/>
    <mergeCell ref="C3:C5"/>
    <mergeCell ref="AT4:AT5"/>
    <mergeCell ref="AU3:AU5"/>
  </mergeCells>
  <phoneticPr fontId="21" type="noConversion"/>
  <conditionalFormatting sqref="D7">
    <cfRule type="containsText" dxfId="827" priority="79" operator="containsText" text="AG1">
      <formula>NOT(ISERROR(SEARCH("AG1",D7)))</formula>
    </cfRule>
  </conditionalFormatting>
  <conditionalFormatting sqref="D8">
    <cfRule type="containsText" dxfId="826" priority="78" operator="containsText" text="AG2">
      <formula>NOT(ISERROR(SEARCH("AG2",D8)))</formula>
    </cfRule>
  </conditionalFormatting>
  <conditionalFormatting sqref="D16">
    <cfRule type="containsText" dxfId="825" priority="19" operator="containsText" text="IN4">
      <formula>NOT(ISERROR(SEARCH("IN4",D16)))</formula>
    </cfRule>
    <cfRule type="containsText" dxfId="824" priority="20" operator="containsText" text="IN3">
      <formula>NOT(ISERROR(SEARCH("IN3",D16)))</formula>
    </cfRule>
    <cfRule type="containsText" dxfId="823" priority="22" operator="containsText" text="IN4">
      <formula>NOT(ISERROR(SEARCH("IN4",D16)))</formula>
    </cfRule>
    <cfRule type="containsText" dxfId="822" priority="23" operator="containsText" text="IN3">
      <formula>NOT(ISERROR(SEARCH("IN3",D16)))</formula>
    </cfRule>
  </conditionalFormatting>
  <conditionalFormatting sqref="D16:D17">
    <cfRule type="containsText" dxfId="821" priority="18" operator="containsText" text="IN2">
      <formula>NOT(ISERROR(SEARCH("IN2",D16)))</formula>
    </cfRule>
    <cfRule type="containsText" dxfId="820" priority="21" operator="containsText" text="IN2">
      <formula>NOT(ISERROR(SEARCH("IN2",D16)))</formula>
    </cfRule>
  </conditionalFormatting>
  <conditionalFormatting sqref="D18">
    <cfRule type="containsText" dxfId="819" priority="73" operator="containsText" text="IN3">
      <formula>NOT(ISERROR(SEARCH("IN3",D18)))</formula>
    </cfRule>
    <cfRule type="containsText" dxfId="818" priority="72" operator="containsText" text="IN4">
      <formula>NOT(ISERROR(SEARCH("IN4",D18)))</formula>
    </cfRule>
    <cfRule type="containsText" dxfId="817" priority="71" operator="containsText" text="IN3">
      <formula>NOT(ISERROR(SEARCH("IN3",D18)))</formula>
    </cfRule>
  </conditionalFormatting>
  <conditionalFormatting sqref="D18:D20">
    <cfRule type="containsText" dxfId="816" priority="5" operator="containsText" text="IN4">
      <formula>NOT(ISERROR(SEARCH("IN4",D18)))</formula>
    </cfRule>
  </conditionalFormatting>
  <conditionalFormatting sqref="D19">
    <cfRule type="containsText" dxfId="815" priority="2" operator="containsText" text="IN4">
      <formula>NOT(ISERROR(SEARCH("IN4",D19)))</formula>
    </cfRule>
    <cfRule type="containsText" dxfId="814" priority="4" operator="containsText" text="IN2">
      <formula>NOT(ISERROR(SEARCH("IN2",D19)))</formula>
    </cfRule>
    <cfRule type="containsText" dxfId="813" priority="6" operator="containsText" text="IN3">
      <formula>NOT(ISERROR(SEARCH("IN3",D19)))</formula>
    </cfRule>
    <cfRule type="containsText" dxfId="812" priority="1" operator="containsText" text="IN2">
      <formula>NOT(ISERROR(SEARCH("IN2",D19)))</formula>
    </cfRule>
  </conditionalFormatting>
  <conditionalFormatting sqref="D19:D20">
    <cfRule type="containsText" dxfId="811" priority="3" operator="containsText" text="IN3">
      <formula>NOT(ISERROR(SEARCH("IN3",D19)))</formula>
    </cfRule>
  </conditionalFormatting>
  <conditionalFormatting sqref="D20">
    <cfRule type="containsText" dxfId="810" priority="67" operator="containsText" text="IN3">
      <formula>NOT(ISERROR(SEARCH("IN3",D20)))</formula>
    </cfRule>
    <cfRule type="containsText" dxfId="809" priority="68" operator="containsText" text="IN3">
      <formula>NOT(ISERROR(SEARCH("IN3",D20)))</formula>
    </cfRule>
    <cfRule type="containsText" dxfId="808" priority="69" operator="containsText" text="IN4">
      <formula>NOT(ISERROR(SEARCH("IN4",D20)))</formula>
    </cfRule>
    <cfRule type="containsText" dxfId="807" priority="70" operator="containsText" text="IN3">
      <formula>NOT(ISERROR(SEARCH("IN3",D20)))</formula>
    </cfRule>
  </conditionalFormatting>
  <conditionalFormatting sqref="D40:D41">
    <cfRule type="containsText" dxfId="806" priority="64" operator="containsText" text="B4">
      <formula>NOT(ISERROR(SEARCH("B4",D40)))</formula>
    </cfRule>
    <cfRule type="containsText" dxfId="805" priority="63" operator="containsText" text="F2">
      <formula>NOT(ISERROR(SEARCH("F2",D40)))</formula>
    </cfRule>
  </conditionalFormatting>
  <conditionalFormatting sqref="D41">
    <cfRule type="containsText" dxfId="804" priority="58" operator="containsText" text="F4">
      <formula>NOT(ISERROR(SEARCH("F4",D41)))</formula>
    </cfRule>
  </conditionalFormatting>
  <conditionalFormatting sqref="D42">
    <cfRule type="containsText" dxfId="803" priority="62" operator="containsText" text="F5">
      <formula>NOT(ISERROR(SEARCH("F5",D42)))</formula>
    </cfRule>
  </conditionalFormatting>
  <conditionalFormatting sqref="D42:D43">
    <cfRule type="containsText" dxfId="802" priority="59" operator="containsText" text="K3">
      <formula>NOT(ISERROR(SEARCH("K3",D42)))</formula>
    </cfRule>
    <cfRule type="containsText" dxfId="801" priority="60" operator="containsText" text="K1">
      <formula>NOT(ISERROR(SEARCH("K1",D42)))</formula>
    </cfRule>
  </conditionalFormatting>
  <conditionalFormatting sqref="D43">
    <cfRule type="containsText" dxfId="800" priority="61" operator="containsText" text="F4">
      <formula>NOT(ISERROR(SEARCH("F4",D43)))</formula>
    </cfRule>
  </conditionalFormatting>
  <conditionalFormatting sqref="D44">
    <cfRule type="containsText" dxfId="799" priority="55" operator="containsText" text="F4">
      <formula>NOT(ISERROR(SEARCH("F4",D44)))</formula>
    </cfRule>
    <cfRule type="containsText" dxfId="798" priority="57" operator="containsText" text="B4">
      <formula>NOT(ISERROR(SEARCH("B4",D44)))</formula>
    </cfRule>
    <cfRule type="containsText" dxfId="797" priority="56" operator="containsText" text="F2">
      <formula>NOT(ISERROR(SEARCH("F2",D44)))</formula>
    </cfRule>
  </conditionalFormatting>
  <conditionalFormatting sqref="D45">
    <cfRule type="containsText" dxfId="796" priority="54" operator="containsText" text="K1">
      <formula>NOT(ISERROR(SEARCH("K1",D45)))</formula>
    </cfRule>
    <cfRule type="containsText" dxfId="795" priority="53" operator="containsText" text="K3">
      <formula>NOT(ISERROR(SEARCH("K3",D45)))</formula>
    </cfRule>
  </conditionalFormatting>
  <conditionalFormatting sqref="D46">
    <cfRule type="containsText" dxfId="794" priority="47" operator="containsText" text="IN4">
      <formula>NOT(ISERROR(SEARCH("IN4",D46)))</formula>
    </cfRule>
    <cfRule type="containsText" dxfId="793" priority="48" operator="containsText" text="IN3">
      <formula>NOT(ISERROR(SEARCH("IN3",D46)))</formula>
    </cfRule>
    <cfRule type="containsText" dxfId="792" priority="52" operator="containsText" text="MT5">
      <formula>NOT(ISERROR(SEARCH("MT5",D46)))</formula>
    </cfRule>
    <cfRule type="containsText" dxfId="791" priority="49" operator="containsText" text="B4">
      <formula>NOT(ISERROR(SEARCH("B4",D46)))</formula>
    </cfRule>
    <cfRule type="containsText" dxfId="790" priority="51" operator="containsText" text="MT5">
      <formula>NOT(ISERROR(SEARCH("MT5",D46)))</formula>
    </cfRule>
    <cfRule type="containsText" dxfId="789" priority="50" operator="containsText" text="B2">
      <formula>NOT(ISERROR(SEARCH("B2",D46)))</formula>
    </cfRule>
  </conditionalFormatting>
  <conditionalFormatting sqref="D46:D47">
    <cfRule type="containsText" dxfId="788" priority="7" operator="containsText" text="IN2">
      <formula>NOT(ISERROR(SEARCH("IN2",D46)))</formula>
    </cfRule>
    <cfRule type="containsText" dxfId="787" priority="15" operator="containsText" text="B2">
      <formula>NOT(ISERROR(SEARCH("B2",D46)))</formula>
    </cfRule>
    <cfRule type="containsText" dxfId="786" priority="16" operator="containsText" text="MT5">
      <formula>NOT(ISERROR(SEARCH("MT5",D46)))</formula>
    </cfRule>
    <cfRule type="containsText" dxfId="785" priority="17" operator="containsText" text="MT5">
      <formula>NOT(ISERROR(SEARCH("MT5",D46)))</formula>
    </cfRule>
    <cfRule type="containsText" dxfId="784" priority="14" operator="containsText" text="B4">
      <formula>NOT(ISERROR(SEARCH("B4",D46)))</formula>
    </cfRule>
  </conditionalFormatting>
  <conditionalFormatting sqref="D47">
    <cfRule type="containsText" dxfId="783" priority="8" operator="containsText" text="B4">
      <formula>NOT(ISERROR(SEARCH("B4",D47)))</formula>
    </cfRule>
    <cfRule type="containsText" dxfId="782" priority="9" operator="containsText" text="B2">
      <formula>NOT(ISERROR(SEARCH("B2",D47)))</formula>
    </cfRule>
    <cfRule type="containsText" dxfId="781" priority="11" operator="containsText" text="MT5">
      <formula>NOT(ISERROR(SEARCH("MT5",D47)))</formula>
    </cfRule>
    <cfRule type="containsText" dxfId="780" priority="12" operator="containsText" text="IN4">
      <formula>NOT(ISERROR(SEARCH("IN4",D47)))</formula>
    </cfRule>
    <cfRule type="containsText" dxfId="779" priority="10" operator="containsText" text="MT5">
      <formula>NOT(ISERROR(SEARCH("MT5",D47)))</formula>
    </cfRule>
    <cfRule type="containsText" dxfId="778" priority="13" operator="containsText" text="IN3">
      <formula>NOT(ISERROR(SEARCH("IN3",D47)))</formula>
    </cfRule>
  </conditionalFormatting>
  <conditionalFormatting sqref="D48">
    <cfRule type="containsText" dxfId="777" priority="45" operator="containsText" text="MT5">
      <formula>NOT(ISERROR(SEARCH("MT5",D48)))</formula>
    </cfRule>
    <cfRule type="containsText" dxfId="776" priority="46" operator="containsText" text="MT5">
      <formula>NOT(ISERROR(SEARCH("MT5",D48)))</formula>
    </cfRule>
    <cfRule type="containsText" dxfId="775" priority="43" operator="containsText" text="B5">
      <formula>NOT(ISERROR(SEARCH("B5",D48)))</formula>
    </cfRule>
    <cfRule type="containsText" dxfId="774" priority="44" operator="containsText" text="B2">
      <formula>NOT(ISERROR(SEARCH("B2",D48)))</formula>
    </cfRule>
  </conditionalFormatting>
  <conditionalFormatting sqref="D50:D54">
    <cfRule type="containsText" dxfId="773" priority="41" operator="containsText" text="MT5">
      <formula>NOT(ISERROR(SEARCH("MT5",D50)))</formula>
    </cfRule>
    <cfRule type="containsText" dxfId="772" priority="35" operator="containsText" text="IN4">
      <formula>NOT(ISERROR(SEARCH("IN4",D50)))</formula>
    </cfRule>
    <cfRule type="containsText" dxfId="771" priority="34" operator="containsText" text="MT5">
      <formula>NOT(ISERROR(SEARCH("MT5",D50)))</formula>
    </cfRule>
    <cfRule type="containsText" dxfId="770" priority="33" operator="containsText" text="MT5">
      <formula>NOT(ISERROR(SEARCH("MT5",D50)))</formula>
    </cfRule>
    <cfRule type="containsText" dxfId="769" priority="40" operator="containsText" text="MT5">
      <formula>NOT(ISERROR(SEARCH("MT5",D50)))</formula>
    </cfRule>
    <cfRule type="containsText" dxfId="768" priority="31" operator="containsText" text="B4">
      <formula>NOT(ISERROR(SEARCH("B4",D50)))</formula>
    </cfRule>
    <cfRule type="containsText" dxfId="767" priority="30" operator="containsText" text="IN2">
      <formula>NOT(ISERROR(SEARCH("IN2",D50)))</formula>
    </cfRule>
    <cfRule type="containsText" dxfId="766" priority="32" operator="containsText" text="B2">
      <formula>NOT(ISERROR(SEARCH("B2",D50)))</formula>
    </cfRule>
    <cfRule type="containsText" dxfId="765" priority="39" operator="containsText" text="B2">
      <formula>NOT(ISERROR(SEARCH("B2",D50)))</formula>
    </cfRule>
    <cfRule type="containsText" dxfId="764" priority="38" operator="containsText" text="B4">
      <formula>NOT(ISERROR(SEARCH("B4",D50)))</formula>
    </cfRule>
    <cfRule type="containsText" dxfId="763" priority="37" operator="containsText" text="B5">
      <formula>NOT(ISERROR(SEARCH("B5",D50)))</formula>
    </cfRule>
    <cfRule type="containsText" dxfId="762" priority="36" operator="containsText" text="IN3">
      <formula>NOT(ISERROR(SEARCH("IN3",D50)))</formula>
    </cfRule>
  </conditionalFormatting>
  <conditionalFormatting sqref="D57">
    <cfRule type="containsText" priority="42" operator="containsText" text="GE1">
      <formula>NOT(ISERROR(SEARCH("GE1",D57)))</formula>
    </cfRule>
  </conditionalFormatting>
  <conditionalFormatting sqref="D58:D59">
    <cfRule type="containsText" priority="74" operator="containsText" text="SB2">
      <formula>NOT(ISERROR(SEARCH("SB2",D58)))</formula>
    </cfRule>
    <cfRule type="containsText" priority="75" operator="containsText" text="SB1">
      <formula>NOT(ISERROR(SEARCH("SB1",D58)))</formula>
    </cfRule>
    <cfRule type="containsText" dxfId="761" priority="77" operator="containsText" text="SB1">
      <formula>NOT(ISERROR(SEARCH("SB1",D58)))</formula>
    </cfRule>
  </conditionalFormatting>
  <conditionalFormatting sqref="D64">
    <cfRule type="containsText" dxfId="760" priority="25" operator="containsText" text="BS1">
      <formula>NOT(ISERROR(SEARCH("BS1",D64)))</formula>
    </cfRule>
  </conditionalFormatting>
  <conditionalFormatting sqref="D64:D65">
    <cfRule type="containsText" dxfId="759" priority="24" operator="containsText" text="BS2">
      <formula>NOT(ISERROR(SEARCH("BS2",D64)))</formula>
    </cfRule>
  </conditionalFormatting>
  <conditionalFormatting sqref="D68:D70">
    <cfRule type="containsText" dxfId="758" priority="76" operator="containsText" text="F1">
      <formula>NOT(ISERROR(SEARCH("F1",D68)))</formula>
    </cfRule>
  </conditionalFormatting>
  <pageMargins left="0.7" right="0.7" top="0.75" bottom="0.75" header="0.3" footer="0.3"/>
  <pageSetup paperSize="2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E1C4-E82E-41F2-B2EC-56EB10E74CC2}">
  <dimension ref="A1:CE62"/>
  <sheetViews>
    <sheetView tabSelected="1" view="pageBreakPreview" topLeftCell="V25" zoomScale="50" zoomScaleNormal="50" zoomScaleSheetLayoutView="50" zoomScalePageLayoutView="26" workbookViewId="0">
      <selection activeCell="AJ10" sqref="AJ10:AJ19"/>
    </sheetView>
  </sheetViews>
  <sheetFormatPr defaultRowHeight="15" x14ac:dyDescent="0.25"/>
  <cols>
    <col min="1" max="1" width="15.28515625" bestFit="1" customWidth="1"/>
    <col min="2" max="2" width="16.7109375" customWidth="1"/>
    <col min="3" max="14" width="10.7109375" customWidth="1"/>
    <col min="15" max="15" width="12.42578125" bestFit="1" customWidth="1"/>
    <col min="16" max="21" width="10.7109375" customWidth="1"/>
    <col min="22" max="22" width="10.7109375" style="33" customWidth="1"/>
    <col min="23" max="36" width="10.7109375" customWidth="1"/>
    <col min="37" max="37" width="10.7109375" style="33" customWidth="1"/>
    <col min="38" max="48" width="10.7109375" customWidth="1"/>
    <col min="49" max="52" width="10.7109375" style="33" customWidth="1"/>
    <col min="53" max="69" width="10.7109375" customWidth="1"/>
    <col min="70" max="70" width="8.7109375" customWidth="1"/>
    <col min="71" max="83" width="10.7109375" customWidth="1"/>
  </cols>
  <sheetData>
    <row r="1" spans="1:83" ht="27" customHeight="1" x14ac:dyDescent="0.25">
      <c r="A1" s="323" t="s">
        <v>338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3"/>
      <c r="AM1" s="323"/>
      <c r="AN1" s="323"/>
      <c r="AO1" s="323"/>
      <c r="AP1" s="323"/>
      <c r="AQ1" s="323"/>
      <c r="AR1" s="323"/>
      <c r="AS1" s="323"/>
      <c r="AT1" s="323"/>
      <c r="AU1" s="323"/>
      <c r="AV1" s="323"/>
      <c r="AW1" s="323"/>
      <c r="AX1" s="323"/>
      <c r="AY1" s="323"/>
      <c r="AZ1" s="323"/>
      <c r="BA1" s="323"/>
      <c r="BB1" s="323"/>
      <c r="BC1" s="323"/>
      <c r="BD1" s="323"/>
      <c r="BE1" s="323"/>
      <c r="BF1" s="323"/>
      <c r="BG1" s="323"/>
      <c r="BH1" s="323"/>
      <c r="BI1" s="323"/>
      <c r="BJ1" s="323"/>
      <c r="BK1" s="323"/>
      <c r="BL1" s="323"/>
      <c r="BM1" s="323"/>
      <c r="BN1" s="323"/>
      <c r="BO1" s="323"/>
      <c r="BP1" s="323"/>
      <c r="BQ1" s="323"/>
      <c r="BR1" s="323"/>
      <c r="BS1" s="323"/>
      <c r="BT1" s="323"/>
      <c r="BU1" s="323"/>
      <c r="BV1" s="323"/>
      <c r="BW1" s="323"/>
      <c r="BX1" s="323"/>
      <c r="BY1" s="323"/>
      <c r="BZ1" s="323"/>
      <c r="CA1" s="323"/>
      <c r="CB1" s="323"/>
      <c r="CC1" s="323"/>
      <c r="CD1" s="323"/>
      <c r="CE1" s="323"/>
    </row>
    <row r="2" spans="1:83" ht="27" customHeight="1" x14ac:dyDescent="0.25">
      <c r="A2" s="323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3"/>
      <c r="AZ2" s="323"/>
      <c r="BA2" s="323"/>
      <c r="BB2" s="323"/>
      <c r="BC2" s="323"/>
      <c r="BD2" s="323"/>
      <c r="BE2" s="323"/>
      <c r="BF2" s="323"/>
      <c r="BG2" s="323"/>
      <c r="BH2" s="323"/>
      <c r="BI2" s="323"/>
      <c r="BJ2" s="323"/>
      <c r="BK2" s="323"/>
      <c r="BL2" s="323"/>
      <c r="BM2" s="323"/>
      <c r="BN2" s="323"/>
      <c r="BO2" s="323"/>
      <c r="BP2" s="323"/>
      <c r="BQ2" s="323"/>
      <c r="BR2" s="323"/>
      <c r="BS2" s="323"/>
      <c r="BT2" s="323"/>
      <c r="BU2" s="323"/>
      <c r="BV2" s="323"/>
      <c r="BW2" s="323"/>
      <c r="BX2" s="323"/>
      <c r="BY2" s="323"/>
      <c r="BZ2" s="323"/>
      <c r="CA2" s="323"/>
      <c r="CB2" s="323"/>
      <c r="CC2" s="323"/>
      <c r="CD2" s="323"/>
      <c r="CE2" s="323"/>
    </row>
    <row r="3" spans="1:83" ht="27" customHeight="1" x14ac:dyDescent="0.25">
      <c r="A3" s="323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3"/>
      <c r="CE3" s="323"/>
    </row>
    <row r="4" spans="1:83" ht="27" customHeight="1" x14ac:dyDescent="0.25">
      <c r="A4" s="323"/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323"/>
      <c r="AP4" s="323"/>
      <c r="AQ4" s="323"/>
      <c r="AR4" s="323"/>
      <c r="AS4" s="323"/>
      <c r="AT4" s="323"/>
      <c r="AU4" s="323"/>
      <c r="AV4" s="323"/>
      <c r="AW4" s="323"/>
      <c r="AX4" s="323"/>
      <c r="AY4" s="323"/>
      <c r="AZ4" s="323"/>
      <c r="BA4" s="323"/>
      <c r="BB4" s="323"/>
      <c r="BC4" s="323"/>
      <c r="BD4" s="323"/>
      <c r="BE4" s="323"/>
      <c r="BF4" s="323"/>
      <c r="BG4" s="323"/>
      <c r="BH4" s="323"/>
      <c r="BI4" s="323"/>
      <c r="BJ4" s="323"/>
      <c r="BK4" s="323"/>
      <c r="BL4" s="323"/>
      <c r="BM4" s="323"/>
      <c r="BN4" s="323"/>
      <c r="BO4" s="323"/>
      <c r="BP4" s="323"/>
      <c r="BQ4" s="323"/>
      <c r="BR4" s="323"/>
      <c r="BS4" s="323"/>
      <c r="BT4" s="323"/>
      <c r="BU4" s="323"/>
      <c r="BV4" s="323"/>
      <c r="BW4" s="323"/>
      <c r="BX4" s="323"/>
      <c r="BY4" s="323"/>
      <c r="BZ4" s="323"/>
      <c r="CA4" s="323"/>
      <c r="CB4" s="323"/>
      <c r="CC4" s="323"/>
      <c r="CD4" s="323"/>
      <c r="CE4" s="323"/>
    </row>
    <row r="5" spans="1:83" ht="27" customHeight="1" x14ac:dyDescent="0.25">
      <c r="A5" s="323"/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23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  <c r="BX5" s="323"/>
      <c r="BY5" s="323"/>
      <c r="BZ5" s="323"/>
      <c r="CA5" s="323"/>
      <c r="CB5" s="323"/>
      <c r="CC5" s="323"/>
      <c r="CD5" s="323"/>
      <c r="CE5" s="323"/>
    </row>
    <row r="6" spans="1:83" ht="27" customHeight="1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23"/>
      <c r="AL6" s="323"/>
      <c r="AM6" s="323"/>
      <c r="AN6" s="323"/>
      <c r="AO6" s="323"/>
      <c r="AP6" s="323"/>
      <c r="AQ6" s="323"/>
      <c r="AR6" s="323"/>
      <c r="AS6" s="323"/>
      <c r="AT6" s="323"/>
      <c r="AU6" s="323"/>
      <c r="AV6" s="323"/>
      <c r="AW6" s="323"/>
      <c r="AX6" s="323"/>
      <c r="AY6" s="323"/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3"/>
      <c r="BT6" s="323"/>
      <c r="BU6" s="323"/>
      <c r="BV6" s="323"/>
      <c r="BW6" s="323"/>
      <c r="BX6" s="323"/>
      <c r="BY6" s="323"/>
      <c r="BZ6" s="323"/>
      <c r="CA6" s="323"/>
      <c r="CB6" s="323"/>
      <c r="CC6" s="323"/>
      <c r="CD6" s="323"/>
      <c r="CE6" s="323"/>
    </row>
    <row r="7" spans="1:83" ht="24.95" customHeight="1" x14ac:dyDescent="0.25">
      <c r="A7" s="324" t="s">
        <v>0</v>
      </c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 t="s">
        <v>1</v>
      </c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 t="s">
        <v>2</v>
      </c>
      <c r="AE7" s="324"/>
      <c r="AF7" s="324"/>
      <c r="AG7" s="324"/>
      <c r="AH7" s="324"/>
      <c r="AI7" s="324"/>
      <c r="AJ7" s="324"/>
      <c r="AK7" s="324"/>
      <c r="AL7" s="324"/>
      <c r="AM7" s="324"/>
      <c r="AN7" s="325"/>
      <c r="AO7" s="324"/>
      <c r="AP7" s="324"/>
      <c r="AQ7" s="324"/>
      <c r="AR7" s="324"/>
      <c r="AS7" s="324" t="s">
        <v>3</v>
      </c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4"/>
      <c r="BG7" s="1"/>
      <c r="BH7" s="326" t="s">
        <v>4</v>
      </c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 t="s">
        <v>62</v>
      </c>
      <c r="BW7" s="326"/>
      <c r="BX7" s="326"/>
      <c r="BY7" s="326"/>
      <c r="BZ7" s="326"/>
      <c r="CA7" s="326"/>
      <c r="CB7" s="326"/>
      <c r="CC7" s="326"/>
      <c r="CD7" s="326"/>
      <c r="CE7" s="175"/>
    </row>
    <row r="8" spans="1:83" ht="24.95" customHeight="1" x14ac:dyDescent="0.25">
      <c r="A8" s="220" t="s">
        <v>5</v>
      </c>
      <c r="B8" s="220">
        <v>0</v>
      </c>
      <c r="C8" s="220">
        <v>1</v>
      </c>
      <c r="D8" s="220">
        <v>2</v>
      </c>
      <c r="E8" s="220">
        <v>3</v>
      </c>
      <c r="F8" s="220">
        <v>4</v>
      </c>
      <c r="G8" s="220"/>
      <c r="H8" s="220">
        <v>5</v>
      </c>
      <c r="I8" s="220">
        <v>6</v>
      </c>
      <c r="J8" s="220"/>
      <c r="K8" s="220">
        <v>7</v>
      </c>
      <c r="L8" s="220">
        <v>8</v>
      </c>
      <c r="M8" s="220">
        <v>9</v>
      </c>
      <c r="N8" s="220">
        <v>10</v>
      </c>
      <c r="O8" s="220" t="s">
        <v>6</v>
      </c>
      <c r="P8" s="220">
        <v>0</v>
      </c>
      <c r="Q8" s="220">
        <v>1</v>
      </c>
      <c r="R8" s="220">
        <v>2</v>
      </c>
      <c r="S8" s="220">
        <v>3</v>
      </c>
      <c r="T8" s="220">
        <v>4</v>
      </c>
      <c r="U8" s="220"/>
      <c r="V8" s="220">
        <v>5</v>
      </c>
      <c r="W8" s="220">
        <v>6</v>
      </c>
      <c r="X8" s="220">
        <v>7</v>
      </c>
      <c r="Y8" s="220"/>
      <c r="Z8" s="220">
        <v>8</v>
      </c>
      <c r="AA8" s="220">
        <v>9</v>
      </c>
      <c r="AB8" s="220">
        <v>10</v>
      </c>
      <c r="AC8" s="220">
        <v>11</v>
      </c>
      <c r="AD8" s="220" t="s">
        <v>5</v>
      </c>
      <c r="AE8" s="220">
        <v>0</v>
      </c>
      <c r="AF8" s="220">
        <v>1</v>
      </c>
      <c r="AG8" s="220">
        <v>2</v>
      </c>
      <c r="AH8" s="220">
        <v>3</v>
      </c>
      <c r="AI8" s="220">
        <v>4</v>
      </c>
      <c r="AJ8" s="220"/>
      <c r="AK8" s="220">
        <v>5</v>
      </c>
      <c r="AL8" s="220">
        <v>6</v>
      </c>
      <c r="AM8" s="220">
        <v>7</v>
      </c>
      <c r="AN8" s="221"/>
      <c r="AO8" s="220">
        <v>8</v>
      </c>
      <c r="AP8" s="220">
        <v>9</v>
      </c>
      <c r="AQ8" s="220">
        <v>10</v>
      </c>
      <c r="AR8" s="220">
        <v>11</v>
      </c>
      <c r="AS8" s="220" t="s">
        <v>5</v>
      </c>
      <c r="AT8" s="220">
        <v>0</v>
      </c>
      <c r="AU8" s="220">
        <v>1</v>
      </c>
      <c r="AV8" s="220">
        <v>2</v>
      </c>
      <c r="AW8" s="220">
        <v>3</v>
      </c>
      <c r="AX8" s="220">
        <v>4</v>
      </c>
      <c r="AY8" s="220"/>
      <c r="AZ8" s="220">
        <v>5</v>
      </c>
      <c r="BA8" s="220">
        <v>6</v>
      </c>
      <c r="BB8" s="220">
        <v>7</v>
      </c>
      <c r="BC8" s="220"/>
      <c r="BD8" s="220">
        <v>8</v>
      </c>
      <c r="BE8" s="220">
        <v>9</v>
      </c>
      <c r="BF8" s="220">
        <v>10</v>
      </c>
      <c r="BG8" s="220">
        <v>11</v>
      </c>
      <c r="BH8" s="220" t="s">
        <v>5</v>
      </c>
      <c r="BI8" s="220">
        <v>0</v>
      </c>
      <c r="BJ8" s="220">
        <v>1</v>
      </c>
      <c r="BK8" s="220">
        <v>2</v>
      </c>
      <c r="BL8" s="220">
        <v>3</v>
      </c>
      <c r="BM8" s="220"/>
      <c r="BN8" s="220">
        <v>4</v>
      </c>
      <c r="BO8" s="220">
        <v>5</v>
      </c>
      <c r="BP8" s="220">
        <v>6</v>
      </c>
      <c r="BQ8" s="220">
        <v>7</v>
      </c>
      <c r="BR8" s="222">
        <v>8</v>
      </c>
      <c r="BS8" s="222">
        <v>9</v>
      </c>
      <c r="BT8" s="223">
        <v>10</v>
      </c>
      <c r="BU8" s="224">
        <v>11</v>
      </c>
      <c r="BV8" s="220" t="s">
        <v>5</v>
      </c>
      <c r="BW8" s="220">
        <v>0</v>
      </c>
      <c r="BX8" s="220">
        <v>1</v>
      </c>
      <c r="BY8" s="220">
        <v>2</v>
      </c>
      <c r="BZ8" s="220">
        <v>3</v>
      </c>
      <c r="CA8" s="220">
        <v>4</v>
      </c>
      <c r="CB8" s="220">
        <v>5</v>
      </c>
      <c r="CC8" s="220">
        <v>6</v>
      </c>
      <c r="CD8" s="220"/>
      <c r="CE8" s="225"/>
    </row>
    <row r="9" spans="1:83" ht="24.95" customHeight="1" x14ac:dyDescent="0.25">
      <c r="A9" s="220" t="s">
        <v>7</v>
      </c>
      <c r="B9" s="226" t="s">
        <v>8</v>
      </c>
      <c r="C9" s="294" t="s">
        <v>9</v>
      </c>
      <c r="D9" s="295" t="s">
        <v>10</v>
      </c>
      <c r="E9" s="295" t="s">
        <v>11</v>
      </c>
      <c r="F9" s="295" t="s">
        <v>12</v>
      </c>
      <c r="G9" s="295" t="s">
        <v>13</v>
      </c>
      <c r="H9" s="295" t="s">
        <v>14</v>
      </c>
      <c r="I9" s="295" t="s">
        <v>15</v>
      </c>
      <c r="J9" s="295" t="s">
        <v>16</v>
      </c>
      <c r="K9" s="295" t="s">
        <v>17</v>
      </c>
      <c r="L9" s="295" t="s">
        <v>18</v>
      </c>
      <c r="M9" s="295" t="s">
        <v>19</v>
      </c>
      <c r="N9" s="296" t="s">
        <v>20</v>
      </c>
      <c r="O9" s="220" t="s">
        <v>7</v>
      </c>
      <c r="P9" s="294" t="s">
        <v>21</v>
      </c>
      <c r="Q9" s="294" t="s">
        <v>22</v>
      </c>
      <c r="R9" s="295" t="s">
        <v>23</v>
      </c>
      <c r="S9" s="295" t="s">
        <v>24</v>
      </c>
      <c r="T9" s="295" t="s">
        <v>25</v>
      </c>
      <c r="U9" s="295" t="s">
        <v>26</v>
      </c>
      <c r="V9" s="295" t="s">
        <v>27</v>
      </c>
      <c r="W9" s="295" t="s">
        <v>28</v>
      </c>
      <c r="X9" s="295" t="s">
        <v>29</v>
      </c>
      <c r="Y9" s="295" t="s">
        <v>30</v>
      </c>
      <c r="Z9" s="295" t="s">
        <v>31</v>
      </c>
      <c r="AA9" s="295" t="s">
        <v>32</v>
      </c>
      <c r="AB9" s="295" t="s">
        <v>33</v>
      </c>
      <c r="AC9" s="295" t="s">
        <v>34</v>
      </c>
      <c r="AD9" s="240" t="s">
        <v>7</v>
      </c>
      <c r="AE9" s="294" t="s">
        <v>21</v>
      </c>
      <c r="AF9" s="294" t="s">
        <v>22</v>
      </c>
      <c r="AG9" s="295" t="s">
        <v>23</v>
      </c>
      <c r="AH9" s="295" t="s">
        <v>24</v>
      </c>
      <c r="AI9" s="295" t="s">
        <v>25</v>
      </c>
      <c r="AJ9" s="295" t="s">
        <v>26</v>
      </c>
      <c r="AK9" s="295" t="s">
        <v>27</v>
      </c>
      <c r="AL9" s="295" t="s">
        <v>28</v>
      </c>
      <c r="AM9" s="295" t="s">
        <v>29</v>
      </c>
      <c r="AN9" s="297" t="s">
        <v>30</v>
      </c>
      <c r="AO9" s="295" t="s">
        <v>31</v>
      </c>
      <c r="AP9" s="295" t="s">
        <v>32</v>
      </c>
      <c r="AQ9" s="295" t="s">
        <v>33</v>
      </c>
      <c r="AR9" s="295" t="s">
        <v>34</v>
      </c>
      <c r="AS9" s="240" t="s">
        <v>7</v>
      </c>
      <c r="AT9" s="298" t="s">
        <v>21</v>
      </c>
      <c r="AU9" s="294" t="s">
        <v>22</v>
      </c>
      <c r="AV9" s="295" t="s">
        <v>23</v>
      </c>
      <c r="AW9" s="299" t="s">
        <v>24</v>
      </c>
      <c r="AX9" s="295" t="s">
        <v>25</v>
      </c>
      <c r="AY9" s="295" t="s">
        <v>26</v>
      </c>
      <c r="AZ9" s="295" t="s">
        <v>27</v>
      </c>
      <c r="BA9" s="295" t="s">
        <v>28</v>
      </c>
      <c r="BB9" s="300" t="s">
        <v>29</v>
      </c>
      <c r="BC9" s="297" t="s">
        <v>30</v>
      </c>
      <c r="BD9" s="295" t="s">
        <v>31</v>
      </c>
      <c r="BE9" s="295" t="s">
        <v>32</v>
      </c>
      <c r="BF9" s="295" t="s">
        <v>33</v>
      </c>
      <c r="BG9" s="295" t="s">
        <v>34</v>
      </c>
      <c r="BH9" s="240" t="s">
        <v>7</v>
      </c>
      <c r="BI9" s="301" t="s">
        <v>8</v>
      </c>
      <c r="BJ9" s="301" t="s">
        <v>35</v>
      </c>
      <c r="BK9" s="301" t="s">
        <v>36</v>
      </c>
      <c r="BL9" s="301" t="s">
        <v>37</v>
      </c>
      <c r="BM9" s="301" t="s">
        <v>38</v>
      </c>
      <c r="BN9" s="301" t="s">
        <v>39</v>
      </c>
      <c r="BO9" s="301" t="s">
        <v>40</v>
      </c>
      <c r="BP9" s="301" t="s">
        <v>41</v>
      </c>
      <c r="BQ9" s="301" t="s">
        <v>42</v>
      </c>
      <c r="BR9" s="227"/>
      <c r="BS9" s="295" t="s">
        <v>63</v>
      </c>
      <c r="BT9" s="295" t="s">
        <v>64</v>
      </c>
      <c r="BU9" s="295" t="s">
        <v>45</v>
      </c>
      <c r="BV9" s="240" t="s">
        <v>7</v>
      </c>
      <c r="BW9" s="294" t="s">
        <v>21</v>
      </c>
      <c r="BX9" s="294" t="s">
        <v>22</v>
      </c>
      <c r="BY9" s="295" t="s">
        <v>23</v>
      </c>
      <c r="BZ9" s="295" t="s">
        <v>24</v>
      </c>
      <c r="CA9" s="295" t="s">
        <v>25</v>
      </c>
      <c r="CB9" s="295" t="s">
        <v>65</v>
      </c>
      <c r="CC9" s="295" t="s">
        <v>66</v>
      </c>
      <c r="CD9" s="228"/>
      <c r="CE9" s="227"/>
    </row>
    <row r="10" spans="1:83" ht="24.95" customHeight="1" x14ac:dyDescent="0.25">
      <c r="A10" s="229" t="s">
        <v>67</v>
      </c>
      <c r="B10" s="337" t="s">
        <v>47</v>
      </c>
      <c r="C10" s="180" t="s">
        <v>249</v>
      </c>
      <c r="D10" s="180" t="s">
        <v>249</v>
      </c>
      <c r="E10" s="236" t="s">
        <v>212</v>
      </c>
      <c r="F10" s="236" t="s">
        <v>212</v>
      </c>
      <c r="G10" s="338" t="s">
        <v>48</v>
      </c>
      <c r="H10" s="191" t="s">
        <v>334</v>
      </c>
      <c r="I10" s="191" t="s">
        <v>334</v>
      </c>
      <c r="J10" s="338" t="s">
        <v>48</v>
      </c>
      <c r="K10" s="65" t="s">
        <v>201</v>
      </c>
      <c r="L10" s="65" t="s">
        <v>201</v>
      </c>
      <c r="M10" s="98" t="s">
        <v>267</v>
      </c>
      <c r="N10" s="98" t="s">
        <v>267</v>
      </c>
      <c r="O10" s="220" t="s">
        <v>67</v>
      </c>
      <c r="P10" s="230" t="s">
        <v>49</v>
      </c>
      <c r="Q10" s="188" t="s">
        <v>258</v>
      </c>
      <c r="R10" s="188" t="s">
        <v>258</v>
      </c>
      <c r="S10" s="180" t="s">
        <v>249</v>
      </c>
      <c r="T10" s="180" t="s">
        <v>249</v>
      </c>
      <c r="U10" s="328" t="s">
        <v>48</v>
      </c>
      <c r="V10" s="188" t="s">
        <v>258</v>
      </c>
      <c r="W10" s="156" t="s">
        <v>255</v>
      </c>
      <c r="X10" s="156" t="s">
        <v>255</v>
      </c>
      <c r="Y10" s="328" t="s">
        <v>48</v>
      </c>
      <c r="Z10" s="78" t="s">
        <v>230</v>
      </c>
      <c r="AA10" s="78" t="s">
        <v>230</v>
      </c>
      <c r="AB10" s="78" t="s">
        <v>230</v>
      </c>
      <c r="AC10" s="232"/>
      <c r="AD10" s="220" t="s">
        <v>67</v>
      </c>
      <c r="AE10" s="233" t="s">
        <v>49</v>
      </c>
      <c r="AF10" s="79" t="s">
        <v>234</v>
      </c>
      <c r="AG10" s="79" t="s">
        <v>234</v>
      </c>
      <c r="AH10" s="79" t="s">
        <v>234</v>
      </c>
      <c r="AI10" s="98" t="s">
        <v>267</v>
      </c>
      <c r="AJ10" s="328" t="s">
        <v>48</v>
      </c>
      <c r="AK10" s="98" t="s">
        <v>267</v>
      </c>
      <c r="AL10" s="187" t="s">
        <v>284</v>
      </c>
      <c r="AM10" s="187" t="s">
        <v>284</v>
      </c>
      <c r="AN10" s="328" t="s">
        <v>48</v>
      </c>
      <c r="AO10" s="65"/>
      <c r="AP10" s="65"/>
      <c r="AQ10" s="231"/>
      <c r="AR10" s="232"/>
      <c r="AS10" s="220" t="s">
        <v>67</v>
      </c>
      <c r="AT10" s="234" t="s">
        <v>49</v>
      </c>
      <c r="AU10" s="189" t="s">
        <v>293</v>
      </c>
      <c r="AV10" s="189" t="s">
        <v>293</v>
      </c>
      <c r="AW10" s="189" t="s">
        <v>293</v>
      </c>
      <c r="AX10" s="74" t="s">
        <v>169</v>
      </c>
      <c r="AY10" s="328" t="s">
        <v>48</v>
      </c>
      <c r="AZ10" s="74" t="s">
        <v>169</v>
      </c>
      <c r="BA10" s="74" t="s">
        <v>169</v>
      </c>
      <c r="BB10" s="65" t="s">
        <v>210</v>
      </c>
      <c r="BC10" s="328" t="s">
        <v>48</v>
      </c>
      <c r="BD10" s="65" t="s">
        <v>210</v>
      </c>
      <c r="BE10" s="232"/>
      <c r="BF10" s="225"/>
      <c r="BG10" s="235"/>
      <c r="BH10" s="220" t="s">
        <v>67</v>
      </c>
      <c r="BI10" s="329" t="s">
        <v>51</v>
      </c>
      <c r="BJ10" s="190" t="s">
        <v>217</v>
      </c>
      <c r="BK10" s="190" t="s">
        <v>217</v>
      </c>
      <c r="BL10" s="190" t="s">
        <v>217</v>
      </c>
      <c r="BM10" s="331" t="s">
        <v>48</v>
      </c>
      <c r="BN10" s="65" t="s">
        <v>68</v>
      </c>
      <c r="BO10" s="65" t="s">
        <v>68</v>
      </c>
      <c r="BP10" s="65" t="s">
        <v>68</v>
      </c>
      <c r="BQ10" s="225"/>
      <c r="BR10" s="332" t="s">
        <v>52</v>
      </c>
      <c r="BS10" s="225"/>
      <c r="BT10" s="225"/>
      <c r="BU10" s="223"/>
      <c r="BV10" s="220" t="s">
        <v>67</v>
      </c>
      <c r="BW10" s="327" t="s">
        <v>69</v>
      </c>
      <c r="BX10" s="5"/>
      <c r="BY10" s="5"/>
      <c r="BZ10" s="5"/>
      <c r="CA10" s="237" t="s">
        <v>50</v>
      </c>
      <c r="CB10" s="237" t="s">
        <v>50</v>
      </c>
      <c r="CC10" s="237" t="s">
        <v>50</v>
      </c>
      <c r="CD10" s="225"/>
      <c r="CE10" s="225"/>
    </row>
    <row r="11" spans="1:83" ht="24.95" customHeight="1" x14ac:dyDescent="0.25">
      <c r="A11" s="229" t="s">
        <v>70</v>
      </c>
      <c r="B11" s="337"/>
      <c r="C11" s="74" t="s">
        <v>169</v>
      </c>
      <c r="D11" s="74" t="s">
        <v>169</v>
      </c>
      <c r="E11" s="74" t="s">
        <v>169</v>
      </c>
      <c r="F11" s="78" t="s">
        <v>230</v>
      </c>
      <c r="G11" s="338"/>
      <c r="H11" s="78" t="s">
        <v>230</v>
      </c>
      <c r="I11" s="78" t="s">
        <v>230</v>
      </c>
      <c r="J11" s="338"/>
      <c r="K11" s="189" t="s">
        <v>293</v>
      </c>
      <c r="L11" s="189" t="s">
        <v>293</v>
      </c>
      <c r="M11" s="65" t="s">
        <v>201</v>
      </c>
      <c r="N11" s="65" t="s">
        <v>201</v>
      </c>
      <c r="O11" s="220" t="s">
        <v>70</v>
      </c>
      <c r="P11" s="230" t="s">
        <v>49</v>
      </c>
      <c r="Q11" s="180" t="s">
        <v>249</v>
      </c>
      <c r="R11" s="180" t="s">
        <v>249</v>
      </c>
      <c r="S11" s="98" t="s">
        <v>267</v>
      </c>
      <c r="T11" s="98" t="s">
        <v>267</v>
      </c>
      <c r="U11" s="328"/>
      <c r="V11" s="79" t="s">
        <v>234</v>
      </c>
      <c r="W11" s="79" t="s">
        <v>234</v>
      </c>
      <c r="X11" s="79" t="s">
        <v>234</v>
      </c>
      <c r="Y11" s="328"/>
      <c r="Z11" s="191" t="s">
        <v>334</v>
      </c>
      <c r="AA11" s="191" t="s">
        <v>334</v>
      </c>
      <c r="AB11" s="189" t="s">
        <v>293</v>
      </c>
      <c r="AC11" s="231"/>
      <c r="AD11" s="220" t="s">
        <v>70</v>
      </c>
      <c r="AE11" s="233" t="s">
        <v>49</v>
      </c>
      <c r="AF11" s="65" t="s">
        <v>68</v>
      </c>
      <c r="AG11" s="65" t="s">
        <v>68</v>
      </c>
      <c r="AH11" s="65" t="s">
        <v>68</v>
      </c>
      <c r="AI11" s="188" t="s">
        <v>258</v>
      </c>
      <c r="AJ11" s="328"/>
      <c r="AK11" s="188" t="s">
        <v>258</v>
      </c>
      <c r="AL11" s="156" t="s">
        <v>255</v>
      </c>
      <c r="AM11" s="156" t="s">
        <v>255</v>
      </c>
      <c r="AN11" s="328"/>
      <c r="AO11" s="238"/>
      <c r="AP11" s="232"/>
      <c r="AQ11" s="231"/>
      <c r="AR11" s="225"/>
      <c r="AS11" s="220" t="s">
        <v>70</v>
      </c>
      <c r="AT11" s="234" t="s">
        <v>49</v>
      </c>
      <c r="AU11" s="65" t="s">
        <v>210</v>
      </c>
      <c r="AV11" s="65" t="s">
        <v>210</v>
      </c>
      <c r="AW11" s="180" t="s">
        <v>249</v>
      </c>
      <c r="AX11" s="180" t="s">
        <v>249</v>
      </c>
      <c r="AY11" s="328"/>
      <c r="AZ11" s="188" t="s">
        <v>258</v>
      </c>
      <c r="BA11" s="98" t="s">
        <v>267</v>
      </c>
      <c r="BB11" s="98" t="s">
        <v>267</v>
      </c>
      <c r="BC11" s="328"/>
      <c r="BD11" s="65"/>
      <c r="BE11" s="65"/>
      <c r="BF11" s="231"/>
      <c r="BG11" s="239"/>
      <c r="BH11" s="220" t="s">
        <v>70</v>
      </c>
      <c r="BI11" s="330"/>
      <c r="BJ11" s="236" t="s">
        <v>212</v>
      </c>
      <c r="BK11" s="236" t="s">
        <v>212</v>
      </c>
      <c r="BL11" s="187" t="s">
        <v>284</v>
      </c>
      <c r="BM11" s="331"/>
      <c r="BN11" s="187" t="s">
        <v>284</v>
      </c>
      <c r="BO11" s="190" t="s">
        <v>217</v>
      </c>
      <c r="BP11" s="190" t="s">
        <v>217</v>
      </c>
      <c r="BQ11" s="190" t="s">
        <v>217</v>
      </c>
      <c r="BR11" s="332"/>
      <c r="BS11" s="223"/>
      <c r="BT11" s="223"/>
      <c r="BU11" s="223"/>
      <c r="BV11" s="220" t="s">
        <v>70</v>
      </c>
      <c r="BW11" s="322"/>
      <c r="BX11" s="5"/>
      <c r="BY11" s="5"/>
      <c r="BZ11" s="5"/>
      <c r="CA11" s="237" t="s">
        <v>50</v>
      </c>
      <c r="CB11" s="237" t="s">
        <v>50</v>
      </c>
      <c r="CC11" s="237" t="s">
        <v>50</v>
      </c>
      <c r="CD11" s="225"/>
      <c r="CE11" s="225"/>
    </row>
    <row r="12" spans="1:83" ht="24.95" customHeight="1" x14ac:dyDescent="0.25">
      <c r="A12" s="229" t="s">
        <v>71</v>
      </c>
      <c r="B12" s="337"/>
      <c r="C12" s="190" t="s">
        <v>217</v>
      </c>
      <c r="D12" s="190" t="s">
        <v>217</v>
      </c>
      <c r="E12" s="190" t="s">
        <v>217</v>
      </c>
      <c r="F12" s="188" t="s">
        <v>258</v>
      </c>
      <c r="G12" s="338"/>
      <c r="H12" s="65" t="s">
        <v>201</v>
      </c>
      <c r="I12" s="65" t="s">
        <v>201</v>
      </c>
      <c r="J12" s="338"/>
      <c r="K12" s="79" t="s">
        <v>234</v>
      </c>
      <c r="L12" s="79" t="s">
        <v>234</v>
      </c>
      <c r="M12" s="79" t="s">
        <v>234</v>
      </c>
      <c r="N12" s="231"/>
      <c r="O12" s="220" t="s">
        <v>71</v>
      </c>
      <c r="P12" s="230" t="s">
        <v>49</v>
      </c>
      <c r="Q12" s="74" t="s">
        <v>169</v>
      </c>
      <c r="R12" s="74" t="s">
        <v>169</v>
      </c>
      <c r="S12" s="74" t="s">
        <v>169</v>
      </c>
      <c r="T12" s="191" t="s">
        <v>334</v>
      </c>
      <c r="U12" s="328"/>
      <c r="V12" s="191" t="s">
        <v>334</v>
      </c>
      <c r="W12" s="177" t="s">
        <v>241</v>
      </c>
      <c r="X12" s="177" t="s">
        <v>241</v>
      </c>
      <c r="Y12" s="328"/>
      <c r="Z12" s="98" t="s">
        <v>267</v>
      </c>
      <c r="AA12" s="98" t="s">
        <v>267</v>
      </c>
      <c r="AB12" s="232"/>
      <c r="AC12" s="232"/>
      <c r="AD12" s="220" t="s">
        <v>71</v>
      </c>
      <c r="AE12" s="233" t="s">
        <v>49</v>
      </c>
      <c r="AF12" s="236" t="s">
        <v>212</v>
      </c>
      <c r="AG12" s="236" t="s">
        <v>212</v>
      </c>
      <c r="AH12" s="189" t="s">
        <v>293</v>
      </c>
      <c r="AI12" s="189" t="s">
        <v>293</v>
      </c>
      <c r="AJ12" s="328"/>
      <c r="AK12" s="189" t="s">
        <v>293</v>
      </c>
      <c r="AL12" s="177" t="s">
        <v>241</v>
      </c>
      <c r="AM12" s="177" t="s">
        <v>241</v>
      </c>
      <c r="AN12" s="328"/>
      <c r="AO12" s="65" t="s">
        <v>68</v>
      </c>
      <c r="AP12" s="65" t="s">
        <v>68</v>
      </c>
      <c r="AQ12" s="65" t="s">
        <v>68</v>
      </c>
      <c r="AR12" s="225"/>
      <c r="AS12" s="220" t="s">
        <v>71</v>
      </c>
      <c r="AT12" s="234" t="s">
        <v>49</v>
      </c>
      <c r="AU12" s="78" t="s">
        <v>230</v>
      </c>
      <c r="AV12" s="78" t="s">
        <v>230</v>
      </c>
      <c r="AW12" s="78" t="s">
        <v>230</v>
      </c>
      <c r="AX12" s="98" t="s">
        <v>267</v>
      </c>
      <c r="AY12" s="328"/>
      <c r="AZ12" s="98" t="s">
        <v>267</v>
      </c>
      <c r="BA12" s="188" t="s">
        <v>258</v>
      </c>
      <c r="BB12" s="188" t="s">
        <v>258</v>
      </c>
      <c r="BC12" s="328"/>
      <c r="BD12" s="65"/>
      <c r="BE12" s="231"/>
      <c r="BF12" s="232"/>
      <c r="BG12" s="232"/>
      <c r="BH12" s="220" t="s">
        <v>71</v>
      </c>
      <c r="BI12" s="330"/>
      <c r="BJ12" s="187" t="s">
        <v>284</v>
      </c>
      <c r="BK12" s="187" t="s">
        <v>284</v>
      </c>
      <c r="BL12" s="69" t="s">
        <v>208</v>
      </c>
      <c r="BM12" s="331"/>
      <c r="BN12" s="69" t="s">
        <v>208</v>
      </c>
      <c r="BO12" s="178" t="s">
        <v>252</v>
      </c>
      <c r="BP12" s="178" t="s">
        <v>252</v>
      </c>
      <c r="BQ12" s="65"/>
      <c r="BR12" s="332"/>
      <c r="BS12" s="223"/>
      <c r="BT12" s="224"/>
      <c r="BU12" s="224"/>
      <c r="BV12" s="220" t="s">
        <v>71</v>
      </c>
      <c r="BW12" s="322"/>
      <c r="BX12" s="5"/>
      <c r="BY12" s="5"/>
      <c r="BZ12" s="5"/>
      <c r="CA12" s="237" t="s">
        <v>50</v>
      </c>
      <c r="CB12" s="237" t="s">
        <v>50</v>
      </c>
      <c r="CC12" s="237" t="s">
        <v>50</v>
      </c>
      <c r="CD12" s="225"/>
      <c r="CE12" s="225"/>
    </row>
    <row r="13" spans="1:83" ht="24.95" customHeight="1" x14ac:dyDescent="0.25">
      <c r="A13" s="229" t="s">
        <v>72</v>
      </c>
      <c r="B13" s="337"/>
      <c r="C13" s="78" t="s">
        <v>230</v>
      </c>
      <c r="D13" s="78" t="s">
        <v>230</v>
      </c>
      <c r="E13" s="78" t="s">
        <v>230</v>
      </c>
      <c r="F13" s="98" t="s">
        <v>267</v>
      </c>
      <c r="G13" s="338"/>
      <c r="H13" s="98" t="s">
        <v>267</v>
      </c>
      <c r="I13" s="177" t="s">
        <v>241</v>
      </c>
      <c r="J13" s="338"/>
      <c r="K13" s="177" t="s">
        <v>241</v>
      </c>
      <c r="L13" s="191" t="s">
        <v>334</v>
      </c>
      <c r="M13" s="191" t="s">
        <v>334</v>
      </c>
      <c r="N13" s="241"/>
      <c r="O13" s="220" t="s">
        <v>72</v>
      </c>
      <c r="P13" s="230" t="s">
        <v>49</v>
      </c>
      <c r="Q13" s="177" t="s">
        <v>241</v>
      </c>
      <c r="R13" s="177" t="s">
        <v>241</v>
      </c>
      <c r="S13" s="187" t="s">
        <v>284</v>
      </c>
      <c r="T13" s="187" t="s">
        <v>284</v>
      </c>
      <c r="U13" s="328"/>
      <c r="V13" s="98" t="s">
        <v>267</v>
      </c>
      <c r="W13" s="98" t="s">
        <v>267</v>
      </c>
      <c r="X13" s="65" t="s">
        <v>68</v>
      </c>
      <c r="Y13" s="328"/>
      <c r="Z13" s="65" t="s">
        <v>68</v>
      </c>
      <c r="AA13" s="65" t="s">
        <v>68</v>
      </c>
      <c r="AB13" s="232"/>
      <c r="AC13" s="232"/>
      <c r="AD13" s="220" t="s">
        <v>72</v>
      </c>
      <c r="AE13" s="233" t="s">
        <v>49</v>
      </c>
      <c r="AF13" s="190" t="s">
        <v>217</v>
      </c>
      <c r="AG13" s="190" t="s">
        <v>217</v>
      </c>
      <c r="AH13" s="190" t="s">
        <v>217</v>
      </c>
      <c r="AI13" s="79" t="s">
        <v>234</v>
      </c>
      <c r="AJ13" s="328"/>
      <c r="AK13" s="79" t="s">
        <v>234</v>
      </c>
      <c r="AL13" s="79" t="s">
        <v>234</v>
      </c>
      <c r="AM13" s="189" t="s">
        <v>293</v>
      </c>
      <c r="AN13" s="328"/>
      <c r="AO13" s="188" t="s">
        <v>258</v>
      </c>
      <c r="AP13" s="188" t="s">
        <v>258</v>
      </c>
      <c r="AQ13" s="188" t="s">
        <v>258</v>
      </c>
      <c r="AR13" s="225"/>
      <c r="AS13" s="220" t="s">
        <v>72</v>
      </c>
      <c r="AT13" s="234" t="s">
        <v>49</v>
      </c>
      <c r="AU13" s="74" t="s">
        <v>169</v>
      </c>
      <c r="AV13" s="74" t="s">
        <v>169</v>
      </c>
      <c r="AW13" s="74" t="s">
        <v>169</v>
      </c>
      <c r="AX13" s="69" t="s">
        <v>208</v>
      </c>
      <c r="AY13" s="328"/>
      <c r="AZ13" s="69" t="s">
        <v>208</v>
      </c>
      <c r="BA13" s="178" t="s">
        <v>252</v>
      </c>
      <c r="BB13" s="178" t="s">
        <v>252</v>
      </c>
      <c r="BC13" s="328"/>
      <c r="BD13" s="67"/>
      <c r="BE13" s="231"/>
      <c r="BF13" s="231"/>
      <c r="BG13" s="237"/>
      <c r="BH13" s="220" t="s">
        <v>72</v>
      </c>
      <c r="BI13" s="330"/>
      <c r="BJ13" s="189" t="s">
        <v>293</v>
      </c>
      <c r="BK13" s="189" t="s">
        <v>293</v>
      </c>
      <c r="BL13" s="236" t="s">
        <v>212</v>
      </c>
      <c r="BM13" s="331"/>
      <c r="BN13" s="236" t="s">
        <v>212</v>
      </c>
      <c r="BO13" s="67" t="s">
        <v>198</v>
      </c>
      <c r="BP13" s="67" t="s">
        <v>198</v>
      </c>
      <c r="BQ13" s="115"/>
      <c r="BR13" s="332"/>
      <c r="BS13" s="225"/>
      <c r="BT13" s="225"/>
      <c r="BU13" s="242"/>
      <c r="BV13" s="220" t="s">
        <v>72</v>
      </c>
      <c r="BW13" s="322"/>
      <c r="BX13" s="5"/>
      <c r="BY13" s="5"/>
      <c r="BZ13" s="5"/>
      <c r="CA13" s="237" t="s">
        <v>50</v>
      </c>
      <c r="CB13" s="237" t="s">
        <v>50</v>
      </c>
      <c r="CC13" s="237" t="s">
        <v>50</v>
      </c>
      <c r="CD13" s="225"/>
      <c r="CE13" s="223"/>
    </row>
    <row r="14" spans="1:83" ht="24.95" customHeight="1" x14ac:dyDescent="0.25">
      <c r="A14" s="229" t="s">
        <v>73</v>
      </c>
      <c r="B14" s="337"/>
      <c r="C14" s="188" t="s">
        <v>258</v>
      </c>
      <c r="D14" s="188" t="s">
        <v>258</v>
      </c>
      <c r="E14" s="188" t="s">
        <v>258</v>
      </c>
      <c r="F14" s="189" t="s">
        <v>293</v>
      </c>
      <c r="G14" s="338"/>
      <c r="H14" s="189" t="s">
        <v>293</v>
      </c>
      <c r="I14" s="189" t="s">
        <v>293</v>
      </c>
      <c r="J14" s="338"/>
      <c r="K14" s="98" t="s">
        <v>267</v>
      </c>
      <c r="L14" s="98" t="s">
        <v>267</v>
      </c>
      <c r="M14" s="65"/>
      <c r="N14" s="65"/>
      <c r="O14" s="220" t="s">
        <v>73</v>
      </c>
      <c r="P14" s="230" t="s">
        <v>49</v>
      </c>
      <c r="Q14" s="79" t="s">
        <v>234</v>
      </c>
      <c r="R14" s="79" t="s">
        <v>234</v>
      </c>
      <c r="S14" s="79" t="s">
        <v>234</v>
      </c>
      <c r="T14" s="74" t="s">
        <v>169</v>
      </c>
      <c r="U14" s="328"/>
      <c r="V14" s="74" t="s">
        <v>169</v>
      </c>
      <c r="W14" s="74" t="s">
        <v>169</v>
      </c>
      <c r="X14" s="190" t="s">
        <v>217</v>
      </c>
      <c r="Y14" s="328"/>
      <c r="Z14" s="190" t="s">
        <v>217</v>
      </c>
      <c r="AA14" s="190" t="s">
        <v>217</v>
      </c>
      <c r="AB14" s="232"/>
      <c r="AC14" s="225"/>
      <c r="AD14" s="220" t="s">
        <v>73</v>
      </c>
      <c r="AE14" s="233" t="s">
        <v>49</v>
      </c>
      <c r="AF14" s="78" t="s">
        <v>230</v>
      </c>
      <c r="AG14" s="78" t="s">
        <v>230</v>
      </c>
      <c r="AH14" s="78" t="s">
        <v>230</v>
      </c>
      <c r="AI14" s="177" t="s">
        <v>241</v>
      </c>
      <c r="AJ14" s="328"/>
      <c r="AK14" s="177" t="s">
        <v>241</v>
      </c>
      <c r="AL14" s="178" t="s">
        <v>252</v>
      </c>
      <c r="AM14" s="178" t="s">
        <v>252</v>
      </c>
      <c r="AN14" s="328"/>
      <c r="AO14" s="67" t="s">
        <v>198</v>
      </c>
      <c r="AP14" s="67" t="s">
        <v>198</v>
      </c>
      <c r="AQ14" s="243"/>
      <c r="AR14" s="225"/>
      <c r="AS14" s="220" t="s">
        <v>73</v>
      </c>
      <c r="AT14" s="234" t="s">
        <v>49</v>
      </c>
      <c r="AU14" s="191" t="s">
        <v>334</v>
      </c>
      <c r="AV14" s="191" t="s">
        <v>334</v>
      </c>
      <c r="AW14" s="187" t="s">
        <v>284</v>
      </c>
      <c r="AX14" s="187" t="s">
        <v>284</v>
      </c>
      <c r="AY14" s="328"/>
      <c r="AZ14" s="71" t="s">
        <v>335</v>
      </c>
      <c r="BA14" s="71" t="s">
        <v>335</v>
      </c>
      <c r="BB14" s="177" t="s">
        <v>241</v>
      </c>
      <c r="BC14" s="328"/>
      <c r="BD14" s="177" t="s">
        <v>241</v>
      </c>
      <c r="BE14" s="232"/>
      <c r="BF14" s="232"/>
      <c r="BG14" s="237"/>
      <c r="BH14" s="220" t="s">
        <v>73</v>
      </c>
      <c r="BI14" s="330"/>
      <c r="BJ14" s="65" t="s">
        <v>68</v>
      </c>
      <c r="BK14" s="65" t="s">
        <v>68</v>
      </c>
      <c r="BL14" s="65" t="s">
        <v>68</v>
      </c>
      <c r="BM14" s="331"/>
      <c r="BN14" s="98" t="s">
        <v>267</v>
      </c>
      <c r="BO14" s="98" t="s">
        <v>267</v>
      </c>
      <c r="BP14" s="236" t="s">
        <v>212</v>
      </c>
      <c r="BQ14" s="236" t="s">
        <v>212</v>
      </c>
      <c r="BR14" s="332"/>
      <c r="BS14" s="225"/>
      <c r="BT14" s="225"/>
      <c r="BU14" s="242"/>
      <c r="BV14" s="220" t="s">
        <v>73</v>
      </c>
      <c r="BW14" s="322"/>
      <c r="BX14" s="5"/>
      <c r="BY14" s="5"/>
      <c r="BZ14" s="5"/>
      <c r="CA14" s="237" t="s">
        <v>50</v>
      </c>
      <c r="CB14" s="237" t="s">
        <v>50</v>
      </c>
      <c r="CC14" s="237" t="s">
        <v>50</v>
      </c>
      <c r="CD14" s="225"/>
      <c r="CE14" s="225"/>
    </row>
    <row r="15" spans="1:83" ht="24.95" customHeight="1" x14ac:dyDescent="0.25">
      <c r="A15" s="229" t="s">
        <v>74</v>
      </c>
      <c r="B15" s="337"/>
      <c r="C15" s="189" t="s">
        <v>293</v>
      </c>
      <c r="D15" s="189" t="s">
        <v>293</v>
      </c>
      <c r="E15" s="189" t="s">
        <v>293</v>
      </c>
      <c r="F15" s="79" t="s">
        <v>234</v>
      </c>
      <c r="G15" s="338"/>
      <c r="H15" s="79" t="s">
        <v>234</v>
      </c>
      <c r="I15" s="79" t="s">
        <v>234</v>
      </c>
      <c r="J15" s="338"/>
      <c r="K15" s="184" t="s">
        <v>277</v>
      </c>
      <c r="L15" s="184" t="s">
        <v>277</v>
      </c>
      <c r="M15" s="177" t="s">
        <v>241</v>
      </c>
      <c r="N15" s="177" t="s">
        <v>241</v>
      </c>
      <c r="O15" s="220" t="s">
        <v>74</v>
      </c>
      <c r="P15" s="230" t="s">
        <v>49</v>
      </c>
      <c r="Q15" s="244" t="s">
        <v>214</v>
      </c>
      <c r="R15" s="244" t="s">
        <v>214</v>
      </c>
      <c r="S15" s="244" t="s">
        <v>214</v>
      </c>
      <c r="T15" s="177" t="s">
        <v>241</v>
      </c>
      <c r="U15" s="328"/>
      <c r="V15" s="177" t="s">
        <v>241</v>
      </c>
      <c r="W15" s="75" t="s">
        <v>227</v>
      </c>
      <c r="X15" s="75" t="s">
        <v>227</v>
      </c>
      <c r="Y15" s="328"/>
      <c r="Z15" s="75" t="s">
        <v>227</v>
      </c>
      <c r="AA15" s="65"/>
      <c r="AB15" s="231"/>
      <c r="AC15" s="232"/>
      <c r="AD15" s="115" t="s">
        <v>74</v>
      </c>
      <c r="AE15" s="233" t="s">
        <v>49</v>
      </c>
      <c r="AF15" s="74" t="s">
        <v>169</v>
      </c>
      <c r="AG15" s="74" t="s">
        <v>169</v>
      </c>
      <c r="AH15" s="74" t="s">
        <v>169</v>
      </c>
      <c r="AI15" s="178" t="s">
        <v>252</v>
      </c>
      <c r="AJ15" s="328"/>
      <c r="AK15" s="178" t="s">
        <v>252</v>
      </c>
      <c r="AL15" s="98" t="s">
        <v>267</v>
      </c>
      <c r="AM15" s="98" t="s">
        <v>267</v>
      </c>
      <c r="AN15" s="328"/>
      <c r="AO15" s="5"/>
      <c r="AP15" s="5"/>
      <c r="AQ15" s="232"/>
      <c r="AR15" s="225"/>
      <c r="AS15" s="220" t="s">
        <v>74</v>
      </c>
      <c r="AT15" s="234" t="s">
        <v>49</v>
      </c>
      <c r="AU15" s="98" t="s">
        <v>267</v>
      </c>
      <c r="AV15" s="98" t="s">
        <v>267</v>
      </c>
      <c r="AW15" s="67" t="s">
        <v>198</v>
      </c>
      <c r="AX15" s="67" t="s">
        <v>198</v>
      </c>
      <c r="AY15" s="328"/>
      <c r="AZ15" s="187" t="s">
        <v>284</v>
      </c>
      <c r="BA15" s="187" t="s">
        <v>284</v>
      </c>
      <c r="BB15" s="192" t="s">
        <v>75</v>
      </c>
      <c r="BC15" s="328"/>
      <c r="BD15" s="192" t="s">
        <v>75</v>
      </c>
      <c r="BE15" s="192" t="s">
        <v>75</v>
      </c>
      <c r="BF15" s="225"/>
      <c r="BG15" s="239"/>
      <c r="BH15" s="220" t="s">
        <v>74</v>
      </c>
      <c r="BI15" s="330"/>
      <c r="BJ15" s="191" t="s">
        <v>334</v>
      </c>
      <c r="BK15" s="191" t="s">
        <v>334</v>
      </c>
      <c r="BL15" s="71" t="s">
        <v>335</v>
      </c>
      <c r="BM15" s="331"/>
      <c r="BN15" s="71" t="s">
        <v>335</v>
      </c>
      <c r="BO15" s="188" t="s">
        <v>258</v>
      </c>
      <c r="BP15" s="188" t="s">
        <v>258</v>
      </c>
      <c r="BQ15" s="188" t="s">
        <v>258</v>
      </c>
      <c r="BR15" s="332"/>
      <c r="BS15" s="225"/>
      <c r="BT15" s="225"/>
      <c r="BU15" s="242"/>
      <c r="BV15" s="220" t="s">
        <v>74</v>
      </c>
      <c r="BW15" s="322"/>
      <c r="BX15" s="237" t="s">
        <v>50</v>
      </c>
      <c r="BY15" s="237" t="s">
        <v>50</v>
      </c>
      <c r="BZ15" s="237" t="s">
        <v>50</v>
      </c>
      <c r="CA15" s="5"/>
      <c r="CB15" s="5"/>
      <c r="CC15" s="5"/>
      <c r="CD15" s="225"/>
      <c r="CE15" s="225"/>
    </row>
    <row r="16" spans="1:83" ht="24.95" customHeight="1" x14ac:dyDescent="0.25">
      <c r="A16" s="229" t="s">
        <v>76</v>
      </c>
      <c r="B16" s="337"/>
      <c r="C16" s="191" t="s">
        <v>334</v>
      </c>
      <c r="D16" s="191" t="s">
        <v>334</v>
      </c>
      <c r="E16" s="184" t="s">
        <v>277</v>
      </c>
      <c r="F16" s="184" t="s">
        <v>277</v>
      </c>
      <c r="G16" s="338"/>
      <c r="H16" s="187" t="s">
        <v>284</v>
      </c>
      <c r="I16" s="187" t="s">
        <v>284</v>
      </c>
      <c r="J16" s="338"/>
      <c r="K16" s="188" t="s">
        <v>258</v>
      </c>
      <c r="L16" s="188" t="s">
        <v>258</v>
      </c>
      <c r="M16" s="244" t="s">
        <v>214</v>
      </c>
      <c r="N16" s="244" t="s">
        <v>214</v>
      </c>
      <c r="O16" s="220" t="s">
        <v>76</v>
      </c>
      <c r="P16" s="230" t="s">
        <v>49</v>
      </c>
      <c r="Q16" s="96" t="s">
        <v>263</v>
      </c>
      <c r="R16" s="96" t="s">
        <v>263</v>
      </c>
      <c r="S16" s="75" t="s">
        <v>227</v>
      </c>
      <c r="T16" s="75" t="s">
        <v>227</v>
      </c>
      <c r="U16" s="328"/>
      <c r="V16" s="75" t="s">
        <v>227</v>
      </c>
      <c r="W16" s="188" t="s">
        <v>258</v>
      </c>
      <c r="X16" s="178" t="s">
        <v>252</v>
      </c>
      <c r="Y16" s="328"/>
      <c r="Z16" s="178" t="s">
        <v>252</v>
      </c>
      <c r="AA16" s="305"/>
      <c r="AB16" s="232"/>
      <c r="AC16" s="232"/>
      <c r="AD16" s="220" t="s">
        <v>76</v>
      </c>
      <c r="AE16" s="233" t="s">
        <v>49</v>
      </c>
      <c r="AF16" s="177" t="s">
        <v>241</v>
      </c>
      <c r="AG16" s="177" t="s">
        <v>241</v>
      </c>
      <c r="AH16" s="244" t="s">
        <v>214</v>
      </c>
      <c r="AI16" s="67" t="s">
        <v>198</v>
      </c>
      <c r="AJ16" s="328"/>
      <c r="AK16" s="67" t="s">
        <v>198</v>
      </c>
      <c r="AL16" s="71" t="s">
        <v>335</v>
      </c>
      <c r="AM16" s="71" t="s">
        <v>335</v>
      </c>
      <c r="AN16" s="328"/>
      <c r="AO16" s="96" t="s">
        <v>263</v>
      </c>
      <c r="AP16" s="96" t="s">
        <v>263</v>
      </c>
      <c r="AQ16" s="232"/>
      <c r="AR16" s="232"/>
      <c r="AS16" s="220" t="s">
        <v>76</v>
      </c>
      <c r="AT16" s="234" t="s">
        <v>49</v>
      </c>
      <c r="AU16" s="192" t="s">
        <v>75</v>
      </c>
      <c r="AV16" s="192" t="s">
        <v>75</v>
      </c>
      <c r="AW16" s="192" t="s">
        <v>75</v>
      </c>
      <c r="AX16" s="177" t="s">
        <v>241</v>
      </c>
      <c r="AY16" s="328"/>
      <c r="AZ16" s="177" t="s">
        <v>241</v>
      </c>
      <c r="BA16" s="189" t="s">
        <v>293</v>
      </c>
      <c r="BB16" s="189" t="s">
        <v>293</v>
      </c>
      <c r="BC16" s="328"/>
      <c r="BD16" s="189" t="s">
        <v>293</v>
      </c>
      <c r="BE16" s="232"/>
      <c r="BF16" s="225"/>
      <c r="BG16" s="239"/>
      <c r="BH16" s="220" t="s">
        <v>76</v>
      </c>
      <c r="BI16" s="330"/>
      <c r="BJ16" s="74" t="s">
        <v>169</v>
      </c>
      <c r="BK16" s="74" t="s">
        <v>169</v>
      </c>
      <c r="BL16" s="74" t="s">
        <v>169</v>
      </c>
      <c r="BM16" s="331"/>
      <c r="BN16" s="79" t="s">
        <v>234</v>
      </c>
      <c r="BO16" s="79" t="s">
        <v>234</v>
      </c>
      <c r="BP16" s="79" t="s">
        <v>234</v>
      </c>
      <c r="BQ16" s="65"/>
      <c r="BR16" s="332"/>
      <c r="BS16" s="223"/>
      <c r="BT16" s="242"/>
      <c r="BU16" s="242"/>
      <c r="BV16" s="220" t="s">
        <v>76</v>
      </c>
      <c r="BW16" s="322"/>
      <c r="BX16" s="237" t="s">
        <v>50</v>
      </c>
      <c r="BY16" s="237" t="s">
        <v>50</v>
      </c>
      <c r="BZ16" s="237" t="s">
        <v>50</v>
      </c>
      <c r="CA16" s="5"/>
      <c r="CB16" s="5"/>
      <c r="CC16" s="5"/>
      <c r="CD16" s="225"/>
      <c r="CE16" s="246"/>
    </row>
    <row r="17" spans="1:83" ht="24.95" customHeight="1" x14ac:dyDescent="0.25">
      <c r="A17" s="229" t="s">
        <v>77</v>
      </c>
      <c r="B17" s="337"/>
      <c r="C17" s="79" t="s">
        <v>234</v>
      </c>
      <c r="D17" s="79" t="s">
        <v>234</v>
      </c>
      <c r="E17" s="79" t="s">
        <v>234</v>
      </c>
      <c r="F17" s="177" t="s">
        <v>241</v>
      </c>
      <c r="G17" s="338"/>
      <c r="H17" s="177" t="s">
        <v>241</v>
      </c>
      <c r="I17" s="74" t="s">
        <v>169</v>
      </c>
      <c r="J17" s="338"/>
      <c r="K17" s="74" t="s">
        <v>169</v>
      </c>
      <c r="L17" s="74" t="s">
        <v>169</v>
      </c>
      <c r="M17" s="65"/>
      <c r="N17" s="231"/>
      <c r="O17" s="220" t="s">
        <v>77</v>
      </c>
      <c r="P17" s="230" t="s">
        <v>49</v>
      </c>
      <c r="Q17" s="178" t="s">
        <v>252</v>
      </c>
      <c r="R17" s="178" t="s">
        <v>252</v>
      </c>
      <c r="S17" s="192" t="s">
        <v>75</v>
      </c>
      <c r="T17" s="192" t="s">
        <v>75</v>
      </c>
      <c r="U17" s="328"/>
      <c r="V17" s="192" t="s">
        <v>75</v>
      </c>
      <c r="W17" s="65"/>
      <c r="X17" s="67" t="s">
        <v>198</v>
      </c>
      <c r="Y17" s="328"/>
      <c r="Z17" s="67" t="s">
        <v>198</v>
      </c>
      <c r="AA17" s="65"/>
      <c r="AB17" s="231"/>
      <c r="AC17" s="232"/>
      <c r="AD17" s="220" t="s">
        <v>77</v>
      </c>
      <c r="AE17" s="233" t="s">
        <v>49</v>
      </c>
      <c r="AF17" s="187" t="s">
        <v>284</v>
      </c>
      <c r="AG17" s="187" t="s">
        <v>284</v>
      </c>
      <c r="AH17" s="96" t="s">
        <v>263</v>
      </c>
      <c r="AI17" s="96" t="s">
        <v>263</v>
      </c>
      <c r="AJ17" s="328"/>
      <c r="AK17" s="244" t="s">
        <v>214</v>
      </c>
      <c r="AL17" s="244" t="s">
        <v>214</v>
      </c>
      <c r="AM17" s="244" t="s">
        <v>214</v>
      </c>
      <c r="AN17" s="328"/>
      <c r="AO17" s="189" t="s">
        <v>293</v>
      </c>
      <c r="AP17" s="189" t="s">
        <v>293</v>
      </c>
      <c r="AQ17" s="189" t="s">
        <v>293</v>
      </c>
      <c r="AR17" s="225"/>
      <c r="AS17" s="220" t="s">
        <v>77</v>
      </c>
      <c r="AT17" s="234" t="s">
        <v>49</v>
      </c>
      <c r="AU17" s="177" t="s">
        <v>241</v>
      </c>
      <c r="AV17" s="177" t="s">
        <v>241</v>
      </c>
      <c r="AW17" s="71" t="s">
        <v>335</v>
      </c>
      <c r="AX17" s="71" t="s">
        <v>335</v>
      </c>
      <c r="AY17" s="328"/>
      <c r="AZ17" s="75" t="s">
        <v>227</v>
      </c>
      <c r="BA17" s="75" t="s">
        <v>227</v>
      </c>
      <c r="BB17" s="75" t="s">
        <v>227</v>
      </c>
      <c r="BC17" s="328"/>
      <c r="BD17" s="188" t="s">
        <v>258</v>
      </c>
      <c r="BE17" s="188" t="s">
        <v>258</v>
      </c>
      <c r="BF17" s="188" t="s">
        <v>258</v>
      </c>
      <c r="BG17" s="225"/>
      <c r="BH17" s="220" t="s">
        <v>77</v>
      </c>
      <c r="BI17" s="330"/>
      <c r="BJ17" s="96" t="s">
        <v>263</v>
      </c>
      <c r="BK17" s="96" t="s">
        <v>263</v>
      </c>
      <c r="BL17" s="191" t="s">
        <v>334</v>
      </c>
      <c r="BM17" s="331"/>
      <c r="BN17" s="191" t="s">
        <v>334</v>
      </c>
      <c r="BO17" s="184" t="s">
        <v>277</v>
      </c>
      <c r="BP17" s="184" t="s">
        <v>277</v>
      </c>
      <c r="BQ17" s="232"/>
      <c r="BR17" s="332"/>
      <c r="BS17" s="225"/>
      <c r="BT17" s="225"/>
      <c r="BU17" s="225"/>
      <c r="BV17" s="220" t="s">
        <v>77</v>
      </c>
      <c r="BW17" s="322"/>
      <c r="BX17" s="237" t="s">
        <v>50</v>
      </c>
      <c r="BY17" s="237" t="s">
        <v>50</v>
      </c>
      <c r="BZ17" s="237" t="s">
        <v>50</v>
      </c>
      <c r="CA17" s="5"/>
      <c r="CB17" s="5"/>
      <c r="CC17" s="5"/>
      <c r="CD17" s="225"/>
      <c r="CE17" s="246"/>
    </row>
    <row r="18" spans="1:83" ht="24.95" customHeight="1" x14ac:dyDescent="0.25">
      <c r="A18" s="229" t="s">
        <v>78</v>
      </c>
      <c r="B18" s="337"/>
      <c r="C18" s="187" t="s">
        <v>283</v>
      </c>
      <c r="D18" s="187" t="s">
        <v>283</v>
      </c>
      <c r="E18" s="75" t="s">
        <v>227</v>
      </c>
      <c r="F18" s="75" t="s">
        <v>227</v>
      </c>
      <c r="G18" s="338"/>
      <c r="H18" s="75" t="s">
        <v>227</v>
      </c>
      <c r="I18" s="244" t="s">
        <v>214</v>
      </c>
      <c r="J18" s="338"/>
      <c r="K18" s="178" t="s">
        <v>252</v>
      </c>
      <c r="L18" s="178" t="s">
        <v>252</v>
      </c>
      <c r="M18" s="99" t="s">
        <v>269</v>
      </c>
      <c r="N18" s="99" t="s">
        <v>269</v>
      </c>
      <c r="O18" s="220" t="s">
        <v>78</v>
      </c>
      <c r="P18" s="230" t="s">
        <v>49</v>
      </c>
      <c r="Q18" s="191" t="s">
        <v>334</v>
      </c>
      <c r="R18" s="191" t="s">
        <v>334</v>
      </c>
      <c r="S18" s="179" t="s">
        <v>240</v>
      </c>
      <c r="T18" s="179" t="s">
        <v>240</v>
      </c>
      <c r="U18" s="328"/>
      <c r="V18" s="244" t="s">
        <v>214</v>
      </c>
      <c r="W18" s="244" t="s">
        <v>214</v>
      </c>
      <c r="X18" s="189" t="s">
        <v>293</v>
      </c>
      <c r="Y18" s="328"/>
      <c r="Z18" s="189" t="s">
        <v>293</v>
      </c>
      <c r="AA18" s="189" t="s">
        <v>293</v>
      </c>
      <c r="AB18" s="232"/>
      <c r="AC18" s="232"/>
      <c r="AD18" s="220" t="s">
        <v>78</v>
      </c>
      <c r="AE18" s="233" t="s">
        <v>49</v>
      </c>
      <c r="AF18" s="188" t="s">
        <v>258</v>
      </c>
      <c r="AG18" s="188" t="s">
        <v>258</v>
      </c>
      <c r="AH18" s="188" t="s">
        <v>258</v>
      </c>
      <c r="AI18" s="187" t="s">
        <v>279</v>
      </c>
      <c r="AJ18" s="328"/>
      <c r="AK18" s="187" t="s">
        <v>279</v>
      </c>
      <c r="AL18" s="99" t="s">
        <v>269</v>
      </c>
      <c r="AM18" s="99" t="s">
        <v>269</v>
      </c>
      <c r="AN18" s="328"/>
      <c r="AO18" s="65"/>
      <c r="AP18" s="231"/>
      <c r="AQ18" s="231"/>
      <c r="AR18" s="225"/>
      <c r="AS18" s="220" t="s">
        <v>78</v>
      </c>
      <c r="AT18" s="234" t="s">
        <v>49</v>
      </c>
      <c r="AU18" s="71" t="s">
        <v>335</v>
      </c>
      <c r="AV18" s="71" t="s">
        <v>335</v>
      </c>
      <c r="AW18" s="179" t="s">
        <v>240</v>
      </c>
      <c r="AX18" s="179" t="s">
        <v>240</v>
      </c>
      <c r="AY18" s="328"/>
      <c r="AZ18" s="79" t="s">
        <v>234</v>
      </c>
      <c r="BA18" s="79" t="s">
        <v>234</v>
      </c>
      <c r="BB18" s="79" t="s">
        <v>234</v>
      </c>
      <c r="BC18" s="328"/>
      <c r="BD18" s="67" t="s">
        <v>198</v>
      </c>
      <c r="BE18" s="67" t="s">
        <v>198</v>
      </c>
      <c r="BF18" s="232"/>
      <c r="BG18" s="225"/>
      <c r="BH18" s="220" t="s">
        <v>78</v>
      </c>
      <c r="BI18" s="330"/>
      <c r="BJ18" s="192" t="s">
        <v>75</v>
      </c>
      <c r="BK18" s="192" t="s">
        <v>75</v>
      </c>
      <c r="BL18" s="192" t="s">
        <v>75</v>
      </c>
      <c r="BM18" s="331"/>
      <c r="BN18" s="74" t="s">
        <v>169</v>
      </c>
      <c r="BO18" s="74" t="s">
        <v>169</v>
      </c>
      <c r="BP18" s="74" t="s">
        <v>169</v>
      </c>
      <c r="BQ18" s="225"/>
      <c r="BR18" s="332"/>
      <c r="BS18" s="225"/>
      <c r="BT18" s="225"/>
      <c r="BU18" s="242"/>
      <c r="BV18" s="220" t="s">
        <v>78</v>
      </c>
      <c r="BW18" s="322"/>
      <c r="BX18" s="237" t="s">
        <v>50</v>
      </c>
      <c r="BY18" s="237" t="s">
        <v>50</v>
      </c>
      <c r="BZ18" s="237" t="s">
        <v>50</v>
      </c>
      <c r="CA18" s="5"/>
      <c r="CB18" s="5"/>
      <c r="CC18" s="5"/>
      <c r="CD18" s="225"/>
      <c r="CE18" s="225"/>
    </row>
    <row r="19" spans="1:83" ht="24.95" customHeight="1" x14ac:dyDescent="0.25">
      <c r="A19" s="229" t="s">
        <v>79</v>
      </c>
      <c r="B19" s="337"/>
      <c r="C19" s="99" t="s">
        <v>269</v>
      </c>
      <c r="D19" s="99" t="s">
        <v>269</v>
      </c>
      <c r="E19" s="178" t="s">
        <v>252</v>
      </c>
      <c r="F19" s="178" t="s">
        <v>252</v>
      </c>
      <c r="G19" s="338"/>
      <c r="H19" s="179" t="s">
        <v>240</v>
      </c>
      <c r="I19" s="179" t="s">
        <v>240</v>
      </c>
      <c r="J19" s="338"/>
      <c r="K19" s="75" t="s">
        <v>227</v>
      </c>
      <c r="L19" s="75" t="s">
        <v>227</v>
      </c>
      <c r="M19" s="75" t="s">
        <v>227</v>
      </c>
      <c r="N19" s="231"/>
      <c r="O19" s="220" t="s">
        <v>79</v>
      </c>
      <c r="P19" s="230" t="s">
        <v>49</v>
      </c>
      <c r="Q19" s="187" t="s">
        <v>279</v>
      </c>
      <c r="R19" s="187" t="s">
        <v>279</v>
      </c>
      <c r="S19" s="189" t="s">
        <v>293</v>
      </c>
      <c r="T19" s="189" t="s">
        <v>293</v>
      </c>
      <c r="U19" s="328"/>
      <c r="V19" s="187" t="s">
        <v>283</v>
      </c>
      <c r="W19" s="187" t="s">
        <v>283</v>
      </c>
      <c r="X19" s="188" t="s">
        <v>258</v>
      </c>
      <c r="Y19" s="328"/>
      <c r="Z19" s="188" t="s">
        <v>258</v>
      </c>
      <c r="AA19" s="188" t="s">
        <v>258</v>
      </c>
      <c r="AB19" s="232"/>
      <c r="AC19" s="232"/>
      <c r="AD19" s="220" t="s">
        <v>79</v>
      </c>
      <c r="AE19" s="233" t="s">
        <v>49</v>
      </c>
      <c r="AF19" s="71" t="s">
        <v>335</v>
      </c>
      <c r="AG19" s="71" t="s">
        <v>335</v>
      </c>
      <c r="AH19" s="191" t="s">
        <v>334</v>
      </c>
      <c r="AI19" s="191" t="s">
        <v>334</v>
      </c>
      <c r="AJ19" s="328"/>
      <c r="AK19" s="74" t="s">
        <v>169</v>
      </c>
      <c r="AL19" s="74" t="s">
        <v>169</v>
      </c>
      <c r="AM19" s="74" t="s">
        <v>169</v>
      </c>
      <c r="AN19" s="328"/>
      <c r="AO19" s="65"/>
      <c r="AP19" s="231"/>
      <c r="AQ19" s="232"/>
      <c r="AR19" s="225"/>
      <c r="AS19" s="220" t="s">
        <v>79</v>
      </c>
      <c r="AT19" s="234" t="s">
        <v>49</v>
      </c>
      <c r="AU19" s="79" t="s">
        <v>234</v>
      </c>
      <c r="AV19" s="79" t="s">
        <v>234</v>
      </c>
      <c r="AW19" s="79" t="s">
        <v>234</v>
      </c>
      <c r="AX19" s="192" t="s">
        <v>75</v>
      </c>
      <c r="AY19" s="328"/>
      <c r="AZ19" s="192" t="s">
        <v>75</v>
      </c>
      <c r="BA19" s="192" t="s">
        <v>75</v>
      </c>
      <c r="BB19" s="99" t="s">
        <v>269</v>
      </c>
      <c r="BC19" s="328"/>
      <c r="BD19" s="99" t="s">
        <v>269</v>
      </c>
      <c r="BE19" s="67" t="s">
        <v>198</v>
      </c>
      <c r="BF19" s="67" t="s">
        <v>198</v>
      </c>
      <c r="BG19" s="225"/>
      <c r="BH19" s="220" t="s">
        <v>79</v>
      </c>
      <c r="BI19" s="330"/>
      <c r="BJ19" s="244" t="s">
        <v>214</v>
      </c>
      <c r="BK19" s="244" t="s">
        <v>214</v>
      </c>
      <c r="BL19" s="244" t="s">
        <v>214</v>
      </c>
      <c r="BM19" s="331"/>
      <c r="BN19" s="179" t="s">
        <v>240</v>
      </c>
      <c r="BO19" s="179" t="s">
        <v>240</v>
      </c>
      <c r="BP19" s="189" t="s">
        <v>293</v>
      </c>
      <c r="BQ19" s="231"/>
      <c r="BR19" s="332"/>
      <c r="BS19" s="225"/>
      <c r="BT19" s="225"/>
      <c r="BU19" s="242"/>
      <c r="BV19" s="220" t="s">
        <v>79</v>
      </c>
      <c r="BW19" s="322"/>
      <c r="BX19" s="237" t="s">
        <v>50</v>
      </c>
      <c r="BY19" s="237" t="s">
        <v>50</v>
      </c>
      <c r="BZ19" s="237" t="s">
        <v>50</v>
      </c>
      <c r="CA19" s="5"/>
      <c r="CB19" s="5"/>
      <c r="CC19" s="5"/>
      <c r="CD19" s="225"/>
      <c r="CE19" s="225"/>
    </row>
    <row r="20" spans="1:83" ht="24.95" customHeight="1" x14ac:dyDescent="0.25">
      <c r="A20" s="247"/>
      <c r="B20" s="247"/>
      <c r="C20" s="247"/>
      <c r="D20" s="247"/>
      <c r="E20" s="247"/>
      <c r="F20" s="247"/>
      <c r="G20" s="247"/>
      <c r="H20" s="247"/>
      <c r="I20" s="247"/>
      <c r="J20" s="247"/>
      <c r="K20" s="245"/>
      <c r="L20" s="245"/>
      <c r="M20" s="245"/>
      <c r="N20" s="245"/>
      <c r="O20" s="247"/>
      <c r="P20" s="247"/>
      <c r="Q20" s="245"/>
      <c r="R20" s="245"/>
      <c r="S20" s="245"/>
      <c r="T20" s="245"/>
      <c r="U20" s="247"/>
      <c r="V20" s="245"/>
      <c r="W20" s="245"/>
      <c r="X20" s="245"/>
      <c r="Y20" s="245"/>
      <c r="Z20" s="247"/>
      <c r="AA20" s="247"/>
      <c r="AB20" s="247"/>
      <c r="AC20" s="247"/>
      <c r="AD20" s="248"/>
      <c r="AE20" s="248"/>
      <c r="AF20" s="248"/>
      <c r="AG20" s="249"/>
      <c r="AH20" s="247"/>
      <c r="AI20" s="245"/>
      <c r="AJ20" s="245"/>
      <c r="AK20" s="245"/>
      <c r="AL20" s="245"/>
      <c r="AM20" s="247"/>
      <c r="AN20" s="247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5"/>
      <c r="BT20" s="245"/>
      <c r="BU20" s="245"/>
      <c r="BV20" s="245"/>
      <c r="BW20" s="245"/>
      <c r="BX20" s="245"/>
      <c r="BY20" s="245"/>
      <c r="BZ20" s="245"/>
      <c r="CA20" s="245"/>
      <c r="CB20" s="245"/>
      <c r="CC20" s="245"/>
      <c r="CD20" s="245"/>
      <c r="CE20" s="245"/>
    </row>
    <row r="21" spans="1:83" ht="24.95" customHeight="1" x14ac:dyDescent="0.25">
      <c r="A21" s="247"/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50"/>
      <c r="BE21" s="250"/>
      <c r="BF21" s="250"/>
      <c r="BG21" s="251"/>
      <c r="BH21" s="245"/>
      <c r="BI21" s="245"/>
      <c r="BJ21" s="250"/>
      <c r="BK21" s="245"/>
      <c r="BL21" s="245"/>
      <c r="BM21" s="250"/>
      <c r="BN21" s="245"/>
      <c r="BO21" s="245"/>
      <c r="BP21" s="245"/>
      <c r="BQ21" s="245"/>
      <c r="BR21" s="245"/>
      <c r="BS21" s="245"/>
      <c r="BT21" s="245"/>
      <c r="BU21" s="245"/>
      <c r="BV21" s="245"/>
      <c r="BW21" s="245"/>
      <c r="BX21" s="245"/>
      <c r="BY21" s="245"/>
      <c r="BZ21" s="245"/>
      <c r="CA21" s="245"/>
      <c r="CB21" s="245"/>
      <c r="CC21" s="245"/>
      <c r="CD21" s="245"/>
      <c r="CE21" s="245"/>
    </row>
    <row r="22" spans="1:83" ht="24.95" customHeight="1" x14ac:dyDescent="0.25">
      <c r="A22" s="321" t="s">
        <v>0</v>
      </c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33" t="s">
        <v>1</v>
      </c>
      <c r="P22" s="334"/>
      <c r="Q22" s="334"/>
      <c r="R22" s="334"/>
      <c r="S22" s="334"/>
      <c r="T22" s="334"/>
      <c r="U22" s="334"/>
      <c r="V22" s="334"/>
      <c r="W22" s="334"/>
      <c r="X22" s="334"/>
      <c r="Y22" s="334"/>
      <c r="Z22" s="334"/>
      <c r="AA22" s="334"/>
      <c r="AB22" s="334"/>
      <c r="AC22" s="335"/>
      <c r="AD22" s="321" t="s">
        <v>2</v>
      </c>
      <c r="AE22" s="321"/>
      <c r="AF22" s="321"/>
      <c r="AG22" s="321"/>
      <c r="AH22" s="321"/>
      <c r="AI22" s="321"/>
      <c r="AJ22" s="321"/>
      <c r="AK22" s="321"/>
      <c r="AL22" s="321"/>
      <c r="AM22" s="321"/>
      <c r="AN22" s="336"/>
      <c r="AO22" s="321"/>
      <c r="AP22" s="321"/>
      <c r="AQ22" s="321"/>
      <c r="AR22" s="321"/>
      <c r="AS22" s="321" t="s">
        <v>3</v>
      </c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1"/>
      <c r="BF22" s="321"/>
      <c r="BG22" s="220"/>
      <c r="BH22" s="322" t="s">
        <v>4</v>
      </c>
      <c r="BI22" s="322"/>
      <c r="BJ22" s="322"/>
      <c r="BK22" s="322"/>
      <c r="BL22" s="322"/>
      <c r="BM22" s="322"/>
      <c r="BN22" s="322"/>
      <c r="BO22" s="322"/>
      <c r="BP22" s="322"/>
      <c r="BQ22" s="322"/>
      <c r="BR22" s="322"/>
      <c r="BS22" s="322"/>
      <c r="BT22" s="322"/>
      <c r="BU22" s="322"/>
      <c r="BV22" s="245"/>
      <c r="BW22" s="245"/>
      <c r="BX22" s="245"/>
      <c r="BY22" s="245"/>
      <c r="BZ22" s="245"/>
      <c r="CA22" s="245"/>
      <c r="CB22" s="245"/>
      <c r="CC22" s="245"/>
      <c r="CD22" s="245"/>
      <c r="CE22" s="245"/>
    </row>
    <row r="23" spans="1:83" ht="24.95" customHeight="1" x14ac:dyDescent="0.25">
      <c r="A23" s="220" t="s">
        <v>5</v>
      </c>
      <c r="B23" s="220">
        <v>0</v>
      </c>
      <c r="C23" s="220">
        <v>1</v>
      </c>
      <c r="D23" s="220">
        <v>2</v>
      </c>
      <c r="E23" s="220">
        <v>3</v>
      </c>
      <c r="F23" s="220">
        <v>4</v>
      </c>
      <c r="G23" s="220"/>
      <c r="H23" s="220">
        <v>5</v>
      </c>
      <c r="I23" s="220">
        <v>6</v>
      </c>
      <c r="J23" s="220"/>
      <c r="K23" s="220">
        <v>7</v>
      </c>
      <c r="L23" s="220">
        <v>8</v>
      </c>
      <c r="M23" s="220">
        <v>9</v>
      </c>
      <c r="N23" s="220">
        <v>10</v>
      </c>
      <c r="O23" s="220" t="s">
        <v>6</v>
      </c>
      <c r="P23" s="220"/>
      <c r="Q23" s="220">
        <v>1</v>
      </c>
      <c r="R23" s="220">
        <v>2</v>
      </c>
      <c r="S23" s="220">
        <v>3</v>
      </c>
      <c r="T23" s="220">
        <v>4</v>
      </c>
      <c r="U23" s="220"/>
      <c r="V23" s="220">
        <v>5</v>
      </c>
      <c r="W23" s="220">
        <v>6</v>
      </c>
      <c r="X23" s="220">
        <v>7</v>
      </c>
      <c r="Y23" s="220"/>
      <c r="Z23" s="220">
        <v>8</v>
      </c>
      <c r="AA23" s="220">
        <v>9</v>
      </c>
      <c r="AB23" s="220">
        <v>10</v>
      </c>
      <c r="AC23" s="220">
        <v>11</v>
      </c>
      <c r="AD23" s="220" t="s">
        <v>5</v>
      </c>
      <c r="AE23" s="220">
        <v>0</v>
      </c>
      <c r="AF23" s="220">
        <v>1</v>
      </c>
      <c r="AG23" s="220">
        <v>2</v>
      </c>
      <c r="AH23" s="220">
        <v>3</v>
      </c>
      <c r="AI23" s="220">
        <v>4</v>
      </c>
      <c r="AJ23" s="220"/>
      <c r="AK23" s="220">
        <v>5</v>
      </c>
      <c r="AL23" s="220">
        <v>6</v>
      </c>
      <c r="AM23" s="220">
        <v>7</v>
      </c>
      <c r="AN23" s="221"/>
      <c r="AO23" s="220">
        <v>8</v>
      </c>
      <c r="AP23" s="220">
        <v>9</v>
      </c>
      <c r="AQ23" s="220">
        <v>10</v>
      </c>
      <c r="AR23" s="220">
        <v>11</v>
      </c>
      <c r="AS23" s="220" t="s">
        <v>5</v>
      </c>
      <c r="AT23" s="220">
        <v>0</v>
      </c>
      <c r="AU23" s="220">
        <v>1</v>
      </c>
      <c r="AV23" s="220">
        <v>2</v>
      </c>
      <c r="AW23" s="220">
        <v>3</v>
      </c>
      <c r="AX23" s="220">
        <v>4</v>
      </c>
      <c r="AY23" s="220"/>
      <c r="AZ23" s="220">
        <v>5</v>
      </c>
      <c r="BA23" s="220">
        <v>6</v>
      </c>
      <c r="BB23" s="220">
        <v>7</v>
      </c>
      <c r="BC23" s="220"/>
      <c r="BD23" s="220">
        <v>8</v>
      </c>
      <c r="BE23" s="220">
        <v>9</v>
      </c>
      <c r="BF23" s="220">
        <v>10</v>
      </c>
      <c r="BG23" s="220">
        <v>11</v>
      </c>
      <c r="BH23" s="220" t="s">
        <v>5</v>
      </c>
      <c r="BI23" s="220">
        <v>0</v>
      </c>
      <c r="BJ23" s="220">
        <v>1</v>
      </c>
      <c r="BK23" s="220">
        <v>2</v>
      </c>
      <c r="BL23" s="220">
        <v>3</v>
      </c>
      <c r="BM23" s="220"/>
      <c r="BN23" s="220">
        <v>4</v>
      </c>
      <c r="BO23" s="220">
        <v>5</v>
      </c>
      <c r="BP23" s="220">
        <v>6</v>
      </c>
      <c r="BQ23" s="220">
        <v>7</v>
      </c>
      <c r="BR23" s="222">
        <v>8</v>
      </c>
      <c r="BS23" s="222">
        <v>9</v>
      </c>
      <c r="BT23" s="223">
        <v>10</v>
      </c>
      <c r="BU23" s="224">
        <v>11</v>
      </c>
      <c r="BV23" s="245"/>
      <c r="BW23" s="245"/>
      <c r="BX23" s="245"/>
      <c r="BY23" s="245"/>
      <c r="BZ23" s="245"/>
      <c r="CA23" s="245"/>
      <c r="CB23" s="245"/>
      <c r="CC23" s="245"/>
      <c r="CD23" s="245"/>
      <c r="CE23" s="245"/>
    </row>
    <row r="24" spans="1:83" s="36" customFormat="1" ht="24.95" customHeight="1" x14ac:dyDescent="0.25">
      <c r="A24" s="220" t="s">
        <v>7</v>
      </c>
      <c r="B24" s="226" t="s">
        <v>8</v>
      </c>
      <c r="C24" s="294" t="s">
        <v>9</v>
      </c>
      <c r="D24" s="295" t="s">
        <v>10</v>
      </c>
      <c r="E24" s="295" t="s">
        <v>11</v>
      </c>
      <c r="F24" s="295" t="s">
        <v>12</v>
      </c>
      <c r="G24" s="295" t="s">
        <v>13</v>
      </c>
      <c r="H24" s="295" t="s">
        <v>14</v>
      </c>
      <c r="I24" s="295" t="s">
        <v>15</v>
      </c>
      <c r="J24" s="295" t="s">
        <v>16</v>
      </c>
      <c r="K24" s="295" t="s">
        <v>17</v>
      </c>
      <c r="L24" s="295" t="s">
        <v>18</v>
      </c>
      <c r="M24" s="295" t="s">
        <v>19</v>
      </c>
      <c r="N24" s="296" t="s">
        <v>20</v>
      </c>
      <c r="O24" s="220" t="s">
        <v>7</v>
      </c>
      <c r="P24" s="294" t="s">
        <v>21</v>
      </c>
      <c r="Q24" s="294" t="s">
        <v>22</v>
      </c>
      <c r="R24" s="295" t="s">
        <v>23</v>
      </c>
      <c r="S24" s="295" t="s">
        <v>24</v>
      </c>
      <c r="T24" s="295" t="s">
        <v>25</v>
      </c>
      <c r="U24" s="295" t="s">
        <v>26</v>
      </c>
      <c r="V24" s="295" t="s">
        <v>27</v>
      </c>
      <c r="W24" s="295" t="s">
        <v>28</v>
      </c>
      <c r="X24" s="295" t="s">
        <v>29</v>
      </c>
      <c r="Y24" s="295" t="s">
        <v>30</v>
      </c>
      <c r="Z24" s="295" t="s">
        <v>31</v>
      </c>
      <c r="AA24" s="295" t="s">
        <v>32</v>
      </c>
      <c r="AB24" s="295" t="s">
        <v>33</v>
      </c>
      <c r="AC24" s="295" t="s">
        <v>34</v>
      </c>
      <c r="AD24" s="220" t="s">
        <v>7</v>
      </c>
      <c r="AE24" s="226" t="s">
        <v>21</v>
      </c>
      <c r="AF24" s="294" t="s">
        <v>22</v>
      </c>
      <c r="AG24" s="295" t="s">
        <v>23</v>
      </c>
      <c r="AH24" s="295" t="s">
        <v>24</v>
      </c>
      <c r="AI24" s="295" t="s">
        <v>25</v>
      </c>
      <c r="AJ24" s="295" t="s">
        <v>26</v>
      </c>
      <c r="AK24" s="295" t="s">
        <v>27</v>
      </c>
      <c r="AL24" s="295" t="s">
        <v>28</v>
      </c>
      <c r="AM24" s="224" t="s">
        <v>29</v>
      </c>
      <c r="AN24" s="295" t="s">
        <v>30</v>
      </c>
      <c r="AO24" s="295" t="s">
        <v>31</v>
      </c>
      <c r="AP24" s="295" t="s">
        <v>32</v>
      </c>
      <c r="AQ24" s="295" t="s">
        <v>33</v>
      </c>
      <c r="AR24" s="295" t="s">
        <v>34</v>
      </c>
      <c r="AS24" s="240" t="s">
        <v>7</v>
      </c>
      <c r="AT24" s="294" t="s">
        <v>21</v>
      </c>
      <c r="AU24" s="294" t="s">
        <v>22</v>
      </c>
      <c r="AV24" s="295" t="s">
        <v>23</v>
      </c>
      <c r="AW24" s="295" t="s">
        <v>24</v>
      </c>
      <c r="AX24" s="295" t="s">
        <v>25</v>
      </c>
      <c r="AY24" s="295" t="s">
        <v>26</v>
      </c>
      <c r="AZ24" s="295" t="s">
        <v>27</v>
      </c>
      <c r="BA24" s="295" t="s">
        <v>28</v>
      </c>
      <c r="BB24" s="304" t="s">
        <v>29</v>
      </c>
      <c r="BC24" s="297" t="s">
        <v>30</v>
      </c>
      <c r="BD24" s="295" t="s">
        <v>31</v>
      </c>
      <c r="BE24" s="295" t="s">
        <v>32</v>
      </c>
      <c r="BF24" s="295" t="s">
        <v>33</v>
      </c>
      <c r="BG24" s="295" t="s">
        <v>34</v>
      </c>
      <c r="BH24" s="240" t="s">
        <v>7</v>
      </c>
      <c r="BI24" s="301" t="s">
        <v>8</v>
      </c>
      <c r="BJ24" s="301" t="s">
        <v>35</v>
      </c>
      <c r="BK24" s="301" t="s">
        <v>36</v>
      </c>
      <c r="BL24" s="301" t="s">
        <v>37</v>
      </c>
      <c r="BM24" s="301" t="s">
        <v>38</v>
      </c>
      <c r="BN24" s="301" t="s">
        <v>39</v>
      </c>
      <c r="BO24" s="301" t="s">
        <v>40</v>
      </c>
      <c r="BP24" s="301" t="s">
        <v>41</v>
      </c>
      <c r="BQ24" s="301" t="s">
        <v>42</v>
      </c>
      <c r="BR24" s="227"/>
      <c r="BS24" s="295" t="s">
        <v>43</v>
      </c>
      <c r="BT24" s="295" t="s">
        <v>44</v>
      </c>
      <c r="BU24" s="295" t="s">
        <v>45</v>
      </c>
      <c r="BV24" s="245"/>
      <c r="BW24" s="245"/>
      <c r="BX24" s="241"/>
      <c r="BY24" s="245"/>
      <c r="BZ24" s="245"/>
      <c r="CA24" s="245"/>
      <c r="CB24" s="245"/>
      <c r="CC24" s="245"/>
      <c r="CD24" s="245"/>
      <c r="CE24" s="245"/>
    </row>
    <row r="25" spans="1:83" ht="24.95" customHeight="1" x14ac:dyDescent="0.25">
      <c r="A25" s="252" t="s">
        <v>46</v>
      </c>
      <c r="B25" s="340" t="s">
        <v>47</v>
      </c>
      <c r="C25" s="106" t="s">
        <v>295</v>
      </c>
      <c r="D25" s="106" t="s">
        <v>295</v>
      </c>
      <c r="E25" s="253" t="s">
        <v>153</v>
      </c>
      <c r="F25" s="253" t="s">
        <v>153</v>
      </c>
      <c r="G25" s="338" t="s">
        <v>48</v>
      </c>
      <c r="H25" s="100" t="s">
        <v>271</v>
      </c>
      <c r="I25" s="100" t="s">
        <v>271</v>
      </c>
      <c r="J25" s="338" t="s">
        <v>48</v>
      </c>
      <c r="K25" s="254" t="s">
        <v>159</v>
      </c>
      <c r="L25" s="254" t="s">
        <v>159</v>
      </c>
      <c r="M25" s="106" t="s">
        <v>295</v>
      </c>
      <c r="N25" s="188" t="s">
        <v>258</v>
      </c>
      <c r="O25" s="252" t="s">
        <v>46</v>
      </c>
      <c r="P25" s="255" t="s">
        <v>49</v>
      </c>
      <c r="Q25" s="256" t="s">
        <v>164</v>
      </c>
      <c r="R25" s="256" t="s">
        <v>164</v>
      </c>
      <c r="S25" s="100" t="s">
        <v>271</v>
      </c>
      <c r="T25" s="100" t="s">
        <v>271</v>
      </c>
      <c r="U25" s="338" t="s">
        <v>48</v>
      </c>
      <c r="V25" s="178" t="s">
        <v>252</v>
      </c>
      <c r="W25" s="178" t="s">
        <v>252</v>
      </c>
      <c r="X25" s="253" t="s">
        <v>153</v>
      </c>
      <c r="Y25" s="338" t="s">
        <v>48</v>
      </c>
      <c r="Z25" s="253" t="s">
        <v>153</v>
      </c>
      <c r="AA25" s="253" t="s">
        <v>153</v>
      </c>
      <c r="AB25" s="67"/>
      <c r="AC25" s="67"/>
      <c r="AD25" s="252" t="s">
        <v>46</v>
      </c>
      <c r="AE25" s="257" t="s">
        <v>49</v>
      </c>
      <c r="AF25" s="69" t="s">
        <v>208</v>
      </c>
      <c r="AG25" s="69" t="s">
        <v>208</v>
      </c>
      <c r="AH25" s="256" t="s">
        <v>164</v>
      </c>
      <c r="AI25" s="256" t="s">
        <v>164</v>
      </c>
      <c r="AJ25" s="328" t="s">
        <v>48</v>
      </c>
      <c r="AK25" s="256" t="s">
        <v>164</v>
      </c>
      <c r="AL25" s="181" t="s">
        <v>251</v>
      </c>
      <c r="AM25" s="181" t="s">
        <v>251</v>
      </c>
      <c r="AN25" s="338" t="s">
        <v>48</v>
      </c>
      <c r="AO25" s="260" t="s">
        <v>169</v>
      </c>
      <c r="AP25" s="260" t="s">
        <v>169</v>
      </c>
      <c r="AQ25" s="260" t="s">
        <v>169</v>
      </c>
      <c r="AR25" s="5"/>
      <c r="AS25" s="252" t="s">
        <v>46</v>
      </c>
      <c r="AT25" s="257" t="s">
        <v>49</v>
      </c>
      <c r="AU25" s="187" t="s">
        <v>279</v>
      </c>
      <c r="AV25" s="187" t="s">
        <v>279</v>
      </c>
      <c r="AW25" s="181" t="s">
        <v>251</v>
      </c>
      <c r="AX25" s="181" t="s">
        <v>251</v>
      </c>
      <c r="AY25" s="338" t="s">
        <v>48</v>
      </c>
      <c r="AZ25" s="243" t="s">
        <v>50</v>
      </c>
      <c r="BA25" s="243" t="s">
        <v>50</v>
      </c>
      <c r="BB25" s="243" t="s">
        <v>50</v>
      </c>
      <c r="BC25" s="338" t="s">
        <v>48</v>
      </c>
      <c r="BD25" s="259" t="s">
        <v>145</v>
      </c>
      <c r="BE25" s="259" t="s">
        <v>145</v>
      </c>
      <c r="BF25" s="260" t="s">
        <v>169</v>
      </c>
      <c r="BG25" s="260" t="s">
        <v>169</v>
      </c>
      <c r="BH25" s="252" t="s">
        <v>46</v>
      </c>
      <c r="BI25" s="341" t="s">
        <v>51</v>
      </c>
      <c r="BJ25" s="67" t="s">
        <v>198</v>
      </c>
      <c r="BK25" s="67" t="s">
        <v>198</v>
      </c>
      <c r="BL25" s="188" t="s">
        <v>258</v>
      </c>
      <c r="BM25" s="342" t="s">
        <v>48</v>
      </c>
      <c r="BN25" s="188" t="s">
        <v>258</v>
      </c>
      <c r="BO25" s="254" t="s">
        <v>159</v>
      </c>
      <c r="BP25" s="254" t="s">
        <v>159</v>
      </c>
      <c r="BQ25" s="254" t="s">
        <v>159</v>
      </c>
      <c r="BR25" s="339" t="s">
        <v>52</v>
      </c>
      <c r="BS25" s="261" t="s">
        <v>145</v>
      </c>
      <c r="BT25" s="261" t="s">
        <v>145</v>
      </c>
      <c r="BU25" s="261" t="s">
        <v>145</v>
      </c>
      <c r="BV25" s="245"/>
      <c r="BW25" s="245"/>
      <c r="BX25" s="245"/>
      <c r="BY25" s="245"/>
      <c r="BZ25" s="245"/>
      <c r="CA25" s="245"/>
      <c r="CB25" s="245"/>
      <c r="CC25" s="245"/>
      <c r="CD25" s="245"/>
      <c r="CE25" s="245"/>
    </row>
    <row r="26" spans="1:83" ht="24.95" customHeight="1" x14ac:dyDescent="0.25">
      <c r="A26" s="252" t="s">
        <v>53</v>
      </c>
      <c r="B26" s="340"/>
      <c r="C26" s="181" t="s">
        <v>251</v>
      </c>
      <c r="D26" s="181" t="s">
        <v>251</v>
      </c>
      <c r="E26" s="253" t="s">
        <v>139</v>
      </c>
      <c r="F26" s="253" t="s">
        <v>139</v>
      </c>
      <c r="G26" s="338"/>
      <c r="H26" s="188" t="s">
        <v>258</v>
      </c>
      <c r="I26" s="188" t="s">
        <v>258</v>
      </c>
      <c r="J26" s="338"/>
      <c r="K26" s="254" t="s">
        <v>147</v>
      </c>
      <c r="L26" s="254" t="s">
        <v>147</v>
      </c>
      <c r="M26" s="100" t="s">
        <v>271</v>
      </c>
      <c r="N26" s="100" t="s">
        <v>271</v>
      </c>
      <c r="O26" s="252" t="s">
        <v>53</v>
      </c>
      <c r="P26" s="255" t="s">
        <v>49</v>
      </c>
      <c r="Q26" s="196" t="s">
        <v>160</v>
      </c>
      <c r="R26" s="196" t="s">
        <v>160</v>
      </c>
      <c r="S26" s="67" t="s">
        <v>198</v>
      </c>
      <c r="T26" s="67" t="s">
        <v>198</v>
      </c>
      <c r="U26" s="338"/>
      <c r="V26" s="181" t="s">
        <v>251</v>
      </c>
      <c r="W26" s="181" t="s">
        <v>251</v>
      </c>
      <c r="X26" s="253" t="s">
        <v>139</v>
      </c>
      <c r="Y26" s="338"/>
      <c r="Z26" s="253" t="s">
        <v>139</v>
      </c>
      <c r="AA26" s="253" t="s">
        <v>139</v>
      </c>
      <c r="AB26" s="258"/>
      <c r="AC26" s="258"/>
      <c r="AD26" s="252" t="s">
        <v>53</v>
      </c>
      <c r="AE26" s="257" t="s">
        <v>49</v>
      </c>
      <c r="AF26" s="187" t="s">
        <v>279</v>
      </c>
      <c r="AG26" s="187" t="s">
        <v>279</v>
      </c>
      <c r="AH26" s="196" t="s">
        <v>160</v>
      </c>
      <c r="AI26" s="196" t="s">
        <v>160</v>
      </c>
      <c r="AJ26" s="328"/>
      <c r="AK26" s="196" t="s">
        <v>160</v>
      </c>
      <c r="AL26" s="100" t="s">
        <v>271</v>
      </c>
      <c r="AM26" s="100" t="s">
        <v>271</v>
      </c>
      <c r="AN26" s="338"/>
      <c r="AO26" s="260" t="s">
        <v>163</v>
      </c>
      <c r="AP26" s="260" t="s">
        <v>163</v>
      </c>
      <c r="AQ26" s="260" t="s">
        <v>163</v>
      </c>
      <c r="AR26" s="5"/>
      <c r="AS26" s="252" t="s">
        <v>53</v>
      </c>
      <c r="AT26" s="257" t="s">
        <v>49</v>
      </c>
      <c r="AU26" s="178" t="s">
        <v>252</v>
      </c>
      <c r="AV26" s="178" t="s">
        <v>252</v>
      </c>
      <c r="AW26" s="106" t="s">
        <v>295</v>
      </c>
      <c r="AX26" s="115" t="s">
        <v>261</v>
      </c>
      <c r="AY26" s="338"/>
      <c r="AZ26" s="243" t="s">
        <v>50</v>
      </c>
      <c r="BA26" s="243" t="s">
        <v>50</v>
      </c>
      <c r="BB26" s="243" t="s">
        <v>50</v>
      </c>
      <c r="BC26" s="338"/>
      <c r="BD26" s="259" t="s">
        <v>171</v>
      </c>
      <c r="BE26" s="259" t="s">
        <v>171</v>
      </c>
      <c r="BF26" s="260" t="s">
        <v>163</v>
      </c>
      <c r="BG26" s="260" t="s">
        <v>163</v>
      </c>
      <c r="BH26" s="252" t="s">
        <v>53</v>
      </c>
      <c r="BI26" s="341"/>
      <c r="BJ26" s="106" t="s">
        <v>295</v>
      </c>
      <c r="BK26" s="106" t="s">
        <v>295</v>
      </c>
      <c r="BL26" s="69" t="s">
        <v>208</v>
      </c>
      <c r="BM26" s="342"/>
      <c r="BN26" s="69" t="s">
        <v>208</v>
      </c>
      <c r="BO26" s="254" t="s">
        <v>147</v>
      </c>
      <c r="BP26" s="254" t="s">
        <v>147</v>
      </c>
      <c r="BQ26" s="254" t="s">
        <v>147</v>
      </c>
      <c r="BR26" s="339"/>
      <c r="BS26" s="261" t="s">
        <v>171</v>
      </c>
      <c r="BT26" s="261" t="s">
        <v>171</v>
      </c>
      <c r="BU26" s="261" t="s">
        <v>171</v>
      </c>
      <c r="BV26" s="245"/>
      <c r="BW26" s="245"/>
      <c r="BX26" s="245"/>
      <c r="BY26" s="302" t="s">
        <v>410</v>
      </c>
      <c r="BZ26" s="245"/>
      <c r="CA26" s="245"/>
      <c r="CB26" s="245"/>
      <c r="CC26" s="245"/>
      <c r="CD26" s="245"/>
      <c r="CE26" s="245"/>
    </row>
    <row r="27" spans="1:83" ht="24.95" customHeight="1" x14ac:dyDescent="0.25">
      <c r="A27" s="252" t="s">
        <v>54</v>
      </c>
      <c r="B27" s="340"/>
      <c r="C27" s="100" t="s">
        <v>271</v>
      </c>
      <c r="D27" s="100" t="s">
        <v>271</v>
      </c>
      <c r="E27" s="253" t="s">
        <v>173</v>
      </c>
      <c r="F27" s="253" t="s">
        <v>173</v>
      </c>
      <c r="G27" s="338"/>
      <c r="H27" s="181" t="s">
        <v>251</v>
      </c>
      <c r="I27" s="181" t="s">
        <v>251</v>
      </c>
      <c r="J27" s="338"/>
      <c r="K27" s="254" t="s">
        <v>172</v>
      </c>
      <c r="L27" s="254" t="s">
        <v>172</v>
      </c>
      <c r="M27" s="67" t="s">
        <v>198</v>
      </c>
      <c r="N27" s="67" t="s">
        <v>198</v>
      </c>
      <c r="O27" s="252" t="s">
        <v>54</v>
      </c>
      <c r="P27" s="255" t="s">
        <v>49</v>
      </c>
      <c r="Q27" s="256" t="s">
        <v>165</v>
      </c>
      <c r="R27" s="256" t="s">
        <v>165</v>
      </c>
      <c r="S27" s="181" t="s">
        <v>251</v>
      </c>
      <c r="T27" s="181" t="s">
        <v>251</v>
      </c>
      <c r="U27" s="338"/>
      <c r="V27" s="187" t="s">
        <v>279</v>
      </c>
      <c r="W27" s="187" t="s">
        <v>279</v>
      </c>
      <c r="X27" s="253" t="s">
        <v>173</v>
      </c>
      <c r="Y27" s="338"/>
      <c r="Z27" s="253" t="s">
        <v>173</v>
      </c>
      <c r="AA27" s="253" t="s">
        <v>173</v>
      </c>
      <c r="AB27" s="258"/>
      <c r="AC27" s="258"/>
      <c r="AD27" s="252" t="s">
        <v>54</v>
      </c>
      <c r="AE27" s="257" t="s">
        <v>49</v>
      </c>
      <c r="AF27" s="100" t="s">
        <v>271</v>
      </c>
      <c r="AG27" s="100" t="s">
        <v>271</v>
      </c>
      <c r="AH27" s="256" t="s">
        <v>165</v>
      </c>
      <c r="AI27" s="256" t="s">
        <v>165</v>
      </c>
      <c r="AJ27" s="328"/>
      <c r="AK27" s="256" t="s">
        <v>165</v>
      </c>
      <c r="AL27" s="188" t="s">
        <v>258</v>
      </c>
      <c r="AM27" s="106" t="s">
        <v>295</v>
      </c>
      <c r="AN27" s="338"/>
      <c r="AO27" s="263" t="s">
        <v>68</v>
      </c>
      <c r="AP27" s="263" t="s">
        <v>68</v>
      </c>
      <c r="AQ27" s="263" t="s">
        <v>68</v>
      </c>
      <c r="AR27" s="5"/>
      <c r="AS27" s="252" t="s">
        <v>54</v>
      </c>
      <c r="AT27" s="257" t="s">
        <v>49</v>
      </c>
      <c r="AU27" s="69" t="s">
        <v>208</v>
      </c>
      <c r="AV27" s="69" t="s">
        <v>208</v>
      </c>
      <c r="AW27" s="178" t="s">
        <v>252</v>
      </c>
      <c r="AX27" s="178" t="s">
        <v>252</v>
      </c>
      <c r="AY27" s="338"/>
      <c r="AZ27" s="243" t="s">
        <v>50</v>
      </c>
      <c r="BA27" s="243" t="s">
        <v>50</v>
      </c>
      <c r="BB27" s="243" t="s">
        <v>50</v>
      </c>
      <c r="BC27" s="338"/>
      <c r="BD27" s="262" t="s">
        <v>162</v>
      </c>
      <c r="BE27" s="262" t="s">
        <v>162</v>
      </c>
      <c r="BF27" s="263" t="s">
        <v>68</v>
      </c>
      <c r="BG27" s="263" t="s">
        <v>68</v>
      </c>
      <c r="BH27" s="252" t="s">
        <v>54</v>
      </c>
      <c r="BI27" s="341"/>
      <c r="BJ27" s="188" t="s">
        <v>258</v>
      </c>
      <c r="BK27" s="188" t="s">
        <v>258</v>
      </c>
      <c r="BL27" s="106" t="s">
        <v>295</v>
      </c>
      <c r="BM27" s="342"/>
      <c r="BN27" s="106" t="s">
        <v>295</v>
      </c>
      <c r="BO27" s="254" t="s">
        <v>172</v>
      </c>
      <c r="BP27" s="254" t="s">
        <v>172</v>
      </c>
      <c r="BQ27" s="254" t="s">
        <v>172</v>
      </c>
      <c r="BR27" s="339"/>
      <c r="BS27" s="264" t="s">
        <v>162</v>
      </c>
      <c r="BT27" s="264" t="s">
        <v>162</v>
      </c>
      <c r="BU27" s="264" t="s">
        <v>162</v>
      </c>
      <c r="BV27" s="245"/>
      <c r="BW27" s="245"/>
      <c r="BX27" s="245"/>
      <c r="BY27" s="303" t="s">
        <v>401</v>
      </c>
      <c r="BZ27" s="245"/>
      <c r="CA27" s="245"/>
      <c r="CB27" s="245"/>
      <c r="CC27" s="245"/>
      <c r="CD27" s="245"/>
      <c r="CE27" s="245"/>
    </row>
    <row r="28" spans="1:83" ht="24.95" customHeight="1" x14ac:dyDescent="0.25">
      <c r="A28" s="252" t="s">
        <v>55</v>
      </c>
      <c r="B28" s="340"/>
      <c r="C28" s="183" t="s">
        <v>247</v>
      </c>
      <c r="D28" s="183" t="s">
        <v>247</v>
      </c>
      <c r="E28" s="253" t="s">
        <v>129</v>
      </c>
      <c r="F28" s="253" t="s">
        <v>129</v>
      </c>
      <c r="G28" s="338"/>
      <c r="H28" s="67" t="s">
        <v>198</v>
      </c>
      <c r="I28" s="67" t="s">
        <v>198</v>
      </c>
      <c r="J28" s="338"/>
      <c r="K28" s="254" t="s">
        <v>130</v>
      </c>
      <c r="L28" s="254" t="s">
        <v>130</v>
      </c>
      <c r="M28" s="178" t="s">
        <v>252</v>
      </c>
      <c r="N28" s="178" t="s">
        <v>252</v>
      </c>
      <c r="O28" s="252" t="s">
        <v>55</v>
      </c>
      <c r="P28" s="255" t="s">
        <v>49</v>
      </c>
      <c r="Q28" s="196" t="s">
        <v>166</v>
      </c>
      <c r="R28" s="196" t="s">
        <v>166</v>
      </c>
      <c r="S28" s="188" t="s">
        <v>258</v>
      </c>
      <c r="T28" s="188" t="s">
        <v>258</v>
      </c>
      <c r="U28" s="338"/>
      <c r="V28" s="100" t="s">
        <v>271</v>
      </c>
      <c r="W28" s="100" t="s">
        <v>271</v>
      </c>
      <c r="X28" s="253" t="s">
        <v>129</v>
      </c>
      <c r="Y28" s="338"/>
      <c r="Z28" s="253" t="s">
        <v>129</v>
      </c>
      <c r="AA28" s="253" t="s">
        <v>129</v>
      </c>
      <c r="AB28" s="65"/>
      <c r="AC28" s="258"/>
      <c r="AD28" s="252" t="s">
        <v>55</v>
      </c>
      <c r="AE28" s="257" t="s">
        <v>49</v>
      </c>
      <c r="AF28" s="106" t="s">
        <v>295</v>
      </c>
      <c r="AG28" s="106" t="s">
        <v>295</v>
      </c>
      <c r="AH28" s="196" t="s">
        <v>166</v>
      </c>
      <c r="AI28" s="196" t="s">
        <v>166</v>
      </c>
      <c r="AJ28" s="328"/>
      <c r="AK28" s="196" t="s">
        <v>166</v>
      </c>
      <c r="AL28" s="106" t="s">
        <v>295</v>
      </c>
      <c r="AM28" s="188" t="s">
        <v>258</v>
      </c>
      <c r="AN28" s="338"/>
      <c r="AO28" s="266" t="s">
        <v>135</v>
      </c>
      <c r="AP28" s="266" t="s">
        <v>135</v>
      </c>
      <c r="AQ28" s="266" t="s">
        <v>135</v>
      </c>
      <c r="AR28" s="5"/>
      <c r="AS28" s="252" t="s">
        <v>55</v>
      </c>
      <c r="AT28" s="257" t="s">
        <v>49</v>
      </c>
      <c r="AU28" s="100" t="s">
        <v>271</v>
      </c>
      <c r="AV28" s="100" t="s">
        <v>271</v>
      </c>
      <c r="AW28" s="69" t="s">
        <v>208</v>
      </c>
      <c r="AX28" s="69" t="s">
        <v>208</v>
      </c>
      <c r="AY28" s="338"/>
      <c r="AZ28" s="243" t="s">
        <v>50</v>
      </c>
      <c r="BA28" s="243" t="s">
        <v>50</v>
      </c>
      <c r="BB28" s="243" t="s">
        <v>50</v>
      </c>
      <c r="BC28" s="338"/>
      <c r="BD28" s="265" t="s">
        <v>152</v>
      </c>
      <c r="BE28" s="265" t="s">
        <v>152</v>
      </c>
      <c r="BF28" s="266" t="s">
        <v>135</v>
      </c>
      <c r="BG28" s="266" t="s">
        <v>135</v>
      </c>
      <c r="BH28" s="252" t="s">
        <v>55</v>
      </c>
      <c r="BI28" s="341"/>
      <c r="BJ28" s="183" t="s">
        <v>247</v>
      </c>
      <c r="BK28" s="183" t="s">
        <v>247</v>
      </c>
      <c r="BL28" s="187" t="s">
        <v>279</v>
      </c>
      <c r="BM28" s="342"/>
      <c r="BN28" s="187" t="s">
        <v>279</v>
      </c>
      <c r="BO28" s="254" t="s">
        <v>130</v>
      </c>
      <c r="BP28" s="254" t="s">
        <v>130</v>
      </c>
      <c r="BQ28" s="254" t="s">
        <v>130</v>
      </c>
      <c r="BR28" s="339"/>
      <c r="BS28" s="265" t="s">
        <v>152</v>
      </c>
      <c r="BT28" s="265" t="s">
        <v>152</v>
      </c>
      <c r="BU28" s="265" t="s">
        <v>152</v>
      </c>
      <c r="BV28" s="245"/>
      <c r="BW28" s="245"/>
      <c r="BX28" s="245"/>
      <c r="BY28" s="302"/>
      <c r="BZ28" s="245"/>
      <c r="CA28" s="245"/>
      <c r="CB28" s="245"/>
      <c r="CC28" s="245"/>
      <c r="CD28" s="245"/>
      <c r="CE28" s="245"/>
    </row>
    <row r="29" spans="1:83" ht="24.95" customHeight="1" x14ac:dyDescent="0.25">
      <c r="A29" s="252" t="s">
        <v>56</v>
      </c>
      <c r="B29" s="340"/>
      <c r="C29" s="67" t="s">
        <v>198</v>
      </c>
      <c r="D29" s="67" t="s">
        <v>198</v>
      </c>
      <c r="E29" s="253" t="s">
        <v>170</v>
      </c>
      <c r="F29" s="253" t="s">
        <v>170</v>
      </c>
      <c r="G29" s="338"/>
      <c r="H29" s="178" t="s">
        <v>252</v>
      </c>
      <c r="I29" s="178" t="s">
        <v>252</v>
      </c>
      <c r="J29" s="338"/>
      <c r="K29" s="254" t="s">
        <v>127</v>
      </c>
      <c r="L29" s="254" t="s">
        <v>127</v>
      </c>
      <c r="M29" s="188" t="s">
        <v>258</v>
      </c>
      <c r="N29" s="106" t="s">
        <v>295</v>
      </c>
      <c r="O29" s="252" t="s">
        <v>56</v>
      </c>
      <c r="P29" s="255" t="s">
        <v>49</v>
      </c>
      <c r="Q29" s="196" t="s">
        <v>133</v>
      </c>
      <c r="R29" s="196" t="s">
        <v>133</v>
      </c>
      <c r="S29" s="69" t="s">
        <v>208</v>
      </c>
      <c r="T29" s="69" t="s">
        <v>208</v>
      </c>
      <c r="U29" s="338"/>
      <c r="V29" s="106" t="s">
        <v>295</v>
      </c>
      <c r="W29" s="106" t="s">
        <v>295</v>
      </c>
      <c r="X29" s="253" t="s">
        <v>170</v>
      </c>
      <c r="Y29" s="338"/>
      <c r="Z29" s="253" t="s">
        <v>170</v>
      </c>
      <c r="AA29" s="253" t="s">
        <v>170</v>
      </c>
      <c r="AB29" s="65"/>
      <c r="AC29" s="258"/>
      <c r="AD29" s="252" t="s">
        <v>56</v>
      </c>
      <c r="AE29" s="257" t="s">
        <v>49</v>
      </c>
      <c r="AF29" s="183" t="s">
        <v>247</v>
      </c>
      <c r="AG29" s="183" t="s">
        <v>247</v>
      </c>
      <c r="AH29" s="196" t="s">
        <v>133</v>
      </c>
      <c r="AI29" s="196" t="s">
        <v>133</v>
      </c>
      <c r="AJ29" s="328"/>
      <c r="AK29" s="196" t="s">
        <v>133</v>
      </c>
      <c r="AL29" s="187" t="s">
        <v>279</v>
      </c>
      <c r="AM29" s="187" t="s">
        <v>279</v>
      </c>
      <c r="AN29" s="338"/>
      <c r="AO29" s="266" t="s">
        <v>157</v>
      </c>
      <c r="AP29" s="266" t="s">
        <v>157</v>
      </c>
      <c r="AQ29" s="266" t="s">
        <v>157</v>
      </c>
      <c r="AR29" s="5"/>
      <c r="AS29" s="252" t="s">
        <v>56</v>
      </c>
      <c r="AT29" s="257" t="s">
        <v>49</v>
      </c>
      <c r="AU29" s="188" t="s">
        <v>258</v>
      </c>
      <c r="AV29" s="188" t="s">
        <v>258</v>
      </c>
      <c r="AW29" s="100" t="s">
        <v>271</v>
      </c>
      <c r="AX29" s="100" t="s">
        <v>271</v>
      </c>
      <c r="AY29" s="338"/>
      <c r="AZ29" s="243" t="s">
        <v>50</v>
      </c>
      <c r="BA29" s="243" t="s">
        <v>50</v>
      </c>
      <c r="BB29" s="243" t="s">
        <v>50</v>
      </c>
      <c r="BC29" s="338"/>
      <c r="BD29" s="261" t="s">
        <v>150</v>
      </c>
      <c r="BE29" s="261" t="s">
        <v>150</v>
      </c>
      <c r="BF29" s="266" t="s">
        <v>157</v>
      </c>
      <c r="BG29" s="266" t="s">
        <v>157</v>
      </c>
      <c r="BH29" s="252" t="s">
        <v>56</v>
      </c>
      <c r="BI29" s="341"/>
      <c r="BJ29" s="100" t="s">
        <v>271</v>
      </c>
      <c r="BK29" s="100" t="s">
        <v>271</v>
      </c>
      <c r="BL29" s="183" t="s">
        <v>247</v>
      </c>
      <c r="BM29" s="342"/>
      <c r="BN29" s="183" t="s">
        <v>247</v>
      </c>
      <c r="BO29" s="254" t="s">
        <v>127</v>
      </c>
      <c r="BP29" s="254" t="s">
        <v>127</v>
      </c>
      <c r="BQ29" s="254" t="s">
        <v>127</v>
      </c>
      <c r="BR29" s="339"/>
      <c r="BS29" s="261" t="s">
        <v>150</v>
      </c>
      <c r="BT29" s="261" t="s">
        <v>150</v>
      </c>
      <c r="BU29" s="261" t="s">
        <v>150</v>
      </c>
      <c r="BV29" s="245"/>
      <c r="BW29" s="245"/>
      <c r="BX29" s="245"/>
      <c r="BY29" s="302"/>
      <c r="BZ29" s="245"/>
      <c r="CA29" s="245"/>
      <c r="CB29" s="245"/>
      <c r="CC29" s="245"/>
      <c r="CD29" s="245"/>
      <c r="CE29" s="245"/>
    </row>
    <row r="30" spans="1:83" ht="24.95" customHeight="1" x14ac:dyDescent="0.25">
      <c r="A30" s="252" t="s">
        <v>57</v>
      </c>
      <c r="B30" s="340"/>
      <c r="C30" s="69" t="s">
        <v>208</v>
      </c>
      <c r="D30" s="69" t="s">
        <v>208</v>
      </c>
      <c r="E30" s="253" t="s">
        <v>134</v>
      </c>
      <c r="F30" s="253" t="s">
        <v>134</v>
      </c>
      <c r="G30" s="338"/>
      <c r="H30" s="183" t="s">
        <v>247</v>
      </c>
      <c r="I30" s="183" t="s">
        <v>247</v>
      </c>
      <c r="J30" s="338"/>
      <c r="K30" s="254" t="s">
        <v>168</v>
      </c>
      <c r="L30" s="254" t="s">
        <v>168</v>
      </c>
      <c r="M30" s="187" t="s">
        <v>279</v>
      </c>
      <c r="N30" s="187" t="s">
        <v>279</v>
      </c>
      <c r="O30" s="252" t="s">
        <v>57</v>
      </c>
      <c r="P30" s="255" t="s">
        <v>49</v>
      </c>
      <c r="Q30" s="267" t="s">
        <v>161</v>
      </c>
      <c r="R30" s="267" t="s">
        <v>161</v>
      </c>
      <c r="S30" s="106" t="s">
        <v>295</v>
      </c>
      <c r="T30" s="183" t="s">
        <v>247</v>
      </c>
      <c r="U30" s="338"/>
      <c r="V30" s="183" t="s">
        <v>247</v>
      </c>
      <c r="W30" s="115" t="s">
        <v>261</v>
      </c>
      <c r="X30" s="253" t="s">
        <v>134</v>
      </c>
      <c r="Y30" s="338"/>
      <c r="Z30" s="253" t="s">
        <v>134</v>
      </c>
      <c r="AA30" s="253" t="s">
        <v>134</v>
      </c>
      <c r="AB30" s="115"/>
      <c r="AC30" s="258"/>
      <c r="AD30" s="252" t="s">
        <v>57</v>
      </c>
      <c r="AE30" s="257" t="s">
        <v>49</v>
      </c>
      <c r="AF30" s="178" t="s">
        <v>252</v>
      </c>
      <c r="AG30" s="178" t="s">
        <v>252</v>
      </c>
      <c r="AH30" s="267" t="s">
        <v>161</v>
      </c>
      <c r="AI30" s="267" t="s">
        <v>161</v>
      </c>
      <c r="AJ30" s="328"/>
      <c r="AK30" s="267" t="s">
        <v>161</v>
      </c>
      <c r="AL30" s="67" t="s">
        <v>198</v>
      </c>
      <c r="AM30" s="67" t="s">
        <v>198</v>
      </c>
      <c r="AN30" s="338"/>
      <c r="AO30" s="260" t="s">
        <v>115</v>
      </c>
      <c r="AP30" s="260" t="s">
        <v>115</v>
      </c>
      <c r="AQ30" s="260" t="s">
        <v>115</v>
      </c>
      <c r="AR30" s="5"/>
      <c r="AS30" s="252" t="s">
        <v>57</v>
      </c>
      <c r="AT30" s="257" t="s">
        <v>49</v>
      </c>
      <c r="AU30" s="243" t="s">
        <v>50</v>
      </c>
      <c r="AV30" s="243" t="s">
        <v>50</v>
      </c>
      <c r="AW30" s="243" t="s">
        <v>50</v>
      </c>
      <c r="AX30" s="106" t="s">
        <v>295</v>
      </c>
      <c r="AY30" s="338"/>
      <c r="AZ30" s="106" t="s">
        <v>295</v>
      </c>
      <c r="BA30" s="100" t="s">
        <v>271</v>
      </c>
      <c r="BB30" s="100" t="s">
        <v>271</v>
      </c>
      <c r="BC30" s="338"/>
      <c r="BD30" s="261" t="s">
        <v>149</v>
      </c>
      <c r="BE30" s="261" t="s">
        <v>149</v>
      </c>
      <c r="BF30" s="260" t="s">
        <v>115</v>
      </c>
      <c r="BG30" s="260" t="s">
        <v>115</v>
      </c>
      <c r="BH30" s="252" t="s">
        <v>57</v>
      </c>
      <c r="BI30" s="341"/>
      <c r="BJ30" s="115" t="s">
        <v>261</v>
      </c>
      <c r="BK30" s="115" t="s">
        <v>261</v>
      </c>
      <c r="BL30" s="100" t="s">
        <v>271</v>
      </c>
      <c r="BM30" s="342"/>
      <c r="BN30" s="100" t="s">
        <v>271</v>
      </c>
      <c r="BO30" s="254" t="s">
        <v>168</v>
      </c>
      <c r="BP30" s="254" t="s">
        <v>168</v>
      </c>
      <c r="BQ30" s="254" t="s">
        <v>168</v>
      </c>
      <c r="BR30" s="339"/>
      <c r="BS30" s="261" t="s">
        <v>149</v>
      </c>
      <c r="BT30" s="261" t="s">
        <v>149</v>
      </c>
      <c r="BU30" s="261" t="s">
        <v>149</v>
      </c>
      <c r="BV30" s="245"/>
      <c r="BW30" s="245"/>
      <c r="BX30" s="245"/>
      <c r="BY30" s="302"/>
      <c r="BZ30" s="245"/>
      <c r="CA30" s="245"/>
      <c r="CB30" s="245"/>
      <c r="CC30" s="245"/>
      <c r="CD30" s="245"/>
      <c r="CE30" s="245"/>
    </row>
    <row r="31" spans="1:83" ht="24.95" customHeight="1" x14ac:dyDescent="0.25">
      <c r="A31" s="252" t="s">
        <v>58</v>
      </c>
      <c r="B31" s="340"/>
      <c r="C31" s="96" t="s">
        <v>263</v>
      </c>
      <c r="D31" s="96" t="s">
        <v>263</v>
      </c>
      <c r="E31" s="268" t="s">
        <v>128</v>
      </c>
      <c r="F31" s="268" t="s">
        <v>128</v>
      </c>
      <c r="G31" s="338"/>
      <c r="H31" s="106" t="s">
        <v>295</v>
      </c>
      <c r="I31" s="106" t="s">
        <v>295</v>
      </c>
      <c r="J31" s="338"/>
      <c r="K31" s="269" t="s">
        <v>132</v>
      </c>
      <c r="L31" s="269" t="s">
        <v>132</v>
      </c>
      <c r="M31" s="182" t="s">
        <v>245</v>
      </c>
      <c r="N31" s="182" t="s">
        <v>245</v>
      </c>
      <c r="O31" s="252" t="s">
        <v>58</v>
      </c>
      <c r="P31" s="255" t="s">
        <v>49</v>
      </c>
      <c r="Q31" s="196" t="s">
        <v>75</v>
      </c>
      <c r="R31" s="196" t="s">
        <v>75</v>
      </c>
      <c r="S31" s="182" t="s">
        <v>245</v>
      </c>
      <c r="T31" s="182" t="s">
        <v>245</v>
      </c>
      <c r="U31" s="338"/>
      <c r="V31" s="96" t="s">
        <v>263</v>
      </c>
      <c r="W31" s="96" t="s">
        <v>263</v>
      </c>
      <c r="X31" s="268" t="s">
        <v>128</v>
      </c>
      <c r="Y31" s="338"/>
      <c r="Z31" s="268" t="s">
        <v>128</v>
      </c>
      <c r="AA31" s="268" t="s">
        <v>128</v>
      </c>
      <c r="AB31" s="258"/>
      <c r="AC31" s="258"/>
      <c r="AD31" s="252" t="s">
        <v>58</v>
      </c>
      <c r="AE31" s="257" t="s">
        <v>49</v>
      </c>
      <c r="AF31" s="67" t="s">
        <v>198</v>
      </c>
      <c r="AG31" s="67" t="s">
        <v>198</v>
      </c>
      <c r="AH31" s="196" t="s">
        <v>75</v>
      </c>
      <c r="AI31" s="196" t="s">
        <v>75</v>
      </c>
      <c r="AJ31" s="328"/>
      <c r="AK31" s="196" t="s">
        <v>75</v>
      </c>
      <c r="AL31" s="69" t="s">
        <v>208</v>
      </c>
      <c r="AM31" s="69" t="s">
        <v>208</v>
      </c>
      <c r="AN31" s="338"/>
      <c r="AO31" s="263" t="s">
        <v>141</v>
      </c>
      <c r="AP31" s="263" t="s">
        <v>141</v>
      </c>
      <c r="AQ31" s="263" t="s">
        <v>141</v>
      </c>
      <c r="AR31" s="258"/>
      <c r="AS31" s="252" t="s">
        <v>58</v>
      </c>
      <c r="AT31" s="257" t="s">
        <v>49</v>
      </c>
      <c r="AU31" s="243" t="s">
        <v>50</v>
      </c>
      <c r="AV31" s="243" t="s">
        <v>50</v>
      </c>
      <c r="AW31" s="243" t="s">
        <v>50</v>
      </c>
      <c r="AX31" s="115" t="s">
        <v>261</v>
      </c>
      <c r="AY31" s="338"/>
      <c r="AZ31" s="115" t="s">
        <v>261</v>
      </c>
      <c r="BA31" s="115" t="s">
        <v>261</v>
      </c>
      <c r="BB31" s="106" t="s">
        <v>295</v>
      </c>
      <c r="BC31" s="338"/>
      <c r="BD31" s="220"/>
      <c r="BE31" s="5"/>
      <c r="BF31" s="263" t="s">
        <v>141</v>
      </c>
      <c r="BG31" s="263" t="s">
        <v>141</v>
      </c>
      <c r="BH31" s="252" t="s">
        <v>58</v>
      </c>
      <c r="BI31" s="341"/>
      <c r="BJ31" s="187" t="s">
        <v>279</v>
      </c>
      <c r="BK31" s="187" t="s">
        <v>279</v>
      </c>
      <c r="BL31" s="178" t="s">
        <v>252</v>
      </c>
      <c r="BM31" s="342"/>
      <c r="BN31" s="178" t="s">
        <v>252</v>
      </c>
      <c r="BO31" s="269" t="s">
        <v>132</v>
      </c>
      <c r="BP31" s="269" t="s">
        <v>132</v>
      </c>
      <c r="BQ31" s="269" t="s">
        <v>132</v>
      </c>
      <c r="BR31" s="339"/>
      <c r="BS31" s="238"/>
      <c r="BT31" s="238"/>
      <c r="BU31" s="238"/>
      <c r="BV31" s="245"/>
      <c r="BW31" s="245"/>
      <c r="BX31" s="245"/>
      <c r="BY31" s="302"/>
      <c r="BZ31" s="245"/>
      <c r="CA31" s="245"/>
      <c r="CB31" s="245"/>
      <c r="CC31" s="245"/>
      <c r="CD31" s="245"/>
      <c r="CE31" s="245"/>
    </row>
    <row r="32" spans="1:83" ht="24.95" customHeight="1" x14ac:dyDescent="0.25">
      <c r="A32" s="252" t="s">
        <v>59</v>
      </c>
      <c r="B32" s="340"/>
      <c r="C32" s="178" t="s">
        <v>252</v>
      </c>
      <c r="D32" s="178" t="s">
        <v>252</v>
      </c>
      <c r="E32" s="253" t="s">
        <v>131</v>
      </c>
      <c r="F32" s="253" t="s">
        <v>131</v>
      </c>
      <c r="G32" s="338"/>
      <c r="H32" s="96" t="s">
        <v>263</v>
      </c>
      <c r="I32" s="96" t="s">
        <v>263</v>
      </c>
      <c r="J32" s="338"/>
      <c r="K32" s="254" t="s">
        <v>155</v>
      </c>
      <c r="L32" s="254" t="s">
        <v>155</v>
      </c>
      <c r="M32" s="189" t="s">
        <v>293</v>
      </c>
      <c r="N32" s="115" t="s">
        <v>261</v>
      </c>
      <c r="O32" s="252" t="s">
        <v>59</v>
      </c>
      <c r="P32" s="255" t="s">
        <v>49</v>
      </c>
      <c r="Q32" s="196" t="s">
        <v>167</v>
      </c>
      <c r="R32" s="196" t="s">
        <v>167</v>
      </c>
      <c r="S32" s="115" t="s">
        <v>261</v>
      </c>
      <c r="T32" s="115" t="s">
        <v>261</v>
      </c>
      <c r="U32" s="338"/>
      <c r="V32" s="189" t="s">
        <v>293</v>
      </c>
      <c r="W32" s="189" t="s">
        <v>293</v>
      </c>
      <c r="X32" s="253" t="s">
        <v>131</v>
      </c>
      <c r="Y32" s="338"/>
      <c r="Z32" s="253" t="s">
        <v>131</v>
      </c>
      <c r="AA32" s="253" t="s">
        <v>131</v>
      </c>
      <c r="AB32" s="258"/>
      <c r="AC32" s="258"/>
      <c r="AD32" s="252" t="s">
        <v>59</v>
      </c>
      <c r="AE32" s="257" t="s">
        <v>49</v>
      </c>
      <c r="AF32" s="96" t="s">
        <v>263</v>
      </c>
      <c r="AG32" s="96" t="s">
        <v>263</v>
      </c>
      <c r="AH32" s="196" t="s">
        <v>167</v>
      </c>
      <c r="AI32" s="196" t="s">
        <v>167</v>
      </c>
      <c r="AJ32" s="328"/>
      <c r="AK32" s="196" t="s">
        <v>167</v>
      </c>
      <c r="AL32" s="182" t="s">
        <v>245</v>
      </c>
      <c r="AM32" s="182" t="s">
        <v>245</v>
      </c>
      <c r="AN32" s="338"/>
      <c r="AO32" s="263" t="s">
        <v>142</v>
      </c>
      <c r="AP32" s="263" t="s">
        <v>142</v>
      </c>
      <c r="AQ32" s="263" t="s">
        <v>142</v>
      </c>
      <c r="AR32" s="258"/>
      <c r="AS32" s="252" t="s">
        <v>59</v>
      </c>
      <c r="AT32" s="257" t="s">
        <v>49</v>
      </c>
      <c r="AU32" s="243" t="s">
        <v>50</v>
      </c>
      <c r="AV32" s="243" t="s">
        <v>50</v>
      </c>
      <c r="AW32" s="243" t="s">
        <v>50</v>
      </c>
      <c r="AX32" s="187" t="s">
        <v>279</v>
      </c>
      <c r="AY32" s="338"/>
      <c r="AZ32" s="187" t="s">
        <v>279</v>
      </c>
      <c r="BA32" s="69" t="s">
        <v>208</v>
      </c>
      <c r="BB32" s="69" t="s">
        <v>208</v>
      </c>
      <c r="BC32" s="338"/>
      <c r="BD32" s="5"/>
      <c r="BE32" s="5"/>
      <c r="BF32" s="263" t="s">
        <v>142</v>
      </c>
      <c r="BG32" s="263" t="s">
        <v>142</v>
      </c>
      <c r="BH32" s="252" t="s">
        <v>59</v>
      </c>
      <c r="BI32" s="341"/>
      <c r="BJ32" s="182" t="s">
        <v>245</v>
      </c>
      <c r="BK32" s="182" t="s">
        <v>245</v>
      </c>
      <c r="BL32" s="67" t="s">
        <v>198</v>
      </c>
      <c r="BM32" s="342"/>
      <c r="BN32" s="67" t="s">
        <v>198</v>
      </c>
      <c r="BO32" s="254" t="s">
        <v>155</v>
      </c>
      <c r="BP32" s="254" t="s">
        <v>155</v>
      </c>
      <c r="BQ32" s="254" t="s">
        <v>155</v>
      </c>
      <c r="BR32" s="339"/>
      <c r="BS32" s="258"/>
      <c r="BT32" s="258"/>
      <c r="BU32" s="258"/>
      <c r="BV32" s="245"/>
      <c r="BW32" s="245"/>
      <c r="BX32" s="245"/>
      <c r="BY32" s="303" t="s">
        <v>91</v>
      </c>
      <c r="BZ32" s="245"/>
      <c r="CA32" s="245"/>
      <c r="CB32" s="245"/>
      <c r="CC32" s="245"/>
      <c r="CD32" s="245"/>
      <c r="CE32" s="245"/>
    </row>
    <row r="33" spans="1:83" ht="24.95" customHeight="1" x14ac:dyDescent="0.25">
      <c r="A33" s="252" t="s">
        <v>60</v>
      </c>
      <c r="B33" s="340"/>
      <c r="C33" s="187" t="s">
        <v>279</v>
      </c>
      <c r="D33" s="187" t="s">
        <v>279</v>
      </c>
      <c r="E33" s="253" t="s">
        <v>108</v>
      </c>
      <c r="F33" s="253" t="s">
        <v>108</v>
      </c>
      <c r="G33" s="338"/>
      <c r="H33" s="115" t="s">
        <v>261</v>
      </c>
      <c r="I33" s="115" t="s">
        <v>261</v>
      </c>
      <c r="J33" s="338"/>
      <c r="K33" s="254" t="s">
        <v>148</v>
      </c>
      <c r="L33" s="254" t="s">
        <v>148</v>
      </c>
      <c r="M33" s="115" t="s">
        <v>261</v>
      </c>
      <c r="N33" s="189" t="s">
        <v>293</v>
      </c>
      <c r="O33" s="252" t="s">
        <v>60</v>
      </c>
      <c r="P33" s="255" t="s">
        <v>49</v>
      </c>
      <c r="Q33" s="196" t="s">
        <v>156</v>
      </c>
      <c r="R33" s="196" t="s">
        <v>156</v>
      </c>
      <c r="S33" s="178" t="s">
        <v>252</v>
      </c>
      <c r="T33" s="178" t="s">
        <v>252</v>
      </c>
      <c r="U33" s="338"/>
      <c r="V33" s="182" t="s">
        <v>245</v>
      </c>
      <c r="W33" s="182" t="s">
        <v>245</v>
      </c>
      <c r="X33" s="253" t="s">
        <v>108</v>
      </c>
      <c r="Y33" s="338"/>
      <c r="Z33" s="253" t="s">
        <v>108</v>
      </c>
      <c r="AA33" s="253" t="s">
        <v>108</v>
      </c>
      <c r="AB33" s="258"/>
      <c r="AC33" s="258"/>
      <c r="AD33" s="252" t="s">
        <v>60</v>
      </c>
      <c r="AE33" s="257" t="s">
        <v>49</v>
      </c>
      <c r="AF33" s="189" t="s">
        <v>293</v>
      </c>
      <c r="AG33" s="189" t="s">
        <v>293</v>
      </c>
      <c r="AH33" s="196" t="s">
        <v>156</v>
      </c>
      <c r="AI33" s="196" t="s">
        <v>156</v>
      </c>
      <c r="AJ33" s="328"/>
      <c r="AK33" s="196" t="s">
        <v>156</v>
      </c>
      <c r="AL33" s="96" t="s">
        <v>263</v>
      </c>
      <c r="AM33" s="96" t="s">
        <v>263</v>
      </c>
      <c r="AN33" s="338"/>
      <c r="AO33" s="263" t="s">
        <v>107</v>
      </c>
      <c r="AP33" s="263" t="s">
        <v>107</v>
      </c>
      <c r="AQ33" s="263" t="s">
        <v>107</v>
      </c>
      <c r="AR33" s="258"/>
      <c r="AS33" s="252" t="s">
        <v>60</v>
      </c>
      <c r="AT33" s="257" t="s">
        <v>49</v>
      </c>
      <c r="AU33" s="243" t="s">
        <v>50</v>
      </c>
      <c r="AV33" s="243" t="s">
        <v>50</v>
      </c>
      <c r="AW33" s="243" t="s">
        <v>50</v>
      </c>
      <c r="AX33" s="182" t="s">
        <v>245</v>
      </c>
      <c r="AY33" s="338"/>
      <c r="AZ33" s="182" t="s">
        <v>245</v>
      </c>
      <c r="BA33" s="67" t="s">
        <v>198</v>
      </c>
      <c r="BB33" s="67" t="s">
        <v>198</v>
      </c>
      <c r="BC33" s="338"/>
      <c r="BD33" s="5"/>
      <c r="BE33" s="5"/>
      <c r="BF33" s="263" t="s">
        <v>107</v>
      </c>
      <c r="BG33" s="263" t="s">
        <v>107</v>
      </c>
      <c r="BH33" s="252" t="s">
        <v>60</v>
      </c>
      <c r="BI33" s="341"/>
      <c r="BJ33" s="69" t="s">
        <v>208</v>
      </c>
      <c r="BK33" s="69" t="s">
        <v>208</v>
      </c>
      <c r="BL33" s="96" t="s">
        <v>263</v>
      </c>
      <c r="BM33" s="342"/>
      <c r="BN33" s="96" t="s">
        <v>263</v>
      </c>
      <c r="BO33" s="254" t="s">
        <v>148</v>
      </c>
      <c r="BP33" s="254" t="s">
        <v>148</v>
      </c>
      <c r="BQ33" s="254" t="s">
        <v>148</v>
      </c>
      <c r="BR33" s="339"/>
      <c r="BS33" s="270"/>
      <c r="BT33" s="270"/>
      <c r="BU33" s="270"/>
      <c r="BV33" s="245"/>
      <c r="BW33" s="245"/>
      <c r="BX33" s="245"/>
      <c r="BY33" s="302" t="s">
        <v>405</v>
      </c>
      <c r="BZ33" s="245"/>
      <c r="CA33" s="245"/>
      <c r="CB33" s="245"/>
      <c r="CC33" s="245"/>
      <c r="CD33" s="245"/>
      <c r="CE33" s="245"/>
    </row>
    <row r="34" spans="1:83" ht="24.95" customHeight="1" x14ac:dyDescent="0.25">
      <c r="A34" s="252" t="s">
        <v>61</v>
      </c>
      <c r="B34" s="340"/>
      <c r="C34" s="115" t="s">
        <v>261</v>
      </c>
      <c r="D34" s="115" t="s">
        <v>261</v>
      </c>
      <c r="E34" s="238"/>
      <c r="F34" s="238"/>
      <c r="G34" s="338"/>
      <c r="H34" s="69" t="s">
        <v>208</v>
      </c>
      <c r="I34" s="69" t="s">
        <v>208</v>
      </c>
      <c r="J34" s="338"/>
      <c r="K34" s="238"/>
      <c r="L34" s="238"/>
      <c r="M34" s="96" t="s">
        <v>263</v>
      </c>
      <c r="N34" s="96" t="s">
        <v>263</v>
      </c>
      <c r="O34" s="252" t="s">
        <v>61</v>
      </c>
      <c r="P34" s="255" t="s">
        <v>49</v>
      </c>
      <c r="Q34" s="255"/>
      <c r="R34" s="255"/>
      <c r="S34" s="187" t="s">
        <v>279</v>
      </c>
      <c r="T34" s="187" t="s">
        <v>279</v>
      </c>
      <c r="U34" s="338"/>
      <c r="V34" s="67" t="s">
        <v>198</v>
      </c>
      <c r="W34" s="67" t="s">
        <v>198</v>
      </c>
      <c r="X34" s="271"/>
      <c r="Y34" s="338"/>
      <c r="Z34" s="271"/>
      <c r="AA34" s="271"/>
      <c r="AB34" s="65"/>
      <c r="AC34" s="258"/>
      <c r="AD34" s="252" t="s">
        <v>61</v>
      </c>
      <c r="AE34" s="257" t="s">
        <v>49</v>
      </c>
      <c r="AF34" s="182" t="s">
        <v>245</v>
      </c>
      <c r="AG34" s="182" t="s">
        <v>245</v>
      </c>
      <c r="AH34" s="272"/>
      <c r="AI34" s="272"/>
      <c r="AJ34" s="328"/>
      <c r="AK34" s="272"/>
      <c r="AL34" s="189" t="s">
        <v>293</v>
      </c>
      <c r="AM34" s="115" t="s">
        <v>261</v>
      </c>
      <c r="AN34" s="338"/>
      <c r="AO34" s="5"/>
      <c r="AP34" s="5"/>
      <c r="AQ34" s="255"/>
      <c r="AR34" s="258"/>
      <c r="AS34" s="252" t="s">
        <v>61</v>
      </c>
      <c r="AT34" s="257" t="s">
        <v>49</v>
      </c>
      <c r="AU34" s="243" t="s">
        <v>50</v>
      </c>
      <c r="AV34" s="243" t="s">
        <v>50</v>
      </c>
      <c r="AW34" s="243" t="s">
        <v>50</v>
      </c>
      <c r="AX34" s="96" t="s">
        <v>263</v>
      </c>
      <c r="AY34" s="338"/>
      <c r="AZ34" s="96" t="s">
        <v>263</v>
      </c>
      <c r="BA34" s="182" t="s">
        <v>245</v>
      </c>
      <c r="BB34" s="182" t="s">
        <v>245</v>
      </c>
      <c r="BC34" s="338"/>
      <c r="BD34" s="258"/>
      <c r="BE34" s="273"/>
      <c r="BF34" s="273"/>
      <c r="BG34" s="258"/>
      <c r="BH34" s="252" t="s">
        <v>61</v>
      </c>
      <c r="BI34" s="341"/>
      <c r="BJ34" s="178" t="s">
        <v>252</v>
      </c>
      <c r="BK34" s="178" t="s">
        <v>252</v>
      </c>
      <c r="BL34" s="189" t="s">
        <v>293</v>
      </c>
      <c r="BM34" s="342"/>
      <c r="BN34" s="189" t="s">
        <v>293</v>
      </c>
      <c r="BO34" s="238"/>
      <c r="BP34" s="238"/>
      <c r="BQ34" s="238"/>
      <c r="BR34" s="339"/>
      <c r="BS34" s="258"/>
      <c r="BT34" s="258"/>
      <c r="BU34" s="258"/>
      <c r="BV34" s="245"/>
      <c r="BW34" s="245"/>
      <c r="BX34" s="245"/>
      <c r="BY34" s="302"/>
      <c r="BZ34" s="245"/>
      <c r="CA34" s="245"/>
      <c r="CB34" s="245"/>
      <c r="CC34" s="245"/>
      <c r="CD34" s="245"/>
      <c r="CE34" s="245"/>
    </row>
    <row r="35" spans="1:83" ht="24.95" customHeight="1" x14ac:dyDescent="0.25">
      <c r="A35" s="247"/>
      <c r="B35" s="247"/>
      <c r="C35" s="247"/>
      <c r="D35" s="247"/>
      <c r="E35" s="241"/>
      <c r="F35" s="241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74"/>
      <c r="W35" s="247"/>
      <c r="X35" s="247"/>
      <c r="Y35" s="247"/>
      <c r="Z35" s="247"/>
      <c r="AA35" s="249"/>
      <c r="AB35" s="247"/>
      <c r="AC35" s="247"/>
      <c r="AD35" s="247"/>
      <c r="AE35" s="275"/>
      <c r="AF35" s="247"/>
      <c r="AG35" s="247"/>
      <c r="AH35" s="247"/>
      <c r="AI35" s="276"/>
      <c r="AJ35" s="247"/>
      <c r="AK35" s="247"/>
      <c r="AL35" s="245"/>
      <c r="AM35" s="245"/>
      <c r="AN35" s="276"/>
      <c r="AO35" s="245"/>
      <c r="AP35" s="245"/>
      <c r="AQ35" s="245"/>
      <c r="AR35" s="245"/>
      <c r="AS35" s="245"/>
      <c r="AT35" s="245"/>
      <c r="AU35" s="245"/>
      <c r="AV35" s="245"/>
      <c r="AW35" s="249"/>
      <c r="AX35" s="249"/>
      <c r="AY35" s="245"/>
      <c r="AZ35" s="249"/>
      <c r="BA35" s="245"/>
      <c r="BB35" s="245"/>
      <c r="BC35" s="245"/>
      <c r="BD35" s="245"/>
      <c r="BE35" s="245"/>
      <c r="BG35" s="245"/>
      <c r="BH35" s="245"/>
      <c r="BI35" s="245"/>
      <c r="BJ35" s="245"/>
      <c r="BK35" s="245"/>
      <c r="BL35" s="245"/>
      <c r="BM35" s="245"/>
      <c r="BN35" s="245"/>
      <c r="BO35" s="245"/>
      <c r="BP35" s="245"/>
      <c r="BQ35" s="245"/>
      <c r="BR35" s="245"/>
      <c r="BS35" s="247"/>
      <c r="BT35" s="247"/>
      <c r="BU35" s="247"/>
      <c r="BV35" s="245"/>
      <c r="BW35" s="245"/>
      <c r="BX35" s="245"/>
      <c r="BY35" s="302"/>
      <c r="BZ35" s="245"/>
      <c r="CA35" s="245"/>
      <c r="CB35" s="245"/>
      <c r="CC35" s="245"/>
      <c r="CD35" s="245"/>
      <c r="CE35" s="245"/>
    </row>
    <row r="36" spans="1:83" ht="24.95" customHeight="1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76"/>
      <c r="AE36" s="277"/>
      <c r="AF36" s="277"/>
      <c r="AG36" s="278"/>
      <c r="AH36" s="276"/>
      <c r="AI36" s="277"/>
      <c r="AJ36" s="276"/>
      <c r="AK36" s="276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74"/>
      <c r="AX36" s="274"/>
      <c r="AY36" s="274"/>
      <c r="AZ36" s="274"/>
      <c r="BA36" s="241"/>
      <c r="BB36" s="241"/>
      <c r="BC36" s="241"/>
      <c r="BD36" s="241"/>
      <c r="BE36" s="241"/>
      <c r="BF36" s="241"/>
      <c r="BG36" s="241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302"/>
      <c r="BZ36" s="245"/>
      <c r="CA36" s="245"/>
      <c r="CB36" s="245"/>
      <c r="CC36" s="245"/>
      <c r="CD36" s="245"/>
      <c r="CE36" s="245"/>
    </row>
    <row r="37" spans="1:83" ht="24.95" customHeight="1" x14ac:dyDescent="0.25">
      <c r="A37" s="321" t="s">
        <v>0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 t="s">
        <v>1</v>
      </c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1"/>
      <c r="AB37" s="321"/>
      <c r="AC37" s="321"/>
      <c r="AD37" s="321" t="s">
        <v>2</v>
      </c>
      <c r="AE37" s="321"/>
      <c r="AF37" s="321"/>
      <c r="AG37" s="321"/>
      <c r="AH37" s="321"/>
      <c r="AI37" s="321"/>
      <c r="AJ37" s="321"/>
      <c r="AK37" s="321"/>
      <c r="AL37" s="321"/>
      <c r="AM37" s="321"/>
      <c r="AN37" s="336"/>
      <c r="AO37" s="321"/>
      <c r="AP37" s="321"/>
      <c r="AQ37" s="321"/>
      <c r="AR37" s="321"/>
      <c r="AS37" s="321" t="s">
        <v>3</v>
      </c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21"/>
      <c r="BF37" s="321"/>
      <c r="BG37" s="220"/>
      <c r="BH37" s="322" t="s">
        <v>4</v>
      </c>
      <c r="BI37" s="322"/>
      <c r="BJ37" s="322"/>
      <c r="BK37" s="322"/>
      <c r="BL37" s="322"/>
      <c r="BM37" s="322"/>
      <c r="BN37" s="322"/>
      <c r="BO37" s="322"/>
      <c r="BP37" s="322"/>
      <c r="BQ37" s="322"/>
      <c r="BR37" s="322"/>
      <c r="BS37" s="322"/>
      <c r="BT37" s="322"/>
      <c r="BU37" s="322"/>
      <c r="BV37" s="245"/>
      <c r="BW37" s="245"/>
      <c r="BX37" s="245"/>
      <c r="BY37" s="302" t="s">
        <v>402</v>
      </c>
      <c r="BZ37" s="245"/>
      <c r="CA37" s="245"/>
      <c r="CB37" s="245"/>
      <c r="CC37" s="245"/>
      <c r="CD37" s="245"/>
      <c r="CE37" s="245"/>
    </row>
    <row r="38" spans="1:83" ht="24.95" customHeight="1" x14ac:dyDescent="0.25">
      <c r="A38" s="220" t="s">
        <v>5</v>
      </c>
      <c r="B38" s="220">
        <v>0</v>
      </c>
      <c r="C38" s="220">
        <v>1</v>
      </c>
      <c r="D38" s="220">
        <v>2</v>
      </c>
      <c r="E38" s="220">
        <v>3</v>
      </c>
      <c r="F38" s="220">
        <v>4</v>
      </c>
      <c r="G38" s="220"/>
      <c r="H38" s="220">
        <v>5</v>
      </c>
      <c r="I38" s="220">
        <v>6</v>
      </c>
      <c r="J38" s="220"/>
      <c r="K38" s="220">
        <v>7</v>
      </c>
      <c r="L38" s="220">
        <v>8</v>
      </c>
      <c r="M38" s="220">
        <v>9</v>
      </c>
      <c r="N38" s="220">
        <v>10</v>
      </c>
      <c r="O38" s="220" t="s">
        <v>6</v>
      </c>
      <c r="P38" s="220">
        <v>0</v>
      </c>
      <c r="Q38" s="220">
        <v>1</v>
      </c>
      <c r="R38" s="220">
        <v>2</v>
      </c>
      <c r="S38" s="220">
        <v>3</v>
      </c>
      <c r="T38" s="220">
        <v>4</v>
      </c>
      <c r="U38" s="220"/>
      <c r="V38" s="220">
        <v>5</v>
      </c>
      <c r="W38" s="220">
        <v>6</v>
      </c>
      <c r="X38" s="220">
        <v>7</v>
      </c>
      <c r="Y38" s="220"/>
      <c r="Z38" s="220">
        <v>8</v>
      </c>
      <c r="AA38" s="220">
        <v>9</v>
      </c>
      <c r="AB38" s="220">
        <v>10</v>
      </c>
      <c r="AC38" s="220">
        <v>11</v>
      </c>
      <c r="AD38" s="220" t="s">
        <v>5</v>
      </c>
      <c r="AE38" s="220">
        <v>0</v>
      </c>
      <c r="AF38" s="220">
        <v>1</v>
      </c>
      <c r="AG38" s="220">
        <v>2</v>
      </c>
      <c r="AH38" s="220">
        <v>3</v>
      </c>
      <c r="AI38" s="220">
        <v>4</v>
      </c>
      <c r="AJ38" s="220"/>
      <c r="AK38" s="220">
        <v>5</v>
      </c>
      <c r="AL38" s="220">
        <v>6</v>
      </c>
      <c r="AM38" s="220">
        <v>7</v>
      </c>
      <c r="AN38" s="221"/>
      <c r="AO38" s="220">
        <v>8</v>
      </c>
      <c r="AP38" s="220">
        <v>9</v>
      </c>
      <c r="AQ38" s="220">
        <v>10</v>
      </c>
      <c r="AR38" s="220">
        <v>11</v>
      </c>
      <c r="AS38" s="220" t="s">
        <v>5</v>
      </c>
      <c r="AT38" s="220">
        <v>0</v>
      </c>
      <c r="AU38" s="220">
        <v>1</v>
      </c>
      <c r="AV38" s="220">
        <v>2</v>
      </c>
      <c r="AW38" s="220">
        <v>3</v>
      </c>
      <c r="AX38" s="220">
        <v>4</v>
      </c>
      <c r="AY38" s="220"/>
      <c r="AZ38" s="220">
        <v>5</v>
      </c>
      <c r="BA38" s="220">
        <v>6</v>
      </c>
      <c r="BB38" s="220">
        <v>7</v>
      </c>
      <c r="BC38" s="220"/>
      <c r="BD38" s="220">
        <v>8</v>
      </c>
      <c r="BE38" s="220">
        <v>9</v>
      </c>
      <c r="BF38" s="220">
        <v>10</v>
      </c>
      <c r="BG38" s="220">
        <v>11</v>
      </c>
      <c r="BH38" s="220" t="s">
        <v>5</v>
      </c>
      <c r="BI38" s="220">
        <v>0</v>
      </c>
      <c r="BJ38" s="220">
        <v>1</v>
      </c>
      <c r="BK38" s="220">
        <v>2</v>
      </c>
      <c r="BL38" s="220">
        <v>3</v>
      </c>
      <c r="BM38" s="220"/>
      <c r="BN38" s="220">
        <v>4</v>
      </c>
      <c r="BO38" s="220">
        <v>5</v>
      </c>
      <c r="BP38" s="220">
        <v>6</v>
      </c>
      <c r="BQ38" s="220">
        <v>7</v>
      </c>
      <c r="BR38" s="220">
        <v>8</v>
      </c>
      <c r="BS38" s="220">
        <v>9</v>
      </c>
      <c r="BT38" s="220">
        <v>10</v>
      </c>
      <c r="BU38" s="220">
        <v>11</v>
      </c>
      <c r="BV38" s="245"/>
      <c r="BW38" s="245"/>
      <c r="BX38" s="245"/>
      <c r="BY38" s="303" t="s">
        <v>403</v>
      </c>
      <c r="BZ38" s="245"/>
      <c r="CA38" s="245"/>
      <c r="CB38" s="245"/>
      <c r="CC38" s="245"/>
      <c r="CD38" s="245"/>
      <c r="CE38" s="245"/>
    </row>
    <row r="39" spans="1:83" ht="24.95" customHeight="1" x14ac:dyDescent="0.25">
      <c r="A39" s="220" t="s">
        <v>7</v>
      </c>
      <c r="B39" s="226" t="s">
        <v>8</v>
      </c>
      <c r="C39" s="294" t="s">
        <v>9</v>
      </c>
      <c r="D39" s="295" t="s">
        <v>10</v>
      </c>
      <c r="E39" s="295" t="s">
        <v>11</v>
      </c>
      <c r="F39" s="295" t="s">
        <v>12</v>
      </c>
      <c r="G39" s="295" t="s">
        <v>13</v>
      </c>
      <c r="H39" s="295" t="s">
        <v>14</v>
      </c>
      <c r="I39" s="295" t="s">
        <v>15</v>
      </c>
      <c r="J39" s="295" t="s">
        <v>16</v>
      </c>
      <c r="K39" s="295" t="s">
        <v>17</v>
      </c>
      <c r="L39" s="295" t="s">
        <v>18</v>
      </c>
      <c r="M39" s="295" t="s">
        <v>19</v>
      </c>
      <c r="N39" s="296" t="s">
        <v>20</v>
      </c>
      <c r="O39" s="220" t="s">
        <v>7</v>
      </c>
      <c r="P39" s="294" t="s">
        <v>21</v>
      </c>
      <c r="Q39" s="294" t="s">
        <v>22</v>
      </c>
      <c r="R39" s="295" t="s">
        <v>23</v>
      </c>
      <c r="S39" s="295" t="s">
        <v>24</v>
      </c>
      <c r="T39" s="295" t="s">
        <v>25</v>
      </c>
      <c r="U39" s="295" t="s">
        <v>26</v>
      </c>
      <c r="V39" s="295" t="s">
        <v>27</v>
      </c>
      <c r="W39" s="295" t="s">
        <v>28</v>
      </c>
      <c r="X39" s="295" t="s">
        <v>29</v>
      </c>
      <c r="Y39" s="295" t="s">
        <v>30</v>
      </c>
      <c r="Z39" s="295" t="s">
        <v>31</v>
      </c>
      <c r="AA39" s="295" t="s">
        <v>32</v>
      </c>
      <c r="AB39" s="295" t="s">
        <v>33</v>
      </c>
      <c r="AC39" s="295" t="s">
        <v>34</v>
      </c>
      <c r="AD39" s="240" t="s">
        <v>7</v>
      </c>
      <c r="AE39" s="294" t="s">
        <v>21</v>
      </c>
      <c r="AF39" s="294" t="s">
        <v>22</v>
      </c>
      <c r="AG39" s="295" t="s">
        <v>23</v>
      </c>
      <c r="AH39" s="295" t="s">
        <v>24</v>
      </c>
      <c r="AI39" s="295" t="s">
        <v>25</v>
      </c>
      <c r="AJ39" s="295" t="s">
        <v>26</v>
      </c>
      <c r="AK39" s="295" t="s">
        <v>27</v>
      </c>
      <c r="AL39" s="295" t="s">
        <v>28</v>
      </c>
      <c r="AM39" s="301" t="s">
        <v>80</v>
      </c>
      <c r="AN39" s="295" t="s">
        <v>30</v>
      </c>
      <c r="AO39" s="295" t="s">
        <v>31</v>
      </c>
      <c r="AP39" s="295" t="s">
        <v>32</v>
      </c>
      <c r="AQ39" s="295" t="s">
        <v>33</v>
      </c>
      <c r="AR39" s="295" t="s">
        <v>34</v>
      </c>
      <c r="AS39" s="240" t="s">
        <v>7</v>
      </c>
      <c r="AT39" s="294" t="s">
        <v>21</v>
      </c>
      <c r="AU39" s="294" t="s">
        <v>22</v>
      </c>
      <c r="AV39" s="295" t="s">
        <v>23</v>
      </c>
      <c r="AW39" s="295" t="s">
        <v>24</v>
      </c>
      <c r="AX39" s="295" t="s">
        <v>25</v>
      </c>
      <c r="AY39" s="295" t="s">
        <v>26</v>
      </c>
      <c r="AZ39" s="295" t="s">
        <v>27</v>
      </c>
      <c r="BA39" s="295" t="s">
        <v>28</v>
      </c>
      <c r="BB39" s="301" t="s">
        <v>80</v>
      </c>
      <c r="BC39" s="295" t="s">
        <v>30</v>
      </c>
      <c r="BD39" s="295" t="s">
        <v>31</v>
      </c>
      <c r="BE39" s="295" t="s">
        <v>32</v>
      </c>
      <c r="BF39" s="295" t="s">
        <v>33</v>
      </c>
      <c r="BG39" s="295" t="s">
        <v>34</v>
      </c>
      <c r="BH39" s="220" t="s">
        <v>7</v>
      </c>
      <c r="BI39" s="301" t="s">
        <v>8</v>
      </c>
      <c r="BJ39" s="301" t="s">
        <v>35</v>
      </c>
      <c r="BK39" s="301" t="s">
        <v>36</v>
      </c>
      <c r="BL39" s="301" t="s">
        <v>37</v>
      </c>
      <c r="BM39" s="301" t="s">
        <v>38</v>
      </c>
      <c r="BN39" s="301" t="s">
        <v>39</v>
      </c>
      <c r="BO39" s="301" t="s">
        <v>40</v>
      </c>
      <c r="BP39" s="301" t="s">
        <v>41</v>
      </c>
      <c r="BQ39" s="301" t="s">
        <v>42</v>
      </c>
      <c r="BR39" s="295"/>
      <c r="BS39" s="295" t="s">
        <v>63</v>
      </c>
      <c r="BT39" s="295" t="s">
        <v>64</v>
      </c>
      <c r="BU39" s="295" t="s">
        <v>45</v>
      </c>
      <c r="BV39" s="245"/>
      <c r="BW39" s="279"/>
      <c r="BX39" s="279"/>
      <c r="BY39" s="303"/>
      <c r="BZ39" s="279"/>
      <c r="CA39" s="279"/>
      <c r="CB39" s="279"/>
      <c r="CC39" s="279"/>
      <c r="CD39" s="279"/>
      <c r="CE39" s="279"/>
    </row>
    <row r="40" spans="1:83" ht="24.95" customHeight="1" x14ac:dyDescent="0.25">
      <c r="A40" s="220" t="s">
        <v>116</v>
      </c>
      <c r="B40" s="337" t="s">
        <v>81</v>
      </c>
      <c r="C40" s="281" t="s">
        <v>148</v>
      </c>
      <c r="D40" s="281" t="s">
        <v>148</v>
      </c>
      <c r="E40" s="106" t="s">
        <v>295</v>
      </c>
      <c r="F40" s="106" t="s">
        <v>295</v>
      </c>
      <c r="G40" s="328" t="s">
        <v>48</v>
      </c>
      <c r="H40" s="282" t="s">
        <v>160</v>
      </c>
      <c r="I40" s="282" t="s">
        <v>160</v>
      </c>
      <c r="J40" s="328" t="s">
        <v>48</v>
      </c>
      <c r="K40" s="156" t="s">
        <v>255</v>
      </c>
      <c r="L40" s="156" t="s">
        <v>255</v>
      </c>
      <c r="M40" s="285" t="s">
        <v>140</v>
      </c>
      <c r="N40" s="285" t="s">
        <v>140</v>
      </c>
      <c r="O40" s="220" t="s">
        <v>116</v>
      </c>
      <c r="P40" s="233" t="s">
        <v>49</v>
      </c>
      <c r="Q40" s="182" t="s">
        <v>245</v>
      </c>
      <c r="R40" s="182" t="s">
        <v>245</v>
      </c>
      <c r="S40" s="282" t="s">
        <v>160</v>
      </c>
      <c r="T40" s="282" t="s">
        <v>160</v>
      </c>
      <c r="U40" s="328" t="s">
        <v>48</v>
      </c>
      <c r="V40" s="282" t="s">
        <v>160</v>
      </c>
      <c r="W40" s="283" t="s">
        <v>145</v>
      </c>
      <c r="X40" s="283" t="s">
        <v>145</v>
      </c>
      <c r="Y40" s="328" t="s">
        <v>48</v>
      </c>
      <c r="Z40" s="185" t="s">
        <v>287</v>
      </c>
      <c r="AA40" s="185" t="s">
        <v>287</v>
      </c>
      <c r="AB40" s="115" t="s">
        <v>261</v>
      </c>
      <c r="AC40" s="115" t="s">
        <v>261</v>
      </c>
      <c r="AD40" s="220" t="s">
        <v>116</v>
      </c>
      <c r="AE40" s="233" t="s">
        <v>49</v>
      </c>
      <c r="AF40" s="65" t="s">
        <v>210</v>
      </c>
      <c r="AG40" s="65" t="s">
        <v>210</v>
      </c>
      <c r="AH40" s="182" t="s">
        <v>245</v>
      </c>
      <c r="AI40" s="182" t="s">
        <v>245</v>
      </c>
      <c r="AJ40" s="328" t="s">
        <v>48</v>
      </c>
      <c r="AK40" s="280" t="s">
        <v>137</v>
      </c>
      <c r="AL40" s="280" t="s">
        <v>137</v>
      </c>
      <c r="AM40" s="284" t="s">
        <v>163</v>
      </c>
      <c r="AN40" s="328" t="s">
        <v>48</v>
      </c>
      <c r="AO40" s="284" t="s">
        <v>163</v>
      </c>
      <c r="AP40" s="283" t="s">
        <v>145</v>
      </c>
      <c r="AQ40" s="283" t="s">
        <v>145</v>
      </c>
      <c r="AR40" s="283" t="s">
        <v>145</v>
      </c>
      <c r="AS40" s="220" t="s">
        <v>116</v>
      </c>
      <c r="AT40" s="233" t="s">
        <v>49</v>
      </c>
      <c r="AU40" s="184" t="s">
        <v>274</v>
      </c>
      <c r="AV40" s="184" t="s">
        <v>274</v>
      </c>
      <c r="AW40" s="285" t="s">
        <v>140</v>
      </c>
      <c r="AX40" s="285" t="s">
        <v>140</v>
      </c>
      <c r="AY40" s="328" t="s">
        <v>48</v>
      </c>
      <c r="AZ40" s="285" t="s">
        <v>140</v>
      </c>
      <c r="BA40" s="280" t="s">
        <v>137</v>
      </c>
      <c r="BB40" s="280" t="s">
        <v>137</v>
      </c>
      <c r="BC40" s="328" t="s">
        <v>48</v>
      </c>
      <c r="BD40" s="280" t="s">
        <v>137</v>
      </c>
      <c r="BE40" s="284" t="s">
        <v>163</v>
      </c>
      <c r="BF40" s="284" t="s">
        <v>163</v>
      </c>
      <c r="BG40" s="284" t="s">
        <v>163</v>
      </c>
      <c r="BH40" s="220" t="s">
        <v>116</v>
      </c>
      <c r="BI40" s="329" t="s">
        <v>83</v>
      </c>
      <c r="BJ40" s="184" t="s">
        <v>274</v>
      </c>
      <c r="BK40" s="184" t="s">
        <v>274</v>
      </c>
      <c r="BL40" s="65" t="s">
        <v>201</v>
      </c>
      <c r="BM40" s="344" t="s">
        <v>48</v>
      </c>
      <c r="BN40" s="65" t="s">
        <v>201</v>
      </c>
      <c r="BO40" s="231" t="s">
        <v>50</v>
      </c>
      <c r="BP40" s="231" t="s">
        <v>50</v>
      </c>
      <c r="BQ40" s="231" t="s">
        <v>50</v>
      </c>
      <c r="BR40" s="343" t="s">
        <v>52</v>
      </c>
      <c r="BS40" s="281" t="s">
        <v>148</v>
      </c>
      <c r="BT40" s="281" t="s">
        <v>148</v>
      </c>
      <c r="BU40" s="281" t="s">
        <v>148</v>
      </c>
      <c r="BV40" s="245"/>
      <c r="BW40" s="245"/>
      <c r="BX40" s="245"/>
      <c r="BY40" s="302"/>
      <c r="BZ40" s="245"/>
      <c r="CA40" s="245"/>
      <c r="CB40" s="245"/>
      <c r="CC40" s="245"/>
      <c r="CD40" s="245"/>
      <c r="CE40" s="245"/>
    </row>
    <row r="41" spans="1:83" ht="24.95" customHeight="1" x14ac:dyDescent="0.25">
      <c r="A41" s="220" t="s">
        <v>117</v>
      </c>
      <c r="B41" s="337"/>
      <c r="C41" s="281" t="s">
        <v>151</v>
      </c>
      <c r="D41" s="281" t="s">
        <v>151</v>
      </c>
      <c r="E41" s="65" t="s">
        <v>210</v>
      </c>
      <c r="F41" s="65" t="s">
        <v>210</v>
      </c>
      <c r="G41" s="328"/>
      <c r="H41" s="282" t="s">
        <v>128</v>
      </c>
      <c r="I41" s="282" t="s">
        <v>128</v>
      </c>
      <c r="J41" s="328"/>
      <c r="K41" s="182" t="s">
        <v>245</v>
      </c>
      <c r="L41" s="182" t="s">
        <v>245</v>
      </c>
      <c r="M41" s="285" t="s">
        <v>143</v>
      </c>
      <c r="N41" s="285" t="s">
        <v>143</v>
      </c>
      <c r="O41" s="220" t="s">
        <v>117</v>
      </c>
      <c r="P41" s="233" t="s">
        <v>49</v>
      </c>
      <c r="Q41" s="156" t="s">
        <v>255</v>
      </c>
      <c r="R41" s="156" t="s">
        <v>255</v>
      </c>
      <c r="S41" s="282" t="s">
        <v>128</v>
      </c>
      <c r="T41" s="282" t="s">
        <v>128</v>
      </c>
      <c r="U41" s="328"/>
      <c r="V41" s="282" t="s">
        <v>128</v>
      </c>
      <c r="W41" s="283" t="s">
        <v>146</v>
      </c>
      <c r="X41" s="283" t="s">
        <v>146</v>
      </c>
      <c r="Y41" s="328"/>
      <c r="Z41" s="184" t="s">
        <v>274</v>
      </c>
      <c r="AA41" s="184" t="s">
        <v>274</v>
      </c>
      <c r="AB41" s="106" t="s">
        <v>295</v>
      </c>
      <c r="AC41" s="106" t="s">
        <v>295</v>
      </c>
      <c r="AD41" s="220" t="s">
        <v>117</v>
      </c>
      <c r="AE41" s="233" t="s">
        <v>49</v>
      </c>
      <c r="AF41" s="115" t="s">
        <v>261</v>
      </c>
      <c r="AG41" s="115" t="s">
        <v>261</v>
      </c>
      <c r="AH41" s="185" t="s">
        <v>287</v>
      </c>
      <c r="AI41" s="185" t="s">
        <v>287</v>
      </c>
      <c r="AJ41" s="328"/>
      <c r="AK41" s="280" t="s">
        <v>68</v>
      </c>
      <c r="AL41" s="280" t="s">
        <v>68</v>
      </c>
      <c r="AM41" s="284" t="s">
        <v>132</v>
      </c>
      <c r="AN41" s="328"/>
      <c r="AO41" s="284" t="s">
        <v>132</v>
      </c>
      <c r="AP41" s="283" t="s">
        <v>146</v>
      </c>
      <c r="AQ41" s="283" t="s">
        <v>146</v>
      </c>
      <c r="AR41" s="283" t="s">
        <v>146</v>
      </c>
      <c r="AS41" s="220" t="s">
        <v>117</v>
      </c>
      <c r="AT41" s="233" t="s">
        <v>49</v>
      </c>
      <c r="AU41" s="182" t="s">
        <v>245</v>
      </c>
      <c r="AV41" s="182" t="s">
        <v>245</v>
      </c>
      <c r="AW41" s="285" t="s">
        <v>143</v>
      </c>
      <c r="AX41" s="285" t="s">
        <v>143</v>
      </c>
      <c r="AY41" s="328"/>
      <c r="AZ41" s="285" t="s">
        <v>143</v>
      </c>
      <c r="BA41" s="280" t="s">
        <v>68</v>
      </c>
      <c r="BB41" s="280" t="s">
        <v>68</v>
      </c>
      <c r="BC41" s="328"/>
      <c r="BD41" s="280" t="s">
        <v>68</v>
      </c>
      <c r="BE41" s="284" t="s">
        <v>132</v>
      </c>
      <c r="BF41" s="284" t="s">
        <v>132</v>
      </c>
      <c r="BG41" s="284" t="s">
        <v>132</v>
      </c>
      <c r="BH41" s="220" t="s">
        <v>117</v>
      </c>
      <c r="BI41" s="330"/>
      <c r="BJ41" s="65" t="s">
        <v>201</v>
      </c>
      <c r="BK41" s="65" t="s">
        <v>201</v>
      </c>
      <c r="BL41" s="184" t="s">
        <v>274</v>
      </c>
      <c r="BM41" s="344"/>
      <c r="BN41" s="184" t="s">
        <v>274</v>
      </c>
      <c r="BO41" s="231" t="s">
        <v>50</v>
      </c>
      <c r="BP41" s="231" t="s">
        <v>50</v>
      </c>
      <c r="BQ41" s="231" t="s">
        <v>50</v>
      </c>
      <c r="BR41" s="343"/>
      <c r="BS41" s="281" t="s">
        <v>151</v>
      </c>
      <c r="BT41" s="281" t="s">
        <v>151</v>
      </c>
      <c r="BU41" s="281" t="s">
        <v>151</v>
      </c>
      <c r="BV41" s="245"/>
      <c r="BW41" s="245"/>
      <c r="BX41" s="245"/>
      <c r="BY41" s="302"/>
      <c r="BZ41" s="245"/>
      <c r="CA41" s="245"/>
      <c r="CB41" s="245"/>
      <c r="CC41" s="245"/>
      <c r="CD41" s="245"/>
      <c r="CE41" s="245"/>
    </row>
    <row r="42" spans="1:83" ht="24.95" customHeight="1" x14ac:dyDescent="0.25">
      <c r="A42" s="220" t="s">
        <v>118</v>
      </c>
      <c r="B42" s="337"/>
      <c r="C42" s="281" t="s">
        <v>159</v>
      </c>
      <c r="D42" s="281" t="s">
        <v>159</v>
      </c>
      <c r="E42" s="182" t="s">
        <v>245</v>
      </c>
      <c r="F42" s="182" t="s">
        <v>245</v>
      </c>
      <c r="G42" s="328"/>
      <c r="H42" s="282" t="s">
        <v>75</v>
      </c>
      <c r="I42" s="282" t="s">
        <v>75</v>
      </c>
      <c r="J42" s="328"/>
      <c r="K42" s="65" t="s">
        <v>210</v>
      </c>
      <c r="L42" s="65" t="s">
        <v>210</v>
      </c>
      <c r="M42" s="285" t="s">
        <v>153</v>
      </c>
      <c r="N42" s="285" t="s">
        <v>153</v>
      </c>
      <c r="O42" s="220" t="s">
        <v>118</v>
      </c>
      <c r="P42" s="233" t="s">
        <v>49</v>
      </c>
      <c r="Q42" s="184" t="s">
        <v>274</v>
      </c>
      <c r="R42" s="184" t="s">
        <v>274</v>
      </c>
      <c r="S42" s="282" t="s">
        <v>75</v>
      </c>
      <c r="T42" s="282" t="s">
        <v>75</v>
      </c>
      <c r="U42" s="328"/>
      <c r="V42" s="282" t="s">
        <v>75</v>
      </c>
      <c r="W42" s="283" t="s">
        <v>158</v>
      </c>
      <c r="X42" s="283" t="s">
        <v>158</v>
      </c>
      <c r="Y42" s="328"/>
      <c r="Z42" s="156" t="s">
        <v>255</v>
      </c>
      <c r="AA42" s="156" t="s">
        <v>255</v>
      </c>
      <c r="AB42" s="65" t="s">
        <v>201</v>
      </c>
      <c r="AC42" s="65" t="s">
        <v>201</v>
      </c>
      <c r="AD42" s="220" t="s">
        <v>118</v>
      </c>
      <c r="AE42" s="233" t="s">
        <v>49</v>
      </c>
      <c r="AF42" s="184" t="s">
        <v>274</v>
      </c>
      <c r="AG42" s="184" t="s">
        <v>274</v>
      </c>
      <c r="AH42" s="106" t="s">
        <v>295</v>
      </c>
      <c r="AI42" s="106" t="s">
        <v>295</v>
      </c>
      <c r="AJ42" s="328"/>
      <c r="AK42" s="280" t="s">
        <v>136</v>
      </c>
      <c r="AL42" s="280" t="s">
        <v>136</v>
      </c>
      <c r="AM42" s="286" t="s">
        <v>107</v>
      </c>
      <c r="AN42" s="328"/>
      <c r="AO42" s="286" t="s">
        <v>107</v>
      </c>
      <c r="AP42" s="283" t="s">
        <v>158</v>
      </c>
      <c r="AQ42" s="283" t="s">
        <v>158</v>
      </c>
      <c r="AR42" s="283" t="s">
        <v>158</v>
      </c>
      <c r="AS42" s="220" t="s">
        <v>118</v>
      </c>
      <c r="AT42" s="233" t="s">
        <v>49</v>
      </c>
      <c r="AU42" s="115" t="s">
        <v>261</v>
      </c>
      <c r="AV42" s="115" t="s">
        <v>261</v>
      </c>
      <c r="AW42" s="285" t="s">
        <v>153</v>
      </c>
      <c r="AX42" s="285" t="s">
        <v>153</v>
      </c>
      <c r="AY42" s="328"/>
      <c r="AZ42" s="285" t="s">
        <v>153</v>
      </c>
      <c r="BA42" s="280" t="s">
        <v>136</v>
      </c>
      <c r="BB42" s="280" t="s">
        <v>136</v>
      </c>
      <c r="BC42" s="328"/>
      <c r="BD42" s="280" t="s">
        <v>136</v>
      </c>
      <c r="BE42" s="286" t="s">
        <v>107</v>
      </c>
      <c r="BF42" s="286" t="s">
        <v>107</v>
      </c>
      <c r="BG42" s="286" t="s">
        <v>107</v>
      </c>
      <c r="BH42" s="220" t="s">
        <v>118</v>
      </c>
      <c r="BI42" s="330"/>
      <c r="BJ42" s="185" t="s">
        <v>287</v>
      </c>
      <c r="BK42" s="185" t="s">
        <v>287</v>
      </c>
      <c r="BL42" s="182" t="s">
        <v>245</v>
      </c>
      <c r="BM42" s="344"/>
      <c r="BN42" s="182" t="s">
        <v>245</v>
      </c>
      <c r="BO42" s="231" t="s">
        <v>50</v>
      </c>
      <c r="BP42" s="231" t="s">
        <v>50</v>
      </c>
      <c r="BQ42" s="231" t="s">
        <v>50</v>
      </c>
      <c r="BR42" s="343"/>
      <c r="BS42" s="281" t="s">
        <v>159</v>
      </c>
      <c r="BT42" s="281" t="s">
        <v>159</v>
      </c>
      <c r="BU42" s="281" t="s">
        <v>159</v>
      </c>
      <c r="BV42" s="245"/>
      <c r="BW42" s="245"/>
      <c r="BX42" s="245"/>
      <c r="BY42" s="303" t="s">
        <v>397</v>
      </c>
      <c r="BZ42" s="245"/>
      <c r="CA42" s="245"/>
      <c r="CB42" s="245"/>
      <c r="CC42" s="245"/>
      <c r="CD42" s="245"/>
      <c r="CE42" s="245"/>
    </row>
    <row r="43" spans="1:83" ht="24.75" customHeight="1" x14ac:dyDescent="0.25">
      <c r="A43" s="220" t="s">
        <v>119</v>
      </c>
      <c r="B43" s="337"/>
      <c r="C43" s="281" t="s">
        <v>126</v>
      </c>
      <c r="D43" s="281" t="s">
        <v>126</v>
      </c>
      <c r="E43" s="115" t="s">
        <v>261</v>
      </c>
      <c r="F43" s="115" t="s">
        <v>261</v>
      </c>
      <c r="G43" s="328"/>
      <c r="H43" s="287" t="s">
        <v>166</v>
      </c>
      <c r="I43" s="287" t="s">
        <v>166</v>
      </c>
      <c r="J43" s="328"/>
      <c r="K43" s="184" t="s">
        <v>274</v>
      </c>
      <c r="L43" s="184" t="s">
        <v>274</v>
      </c>
      <c r="M43" s="285" t="s">
        <v>154</v>
      </c>
      <c r="N43" s="285" t="s">
        <v>154</v>
      </c>
      <c r="O43" s="220" t="s">
        <v>119</v>
      </c>
      <c r="P43" s="233" t="s">
        <v>49</v>
      </c>
      <c r="Q43" s="181" t="s">
        <v>251</v>
      </c>
      <c r="R43" s="181" t="s">
        <v>251</v>
      </c>
      <c r="S43" s="287" t="s">
        <v>166</v>
      </c>
      <c r="T43" s="287" t="s">
        <v>166</v>
      </c>
      <c r="U43" s="328"/>
      <c r="V43" s="287" t="s">
        <v>166</v>
      </c>
      <c r="W43" s="283" t="s">
        <v>141</v>
      </c>
      <c r="X43" s="283" t="s">
        <v>141</v>
      </c>
      <c r="Y43" s="328"/>
      <c r="Z43" s="106" t="s">
        <v>295</v>
      </c>
      <c r="AA43" s="106" t="s">
        <v>295</v>
      </c>
      <c r="AB43" s="184" t="s">
        <v>274</v>
      </c>
      <c r="AC43" s="184" t="s">
        <v>274</v>
      </c>
      <c r="AD43" s="220" t="s">
        <v>119</v>
      </c>
      <c r="AE43" s="233" t="s">
        <v>49</v>
      </c>
      <c r="AF43" s="181" t="s">
        <v>251</v>
      </c>
      <c r="AG43" s="181" t="s">
        <v>251</v>
      </c>
      <c r="AH43" s="156" t="s">
        <v>255</v>
      </c>
      <c r="AI43" s="156" t="s">
        <v>255</v>
      </c>
      <c r="AJ43" s="328"/>
      <c r="AK43" s="280" t="s">
        <v>144</v>
      </c>
      <c r="AL43" s="280" t="s">
        <v>144</v>
      </c>
      <c r="AM43" s="288" t="s">
        <v>169</v>
      </c>
      <c r="AN43" s="328"/>
      <c r="AO43" s="288" t="s">
        <v>169</v>
      </c>
      <c r="AP43" s="283" t="s">
        <v>141</v>
      </c>
      <c r="AQ43" s="283" t="s">
        <v>141</v>
      </c>
      <c r="AR43" s="283" t="s">
        <v>141</v>
      </c>
      <c r="AS43" s="220" t="s">
        <v>119</v>
      </c>
      <c r="AT43" s="233" t="s">
        <v>49</v>
      </c>
      <c r="AU43" s="65" t="s">
        <v>201</v>
      </c>
      <c r="AV43" s="65" t="s">
        <v>201</v>
      </c>
      <c r="AW43" s="285" t="s">
        <v>154</v>
      </c>
      <c r="AX43" s="285" t="s">
        <v>154</v>
      </c>
      <c r="AY43" s="328"/>
      <c r="AZ43" s="285" t="s">
        <v>154</v>
      </c>
      <c r="BA43" s="280" t="s">
        <v>144</v>
      </c>
      <c r="BB43" s="280" t="s">
        <v>144</v>
      </c>
      <c r="BC43" s="328"/>
      <c r="BD43" s="280" t="s">
        <v>144</v>
      </c>
      <c r="BE43" s="288" t="s">
        <v>169</v>
      </c>
      <c r="BF43" s="288" t="s">
        <v>169</v>
      </c>
      <c r="BG43" s="288" t="s">
        <v>169</v>
      </c>
      <c r="BH43" s="220" t="s">
        <v>119</v>
      </c>
      <c r="BI43" s="330"/>
      <c r="BJ43" s="65" t="s">
        <v>210</v>
      </c>
      <c r="BK43" s="65" t="s">
        <v>210</v>
      </c>
      <c r="BL43" s="185" t="s">
        <v>287</v>
      </c>
      <c r="BM43" s="344"/>
      <c r="BN43" s="185" t="s">
        <v>287</v>
      </c>
      <c r="BO43" s="231" t="s">
        <v>50</v>
      </c>
      <c r="BP43" s="231" t="s">
        <v>50</v>
      </c>
      <c r="BQ43" s="231" t="s">
        <v>50</v>
      </c>
      <c r="BR43" s="343"/>
      <c r="BS43" s="281" t="s">
        <v>126</v>
      </c>
      <c r="BT43" s="281" t="s">
        <v>126</v>
      </c>
      <c r="BU43" s="281" t="s">
        <v>126</v>
      </c>
      <c r="BV43" s="245"/>
      <c r="BW43" s="245"/>
      <c r="BX43" s="245"/>
      <c r="BY43" s="302" t="s">
        <v>404</v>
      </c>
      <c r="BZ43" s="245"/>
      <c r="CA43" s="245"/>
      <c r="CB43" s="245"/>
      <c r="CC43" s="245"/>
      <c r="CD43" s="245"/>
      <c r="CE43" s="245"/>
    </row>
    <row r="44" spans="1:83" ht="24.95" customHeight="1" x14ac:dyDescent="0.25">
      <c r="A44" s="220" t="s">
        <v>120</v>
      </c>
      <c r="B44" s="337"/>
      <c r="C44" s="281" t="s">
        <v>130</v>
      </c>
      <c r="D44" s="281" t="s">
        <v>130</v>
      </c>
      <c r="E44" s="181" t="s">
        <v>251</v>
      </c>
      <c r="F44" s="181" t="s">
        <v>251</v>
      </c>
      <c r="G44" s="328"/>
      <c r="H44" s="289" t="s">
        <v>164</v>
      </c>
      <c r="I44" s="289" t="s">
        <v>164</v>
      </c>
      <c r="J44" s="328"/>
      <c r="K44" s="185" t="s">
        <v>287</v>
      </c>
      <c r="L44" s="185" t="s">
        <v>287</v>
      </c>
      <c r="M44" s="285" t="s">
        <v>129</v>
      </c>
      <c r="N44" s="285" t="s">
        <v>129</v>
      </c>
      <c r="O44" s="220" t="s">
        <v>120</v>
      </c>
      <c r="P44" s="233" t="s">
        <v>49</v>
      </c>
      <c r="Q44" s="115" t="s">
        <v>261</v>
      </c>
      <c r="R44" s="115" t="s">
        <v>261</v>
      </c>
      <c r="S44" s="289" t="s">
        <v>164</v>
      </c>
      <c r="T44" s="289" t="s">
        <v>164</v>
      </c>
      <c r="U44" s="328"/>
      <c r="V44" s="289" t="s">
        <v>164</v>
      </c>
      <c r="W44" s="197" t="s">
        <v>274</v>
      </c>
      <c r="X44" s="197" t="s">
        <v>274</v>
      </c>
      <c r="Y44" s="328"/>
      <c r="Z44" s="181" t="s">
        <v>251</v>
      </c>
      <c r="AA44" s="181" t="s">
        <v>251</v>
      </c>
      <c r="AB44" s="65" t="s">
        <v>210</v>
      </c>
      <c r="AC44" s="65" t="s">
        <v>210</v>
      </c>
      <c r="AD44" s="220" t="s">
        <v>120</v>
      </c>
      <c r="AE44" s="233" t="s">
        <v>49</v>
      </c>
      <c r="AF44" s="65" t="s">
        <v>201</v>
      </c>
      <c r="AG44" s="65" t="s">
        <v>201</v>
      </c>
      <c r="AH44" s="184" t="s">
        <v>274</v>
      </c>
      <c r="AI44" s="184" t="s">
        <v>274</v>
      </c>
      <c r="AJ44" s="328"/>
      <c r="AK44" s="280" t="s">
        <v>162</v>
      </c>
      <c r="AL44" s="280" t="s">
        <v>162</v>
      </c>
      <c r="AM44" s="288" t="s">
        <v>168</v>
      </c>
      <c r="AN44" s="328"/>
      <c r="AO44" s="288" t="s">
        <v>168</v>
      </c>
      <c r="AP44" s="283" t="s">
        <v>139</v>
      </c>
      <c r="AQ44" s="283" t="s">
        <v>139</v>
      </c>
      <c r="AR44" s="283" t="s">
        <v>139</v>
      </c>
      <c r="AS44" s="220" t="s">
        <v>120</v>
      </c>
      <c r="AT44" s="233" t="s">
        <v>49</v>
      </c>
      <c r="AU44" s="106" t="s">
        <v>295</v>
      </c>
      <c r="AV44" s="106" t="s">
        <v>295</v>
      </c>
      <c r="AW44" s="285" t="s">
        <v>129</v>
      </c>
      <c r="AX44" s="285" t="s">
        <v>129</v>
      </c>
      <c r="AY44" s="328"/>
      <c r="AZ44" s="285" t="s">
        <v>129</v>
      </c>
      <c r="BA44" s="280" t="s">
        <v>162</v>
      </c>
      <c r="BB44" s="280" t="s">
        <v>162</v>
      </c>
      <c r="BC44" s="328"/>
      <c r="BD44" s="280" t="s">
        <v>162</v>
      </c>
      <c r="BE44" s="288" t="s">
        <v>168</v>
      </c>
      <c r="BF44" s="288" t="s">
        <v>168</v>
      </c>
      <c r="BG44" s="288" t="s">
        <v>168</v>
      </c>
      <c r="BH44" s="220" t="s">
        <v>120</v>
      </c>
      <c r="BI44" s="330"/>
      <c r="BJ44" s="156" t="s">
        <v>255</v>
      </c>
      <c r="BK44" s="156" t="s">
        <v>255</v>
      </c>
      <c r="BM44" s="344"/>
      <c r="BO44" s="231" t="s">
        <v>50</v>
      </c>
      <c r="BP44" s="231" t="s">
        <v>50</v>
      </c>
      <c r="BQ44" s="231" t="s">
        <v>50</v>
      </c>
      <c r="BR44" s="343"/>
      <c r="BS44" s="281" t="s">
        <v>130</v>
      </c>
      <c r="BT44" s="281" t="s">
        <v>130</v>
      </c>
      <c r="BU44" s="281" t="s">
        <v>130</v>
      </c>
      <c r="BV44" s="245"/>
      <c r="BW44" s="245"/>
      <c r="BX44" s="245"/>
      <c r="BY44" s="245"/>
      <c r="BZ44" s="245"/>
      <c r="CA44" s="245"/>
      <c r="CB44" s="245"/>
      <c r="CC44" s="245"/>
      <c r="CD44" s="245"/>
      <c r="CE44" s="245"/>
    </row>
    <row r="45" spans="1:83" ht="24.95" customHeight="1" x14ac:dyDescent="0.25">
      <c r="A45" s="220" t="s">
        <v>121</v>
      </c>
      <c r="B45" s="337"/>
      <c r="C45" s="281" t="s">
        <v>127</v>
      </c>
      <c r="D45" s="281" t="s">
        <v>127</v>
      </c>
      <c r="E45" s="184" t="s">
        <v>274</v>
      </c>
      <c r="F45" s="184" t="s">
        <v>274</v>
      </c>
      <c r="G45" s="328"/>
      <c r="H45" s="289" t="s">
        <v>134</v>
      </c>
      <c r="I45" s="289" t="s">
        <v>134</v>
      </c>
      <c r="J45" s="328"/>
      <c r="K45" s="106" t="s">
        <v>295</v>
      </c>
      <c r="L45" s="106" t="s">
        <v>295</v>
      </c>
      <c r="M45" s="285" t="s">
        <v>170</v>
      </c>
      <c r="N45" s="285" t="s">
        <v>170</v>
      </c>
      <c r="O45" s="220" t="s">
        <v>121</v>
      </c>
      <c r="P45" s="233" t="s">
        <v>49</v>
      </c>
      <c r="Q45" s="185" t="s">
        <v>287</v>
      </c>
      <c r="R45" s="185" t="s">
        <v>287</v>
      </c>
      <c r="S45" s="289" t="s">
        <v>134</v>
      </c>
      <c r="T45" s="289" t="s">
        <v>134</v>
      </c>
      <c r="U45" s="328"/>
      <c r="V45" s="289" t="s">
        <v>134</v>
      </c>
      <c r="W45" s="283" t="s">
        <v>139</v>
      </c>
      <c r="X45" s="283" t="s">
        <v>139</v>
      </c>
      <c r="Y45" s="328"/>
      <c r="Z45" s="65" t="s">
        <v>210</v>
      </c>
      <c r="AA45" s="65" t="s">
        <v>210</v>
      </c>
      <c r="AB45" s="67" t="s">
        <v>198</v>
      </c>
      <c r="AC45" s="67" t="s">
        <v>198</v>
      </c>
      <c r="AD45" s="220" t="s">
        <v>121</v>
      </c>
      <c r="AE45" s="233" t="s">
        <v>49</v>
      </c>
      <c r="AF45" s="156" t="s">
        <v>255</v>
      </c>
      <c r="AG45" s="156" t="s">
        <v>255</v>
      </c>
      <c r="AH45" s="181" t="s">
        <v>251</v>
      </c>
      <c r="AI45" s="181" t="s">
        <v>251</v>
      </c>
      <c r="AJ45" s="328"/>
      <c r="AK45" s="280" t="s">
        <v>138</v>
      </c>
      <c r="AL45" s="280" t="s">
        <v>138</v>
      </c>
      <c r="AM45" s="286" t="s">
        <v>135</v>
      </c>
      <c r="AN45" s="328"/>
      <c r="AO45" s="286" t="s">
        <v>135</v>
      </c>
      <c r="AP45" s="291" t="s">
        <v>167</v>
      </c>
      <c r="AQ45" s="291" t="s">
        <v>167</v>
      </c>
      <c r="AR45" s="291" t="s">
        <v>167</v>
      </c>
      <c r="AS45" s="220" t="s">
        <v>121</v>
      </c>
      <c r="AT45" s="233" t="s">
        <v>49</v>
      </c>
      <c r="AU45" s="181" t="s">
        <v>251</v>
      </c>
      <c r="AV45" s="181" t="s">
        <v>251</v>
      </c>
      <c r="AW45" s="285" t="s">
        <v>170</v>
      </c>
      <c r="AX45" s="285" t="s">
        <v>170</v>
      </c>
      <c r="AY45" s="328"/>
      <c r="AZ45" s="285" t="s">
        <v>170</v>
      </c>
      <c r="BA45" s="280" t="s">
        <v>138</v>
      </c>
      <c r="BB45" s="280" t="s">
        <v>138</v>
      </c>
      <c r="BC45" s="328"/>
      <c r="BD45" s="280" t="s">
        <v>138</v>
      </c>
      <c r="BE45" s="286" t="s">
        <v>135</v>
      </c>
      <c r="BF45" s="286" t="s">
        <v>135</v>
      </c>
      <c r="BG45" s="286" t="s">
        <v>135</v>
      </c>
      <c r="BH45" s="220" t="s">
        <v>121</v>
      </c>
      <c r="BI45" s="330"/>
      <c r="BJ45" s="231" t="s">
        <v>50</v>
      </c>
      <c r="BK45" s="231" t="s">
        <v>50</v>
      </c>
      <c r="BL45" s="231" t="s">
        <v>50</v>
      </c>
      <c r="BM45" s="344"/>
      <c r="BN45" s="115" t="s">
        <v>261</v>
      </c>
      <c r="BO45" s="115" t="s">
        <v>261</v>
      </c>
      <c r="BP45" s="184" t="s">
        <v>274</v>
      </c>
      <c r="BQ45" s="184" t="s">
        <v>274</v>
      </c>
      <c r="BR45" s="343"/>
      <c r="BS45" s="281" t="s">
        <v>127</v>
      </c>
      <c r="BT45" s="281" t="s">
        <v>127</v>
      </c>
      <c r="BU45" s="281" t="s">
        <v>127</v>
      </c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</row>
    <row r="46" spans="1:83" ht="24.95" customHeight="1" x14ac:dyDescent="0.25">
      <c r="A46" s="220" t="s">
        <v>122</v>
      </c>
      <c r="B46" s="337"/>
      <c r="C46" s="292" t="s">
        <v>165</v>
      </c>
      <c r="D46" s="292" t="s">
        <v>165</v>
      </c>
      <c r="E46" s="156" t="s">
        <v>255</v>
      </c>
      <c r="F46" s="156" t="s">
        <v>255</v>
      </c>
      <c r="G46" s="328"/>
      <c r="H46" s="282" t="s">
        <v>133</v>
      </c>
      <c r="I46" s="282" t="s">
        <v>133</v>
      </c>
      <c r="J46" s="328"/>
      <c r="K46" s="180" t="s">
        <v>249</v>
      </c>
      <c r="L46" s="180" t="s">
        <v>249</v>
      </c>
      <c r="M46" s="285" t="s">
        <v>156</v>
      </c>
      <c r="N46" s="285" t="s">
        <v>156</v>
      </c>
      <c r="O46" s="220" t="s">
        <v>122</v>
      </c>
      <c r="P46" s="233" t="s">
        <v>49</v>
      </c>
      <c r="Q46" s="67" t="s">
        <v>198</v>
      </c>
      <c r="R46" s="67" t="s">
        <v>198</v>
      </c>
      <c r="S46" s="282" t="s">
        <v>133</v>
      </c>
      <c r="T46" s="282" t="s">
        <v>133</v>
      </c>
      <c r="U46" s="328"/>
      <c r="V46" s="282" t="s">
        <v>133</v>
      </c>
      <c r="W46" s="291" t="s">
        <v>167</v>
      </c>
      <c r="X46" s="291" t="s">
        <v>167</v>
      </c>
      <c r="Y46" s="328"/>
      <c r="Z46" s="99" t="s">
        <v>269</v>
      </c>
      <c r="AA46" s="99" t="s">
        <v>269</v>
      </c>
      <c r="AB46" s="185" t="s">
        <v>287</v>
      </c>
      <c r="AC46" s="185" t="s">
        <v>287</v>
      </c>
      <c r="AD46" s="220" t="s">
        <v>122</v>
      </c>
      <c r="AE46" s="233" t="s">
        <v>49</v>
      </c>
      <c r="AF46" s="104" t="s">
        <v>289</v>
      </c>
      <c r="AG46" s="104" t="s">
        <v>289</v>
      </c>
      <c r="AH46" s="99" t="s">
        <v>269</v>
      </c>
      <c r="AI46" s="99" t="s">
        <v>269</v>
      </c>
      <c r="AJ46" s="328"/>
      <c r="AK46" s="280" t="s">
        <v>152</v>
      </c>
      <c r="AL46" s="280" t="s">
        <v>152</v>
      </c>
      <c r="AM46" s="284" t="s">
        <v>174</v>
      </c>
      <c r="AN46" s="328"/>
      <c r="AO46" s="284" t="s">
        <v>174</v>
      </c>
      <c r="AS46" s="220" t="s">
        <v>122</v>
      </c>
      <c r="AT46" s="233" t="s">
        <v>49</v>
      </c>
      <c r="AU46" s="65" t="s">
        <v>210</v>
      </c>
      <c r="AV46" s="65" t="s">
        <v>210</v>
      </c>
      <c r="AW46" s="285" t="s">
        <v>156</v>
      </c>
      <c r="AX46" s="285" t="s">
        <v>156</v>
      </c>
      <c r="AY46" s="328"/>
      <c r="AZ46" s="285" t="s">
        <v>156</v>
      </c>
      <c r="BA46" s="280" t="s">
        <v>152</v>
      </c>
      <c r="BB46" s="280" t="s">
        <v>152</v>
      </c>
      <c r="BC46" s="328"/>
      <c r="BD46" s="280" t="s">
        <v>152</v>
      </c>
      <c r="BE46" s="284" t="s">
        <v>174</v>
      </c>
      <c r="BF46" s="284" t="s">
        <v>174</v>
      </c>
      <c r="BG46" s="284" t="s">
        <v>174</v>
      </c>
      <c r="BH46" s="220" t="s">
        <v>122</v>
      </c>
      <c r="BI46" s="330"/>
      <c r="BJ46" s="231" t="s">
        <v>50</v>
      </c>
      <c r="BK46" s="231" t="s">
        <v>50</v>
      </c>
      <c r="BL46" s="231" t="s">
        <v>50</v>
      </c>
      <c r="BM46" s="344"/>
      <c r="BN46" s="180" t="s">
        <v>249</v>
      </c>
      <c r="BO46" s="180" t="s">
        <v>249</v>
      </c>
      <c r="BP46" s="115" t="s">
        <v>261</v>
      </c>
      <c r="BQ46" s="115" t="s">
        <v>261</v>
      </c>
      <c r="BR46" s="343"/>
      <c r="BS46" s="292" t="s">
        <v>165</v>
      </c>
      <c r="BT46" s="292" t="s">
        <v>165</v>
      </c>
      <c r="BU46" s="292" t="s">
        <v>165</v>
      </c>
      <c r="BV46" s="245"/>
      <c r="BW46" s="245"/>
      <c r="BX46" s="245"/>
      <c r="BY46" s="245"/>
      <c r="BZ46" s="245"/>
      <c r="CA46" s="245"/>
      <c r="CB46" s="245"/>
      <c r="CC46" s="245"/>
      <c r="CD46" s="245"/>
      <c r="CE46" s="245"/>
    </row>
    <row r="47" spans="1:83" ht="24.95" customHeight="1" x14ac:dyDescent="0.25">
      <c r="A47" s="220" t="s">
        <v>123</v>
      </c>
      <c r="B47" s="337"/>
      <c r="C47" s="281" t="s">
        <v>161</v>
      </c>
      <c r="D47" s="281" t="s">
        <v>161</v>
      </c>
      <c r="E47" s="67" t="s">
        <v>198</v>
      </c>
      <c r="F47" s="67" t="s">
        <v>198</v>
      </c>
      <c r="G47" s="328"/>
      <c r="H47" s="293" t="s">
        <v>149</v>
      </c>
      <c r="I47" s="293" t="s">
        <v>149</v>
      </c>
      <c r="J47" s="328"/>
      <c r="K47" s="115" t="s">
        <v>261</v>
      </c>
      <c r="L47" s="115" t="s">
        <v>261</v>
      </c>
      <c r="M47" s="285" t="s">
        <v>147</v>
      </c>
      <c r="N47" s="285" t="s">
        <v>147</v>
      </c>
      <c r="O47" s="220" t="s">
        <v>123</v>
      </c>
      <c r="P47" s="233" t="s">
        <v>49</v>
      </c>
      <c r="Q47" s="65" t="s">
        <v>210</v>
      </c>
      <c r="R47" s="65" t="s">
        <v>210</v>
      </c>
      <c r="S47" s="293" t="s">
        <v>149</v>
      </c>
      <c r="T47" s="293" t="s">
        <v>149</v>
      </c>
      <c r="U47" s="328"/>
      <c r="V47" s="293" t="s">
        <v>149</v>
      </c>
      <c r="W47" s="238"/>
      <c r="X47" s="238"/>
      <c r="Y47" s="328"/>
      <c r="Z47" s="180" t="s">
        <v>249</v>
      </c>
      <c r="AA47" s="180" t="s">
        <v>249</v>
      </c>
      <c r="AB47" s="104" t="s">
        <v>289</v>
      </c>
      <c r="AC47" s="104" t="s">
        <v>289</v>
      </c>
      <c r="AD47" s="220" t="s">
        <v>123</v>
      </c>
      <c r="AE47" s="233" t="s">
        <v>49</v>
      </c>
      <c r="AF47" s="185" t="s">
        <v>287</v>
      </c>
      <c r="AG47" s="185" t="s">
        <v>287</v>
      </c>
      <c r="AH47" s="180" t="s">
        <v>249</v>
      </c>
      <c r="AI47" s="180" t="s">
        <v>249</v>
      </c>
      <c r="AJ47" s="328"/>
      <c r="AK47" s="280" t="s">
        <v>131</v>
      </c>
      <c r="AL47" s="280" t="s">
        <v>131</v>
      </c>
      <c r="AM47" s="284" t="s">
        <v>157</v>
      </c>
      <c r="AN47" s="328"/>
      <c r="AO47" s="284" t="s">
        <v>157</v>
      </c>
      <c r="AP47" s="238"/>
      <c r="AQ47" s="238"/>
      <c r="AR47" s="238"/>
      <c r="AS47" s="220" t="s">
        <v>123</v>
      </c>
      <c r="AT47" s="233" t="s">
        <v>49</v>
      </c>
      <c r="AU47" s="99" t="s">
        <v>269</v>
      </c>
      <c r="AV47" s="99" t="s">
        <v>269</v>
      </c>
      <c r="AW47" s="285" t="s">
        <v>147</v>
      </c>
      <c r="AX47" s="285" t="s">
        <v>147</v>
      </c>
      <c r="AY47" s="328"/>
      <c r="AZ47" s="285" t="s">
        <v>147</v>
      </c>
      <c r="BA47" s="280" t="s">
        <v>131</v>
      </c>
      <c r="BB47" s="280" t="s">
        <v>131</v>
      </c>
      <c r="BC47" s="328"/>
      <c r="BD47" s="280" t="s">
        <v>131</v>
      </c>
      <c r="BE47" s="284" t="s">
        <v>157</v>
      </c>
      <c r="BF47" s="284" t="s">
        <v>157</v>
      </c>
      <c r="BG47" s="284" t="s">
        <v>157</v>
      </c>
      <c r="BH47" s="220" t="s">
        <v>123</v>
      </c>
      <c r="BI47" s="330"/>
      <c r="BJ47" s="231" t="s">
        <v>50</v>
      </c>
      <c r="BK47" s="231" t="s">
        <v>50</v>
      </c>
      <c r="BL47" s="231" t="s">
        <v>50</v>
      </c>
      <c r="BM47" s="344"/>
      <c r="BN47" s="99" t="s">
        <v>269</v>
      </c>
      <c r="BO47" s="99" t="s">
        <v>269</v>
      </c>
      <c r="BP47" s="156" t="s">
        <v>255</v>
      </c>
      <c r="BQ47" s="156" t="s">
        <v>255</v>
      </c>
      <c r="BR47" s="343"/>
      <c r="BS47" s="281" t="s">
        <v>161</v>
      </c>
      <c r="BT47" s="281" t="s">
        <v>161</v>
      </c>
      <c r="BU47" s="281" t="s">
        <v>161</v>
      </c>
      <c r="BV47" s="245"/>
      <c r="BW47" s="245"/>
      <c r="BX47" s="245"/>
      <c r="BY47" s="245"/>
      <c r="BZ47" s="245"/>
      <c r="CA47" s="245"/>
      <c r="CB47" s="245"/>
      <c r="CC47" s="245"/>
      <c r="CD47" s="245"/>
      <c r="CE47" s="245"/>
    </row>
    <row r="48" spans="1:83" ht="24.95" customHeight="1" x14ac:dyDescent="0.25">
      <c r="A48" s="220" t="s">
        <v>124</v>
      </c>
      <c r="B48" s="337"/>
      <c r="C48" s="281" t="s">
        <v>142</v>
      </c>
      <c r="D48" s="281" t="s">
        <v>142</v>
      </c>
      <c r="E48" s="180" t="s">
        <v>249</v>
      </c>
      <c r="F48" s="180" t="s">
        <v>249</v>
      </c>
      <c r="G48" s="328"/>
      <c r="H48" s="282" t="s">
        <v>155</v>
      </c>
      <c r="I48" s="282" t="s">
        <v>155</v>
      </c>
      <c r="J48" s="328"/>
      <c r="K48" s="67" t="s">
        <v>198</v>
      </c>
      <c r="L48" s="67" t="s">
        <v>198</v>
      </c>
      <c r="M48" s="285" t="s">
        <v>108</v>
      </c>
      <c r="N48" s="285" t="s">
        <v>108</v>
      </c>
      <c r="O48" s="220" t="s">
        <v>124</v>
      </c>
      <c r="P48" s="233" t="s">
        <v>49</v>
      </c>
      <c r="Q48" s="104" t="s">
        <v>289</v>
      </c>
      <c r="R48" s="104" t="s">
        <v>289</v>
      </c>
      <c r="S48" s="282" t="s">
        <v>155</v>
      </c>
      <c r="T48" s="282" t="s">
        <v>155</v>
      </c>
      <c r="U48" s="328"/>
      <c r="V48" s="282" t="s">
        <v>155</v>
      </c>
      <c r="W48" s="230"/>
      <c r="X48" s="230"/>
      <c r="Y48" s="328"/>
      <c r="Z48" s="115" t="s">
        <v>261</v>
      </c>
      <c r="AA48" s="115" t="s">
        <v>261</v>
      </c>
      <c r="AB48" s="99" t="s">
        <v>269</v>
      </c>
      <c r="AC48" s="99" t="s">
        <v>269</v>
      </c>
      <c r="AD48" s="220" t="s">
        <v>124</v>
      </c>
      <c r="AE48" s="233" t="s">
        <v>49</v>
      </c>
      <c r="AF48" s="99" t="s">
        <v>269</v>
      </c>
      <c r="AG48" s="99" t="s">
        <v>269</v>
      </c>
      <c r="AH48" s="65" t="s">
        <v>210</v>
      </c>
      <c r="AI48" s="65" t="s">
        <v>210</v>
      </c>
      <c r="AJ48" s="328"/>
      <c r="AK48" s="280" t="s">
        <v>172</v>
      </c>
      <c r="AL48" s="280" t="s">
        <v>172</v>
      </c>
      <c r="AM48" s="286" t="s">
        <v>115</v>
      </c>
      <c r="AN48" s="328"/>
      <c r="AO48" s="286" t="s">
        <v>115</v>
      </c>
      <c r="AP48" s="230"/>
      <c r="AQ48" s="230"/>
      <c r="AR48" s="230"/>
      <c r="AS48" s="220" t="s">
        <v>124</v>
      </c>
      <c r="AT48" s="233" t="s">
        <v>49</v>
      </c>
      <c r="AU48" s="180" t="s">
        <v>249</v>
      </c>
      <c r="AV48" s="180" t="s">
        <v>249</v>
      </c>
      <c r="AW48" s="285" t="s">
        <v>108</v>
      </c>
      <c r="AX48" s="285" t="s">
        <v>108</v>
      </c>
      <c r="AY48" s="328"/>
      <c r="AZ48" s="285" t="s">
        <v>108</v>
      </c>
      <c r="BA48" s="280" t="s">
        <v>172</v>
      </c>
      <c r="BB48" s="280" t="s">
        <v>172</v>
      </c>
      <c r="BC48" s="328"/>
      <c r="BD48" s="280" t="s">
        <v>172</v>
      </c>
      <c r="BE48" s="286" t="s">
        <v>115</v>
      </c>
      <c r="BF48" s="286" t="s">
        <v>115</v>
      </c>
      <c r="BG48" s="286" t="s">
        <v>115</v>
      </c>
      <c r="BH48" s="220" t="s">
        <v>124</v>
      </c>
      <c r="BI48" s="330"/>
      <c r="BJ48" s="231" t="s">
        <v>50</v>
      </c>
      <c r="BK48" s="231" t="s">
        <v>50</v>
      </c>
      <c r="BL48" s="231" t="s">
        <v>50</v>
      </c>
      <c r="BM48" s="344"/>
      <c r="BN48" s="156" t="s">
        <v>255</v>
      </c>
      <c r="BO48" s="156" t="s">
        <v>255</v>
      </c>
      <c r="BP48" s="185" t="s">
        <v>287</v>
      </c>
      <c r="BQ48" s="185" t="s">
        <v>287</v>
      </c>
      <c r="BR48" s="343"/>
      <c r="BS48" s="281" t="s">
        <v>142</v>
      </c>
      <c r="BT48" s="281" t="s">
        <v>142</v>
      </c>
      <c r="BU48" s="281" t="s">
        <v>142</v>
      </c>
      <c r="BV48" s="245"/>
      <c r="BW48" s="245"/>
      <c r="BX48" s="245"/>
      <c r="BY48" s="245"/>
      <c r="BZ48" s="245"/>
      <c r="CA48" s="245"/>
      <c r="CB48" s="245"/>
      <c r="CC48" s="245"/>
      <c r="CD48" s="245"/>
      <c r="CE48" s="245"/>
    </row>
    <row r="49" spans="1:83" ht="24.95" customHeight="1" x14ac:dyDescent="0.25">
      <c r="A49" s="220" t="s">
        <v>125</v>
      </c>
      <c r="B49" s="337"/>
      <c r="C49" s="232"/>
      <c r="D49" s="232"/>
      <c r="E49" s="185" t="s">
        <v>287</v>
      </c>
      <c r="F49" s="185" t="s">
        <v>287</v>
      </c>
      <c r="G49" s="328"/>
      <c r="H49" s="282" t="s">
        <v>150</v>
      </c>
      <c r="I49" s="282" t="s">
        <v>150</v>
      </c>
      <c r="J49" s="328"/>
      <c r="K49" s="99" t="s">
        <v>269</v>
      </c>
      <c r="L49" s="99" t="s">
        <v>269</v>
      </c>
      <c r="M49" s="238"/>
      <c r="N49" s="238"/>
      <c r="O49" s="220" t="s">
        <v>125</v>
      </c>
      <c r="P49" s="233" t="s">
        <v>49</v>
      </c>
      <c r="Q49" s="99" t="s">
        <v>269</v>
      </c>
      <c r="R49" s="99" t="s">
        <v>269</v>
      </c>
      <c r="S49" s="282" t="s">
        <v>150</v>
      </c>
      <c r="T49" s="282" t="s">
        <v>150</v>
      </c>
      <c r="U49" s="328"/>
      <c r="V49" s="282" t="s">
        <v>150</v>
      </c>
      <c r="W49" s="230"/>
      <c r="X49" s="230"/>
      <c r="Y49" s="328"/>
      <c r="Z49" s="104" t="s">
        <v>289</v>
      </c>
      <c r="AA49" s="104" t="s">
        <v>289</v>
      </c>
      <c r="AB49" s="156" t="s">
        <v>255</v>
      </c>
      <c r="AC49" s="156" t="s">
        <v>255</v>
      </c>
      <c r="AD49" s="220" t="s">
        <v>125</v>
      </c>
      <c r="AE49" s="233" t="s">
        <v>49</v>
      </c>
      <c r="AF49" s="180" t="s">
        <v>249</v>
      </c>
      <c r="AG49" s="180" t="s">
        <v>249</v>
      </c>
      <c r="AH49" s="115" t="s">
        <v>261</v>
      </c>
      <c r="AI49" s="115" t="s">
        <v>261</v>
      </c>
      <c r="AJ49" s="328"/>
      <c r="AK49"/>
      <c r="AM49" s="230"/>
      <c r="AN49" s="328"/>
      <c r="AO49" s="230"/>
      <c r="AP49" s="230"/>
      <c r="AQ49" s="230"/>
      <c r="AR49" s="230"/>
      <c r="AS49" s="220" t="s">
        <v>125</v>
      </c>
      <c r="AT49" s="233" t="s">
        <v>49</v>
      </c>
      <c r="AU49" s="67" t="s">
        <v>198</v>
      </c>
      <c r="AV49" s="67" t="s">
        <v>198</v>
      </c>
      <c r="AW49" s="290"/>
      <c r="AX49" s="290"/>
      <c r="AY49" s="328"/>
      <c r="AZ49" s="290"/>
      <c r="BA49" s="230"/>
      <c r="BB49" s="230"/>
      <c r="BC49" s="328"/>
      <c r="BD49" s="230"/>
      <c r="BE49" s="238"/>
      <c r="BF49" s="238"/>
      <c r="BG49" s="238"/>
      <c r="BH49" s="220" t="s">
        <v>125</v>
      </c>
      <c r="BI49" s="330"/>
      <c r="BJ49" s="231" t="s">
        <v>50</v>
      </c>
      <c r="BK49" s="231" t="s">
        <v>50</v>
      </c>
      <c r="BL49" s="231" t="s">
        <v>50</v>
      </c>
      <c r="BM49" s="344"/>
      <c r="BN49" s="65" t="s">
        <v>210</v>
      </c>
      <c r="BO49" s="65" t="s">
        <v>210</v>
      </c>
      <c r="BP49" s="180" t="s">
        <v>249</v>
      </c>
      <c r="BQ49" s="180" t="s">
        <v>249</v>
      </c>
      <c r="BR49" s="343"/>
      <c r="BS49" s="232"/>
      <c r="BT49" s="232"/>
      <c r="BU49" s="232"/>
      <c r="BV49" s="245"/>
      <c r="BW49" s="245"/>
      <c r="BX49" s="245"/>
      <c r="BY49" s="245"/>
      <c r="BZ49" s="245"/>
      <c r="CA49" s="245"/>
      <c r="CB49" s="245"/>
      <c r="CC49" s="245"/>
      <c r="CD49" s="245"/>
      <c r="CE49" s="245"/>
    </row>
    <row r="50" spans="1:83" ht="18" x14ac:dyDescent="0.25">
      <c r="A50" s="4"/>
      <c r="B50" s="4"/>
      <c r="C50" s="3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7"/>
      <c r="Q50" s="3"/>
      <c r="R50" s="4"/>
      <c r="S50" s="4"/>
      <c r="T50" s="4"/>
      <c r="U50" s="4"/>
      <c r="V50" s="3"/>
      <c r="W50" s="4"/>
      <c r="X50" s="4"/>
      <c r="Y50" s="4"/>
      <c r="Z50" s="4"/>
      <c r="AA50" s="4"/>
      <c r="AB50" s="2"/>
      <c r="AC50" s="2"/>
      <c r="AD50" s="7"/>
      <c r="AE50" s="7"/>
      <c r="AF50" s="9"/>
      <c r="AG50" s="10"/>
      <c r="AH50" s="10"/>
      <c r="AI50" s="10"/>
      <c r="AJ50" s="10"/>
      <c r="AN50" s="7"/>
      <c r="AO50" s="2"/>
      <c r="AP50" s="2"/>
      <c r="AQ50" s="2"/>
      <c r="AR50" s="2"/>
      <c r="AS50" s="2"/>
      <c r="AT50" s="9"/>
      <c r="AU50" s="11"/>
      <c r="AV50" s="10"/>
      <c r="AW50" s="11"/>
      <c r="AX50" s="2"/>
      <c r="AY50" s="2"/>
      <c r="AZ50" s="2"/>
      <c r="BA50" s="2"/>
      <c r="BB50" s="2"/>
      <c r="BC50" s="2"/>
      <c r="BH50" s="2"/>
      <c r="BI50" s="9"/>
      <c r="BJ50" s="11"/>
      <c r="BK50" s="10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ht="18" x14ac:dyDescent="0.25">
      <c r="A51" s="4"/>
      <c r="B51" s="4"/>
      <c r="C51" s="3" t="s">
        <v>84</v>
      </c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  <c r="P51" s="7"/>
      <c r="Q51" s="3" t="s">
        <v>84</v>
      </c>
      <c r="R51" s="4"/>
      <c r="S51" s="4"/>
      <c r="T51" s="4"/>
      <c r="U51" s="4"/>
      <c r="V51" s="3"/>
      <c r="W51" s="4"/>
      <c r="X51" s="4"/>
      <c r="Y51" s="4"/>
      <c r="Z51" s="4"/>
      <c r="AA51" s="4"/>
      <c r="AB51" s="2"/>
      <c r="AC51" s="2"/>
      <c r="AD51" s="7"/>
      <c r="AE51" s="7"/>
      <c r="AF51" s="9" t="s">
        <v>84</v>
      </c>
      <c r="AG51" s="10"/>
      <c r="AH51" s="10"/>
      <c r="AI51" s="10"/>
      <c r="AJ51" s="10"/>
      <c r="AK51" s="7"/>
      <c r="AL51" s="7"/>
      <c r="AM51" s="7"/>
      <c r="AN51" s="7"/>
      <c r="AO51" s="2"/>
      <c r="AP51" s="2"/>
      <c r="AS51" s="2"/>
      <c r="AT51" s="9" t="s">
        <v>84</v>
      </c>
      <c r="AU51" s="11"/>
      <c r="AV51" s="10"/>
      <c r="AW51" s="11"/>
      <c r="AX51" s="2"/>
      <c r="AY51" s="2"/>
      <c r="AZ51" s="2"/>
      <c r="BA51" s="2"/>
      <c r="BB51" s="2"/>
      <c r="BC51" s="2"/>
      <c r="BH51" s="2"/>
      <c r="BI51" s="9" t="s">
        <v>84</v>
      </c>
      <c r="BJ51" s="11"/>
      <c r="BK51" s="10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ht="18.75" x14ac:dyDescent="0.25">
      <c r="A52" s="8"/>
      <c r="B52" s="8"/>
      <c r="C52" s="8" t="s">
        <v>85</v>
      </c>
      <c r="D52" s="13" t="s">
        <v>87</v>
      </c>
      <c r="F52" s="7"/>
      <c r="G52" s="7"/>
      <c r="I52" s="2"/>
      <c r="J52" s="7"/>
      <c r="P52" s="2"/>
      <c r="Q52" s="8" t="s">
        <v>85</v>
      </c>
      <c r="R52" s="217" t="s">
        <v>100</v>
      </c>
      <c r="S52" s="217"/>
      <c r="T52" s="217"/>
      <c r="V52" s="2"/>
      <c r="W52" s="2"/>
      <c r="Y52" s="2"/>
      <c r="AB52" s="2"/>
      <c r="AC52" s="2"/>
      <c r="AD52" s="7"/>
      <c r="AE52" s="9"/>
      <c r="AF52" s="14" t="s">
        <v>85</v>
      </c>
      <c r="AG52" s="345" t="s">
        <v>407</v>
      </c>
      <c r="AH52" s="345"/>
      <c r="AI52" s="345"/>
      <c r="AJ52" s="15"/>
      <c r="AM52" s="6"/>
      <c r="AN52" s="2"/>
      <c r="AO52" s="2"/>
      <c r="AP52" s="2"/>
      <c r="AS52" s="2"/>
      <c r="AT52" s="14" t="s">
        <v>88</v>
      </c>
      <c r="AU52" s="14"/>
      <c r="AV52" s="18" t="s">
        <v>91</v>
      </c>
      <c r="AW52" s="24"/>
      <c r="AX52" s="16"/>
      <c r="AY52" s="2"/>
      <c r="BA52" s="2"/>
      <c r="BB52" s="2"/>
      <c r="BC52" s="2"/>
      <c r="BG52" s="2"/>
      <c r="BH52" s="2"/>
      <c r="BI52" s="14" t="s">
        <v>90</v>
      </c>
      <c r="BJ52" s="17"/>
      <c r="BK52" s="13" t="s">
        <v>89</v>
      </c>
      <c r="BL52" s="16"/>
      <c r="BM52" s="2"/>
      <c r="BN52" s="2"/>
      <c r="BO52" s="2"/>
      <c r="BP52" s="2"/>
      <c r="BQ52" s="2"/>
      <c r="BR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ht="18.75" x14ac:dyDescent="0.3">
      <c r="A53" s="12"/>
      <c r="B53" s="12"/>
      <c r="C53" s="12" t="s">
        <v>92</v>
      </c>
      <c r="D53" s="219" t="s">
        <v>250</v>
      </c>
      <c r="E53" s="193"/>
      <c r="F53" s="193"/>
      <c r="I53" s="16"/>
      <c r="J53" s="7"/>
      <c r="P53" s="16"/>
      <c r="Q53" s="12" t="s">
        <v>92</v>
      </c>
      <c r="R53" s="19" t="s">
        <v>406</v>
      </c>
      <c r="S53" s="19"/>
      <c r="T53" s="16"/>
      <c r="V53" s="16"/>
      <c r="W53" s="16"/>
      <c r="Y53" s="7"/>
      <c r="AB53" s="16"/>
      <c r="AC53" s="16"/>
      <c r="AD53" s="7"/>
      <c r="AE53" s="14"/>
      <c r="AF53" s="22">
        <v>1</v>
      </c>
      <c r="AG53" s="19" t="s">
        <v>95</v>
      </c>
      <c r="AH53" s="19"/>
      <c r="AI53" s="19"/>
      <c r="AK53" s="34"/>
      <c r="AL53" s="21"/>
      <c r="AM53" s="23"/>
      <c r="AN53" s="16"/>
      <c r="AO53" s="16"/>
      <c r="AP53" s="16"/>
      <c r="AQ53" s="16"/>
      <c r="AR53" s="16"/>
      <c r="AS53" s="16"/>
      <c r="AT53" s="15"/>
      <c r="AU53" s="22">
        <v>1</v>
      </c>
      <c r="AV53" s="15" t="s">
        <v>99</v>
      </c>
      <c r="AW53" s="24"/>
      <c r="AX53" s="16"/>
      <c r="AY53" s="16"/>
      <c r="BA53" s="16"/>
      <c r="BB53" s="16"/>
      <c r="BG53" s="16"/>
      <c r="BH53" s="16"/>
      <c r="BI53" s="24"/>
      <c r="BJ53" s="22">
        <v>1</v>
      </c>
      <c r="BK53" s="19" t="s">
        <v>96</v>
      </c>
      <c r="BL53" s="19"/>
      <c r="BM53" s="16"/>
      <c r="BN53" s="16"/>
      <c r="BO53" s="16"/>
      <c r="BP53" s="16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ht="18.75" x14ac:dyDescent="0.25">
      <c r="A54" s="8"/>
      <c r="B54" s="8"/>
      <c r="C54" s="12" t="s">
        <v>97</v>
      </c>
      <c r="D54" s="193" t="s">
        <v>331</v>
      </c>
      <c r="F54" s="20"/>
      <c r="I54" s="16"/>
      <c r="J54" s="7"/>
      <c r="P54" s="16"/>
      <c r="Q54" s="12" t="s">
        <v>97</v>
      </c>
      <c r="R54" s="29" t="s">
        <v>105</v>
      </c>
      <c r="S54" s="2"/>
      <c r="T54" s="2"/>
      <c r="V54" s="16"/>
      <c r="W54" s="25"/>
      <c r="Y54" s="16"/>
      <c r="AB54" s="16"/>
      <c r="AC54" s="16"/>
      <c r="AD54" s="7"/>
      <c r="AE54" s="15"/>
      <c r="AF54" s="22">
        <v>2</v>
      </c>
      <c r="AG54" s="26" t="s">
        <v>98</v>
      </c>
      <c r="AH54" s="6"/>
      <c r="AI54" s="15"/>
      <c r="AK54" s="23"/>
      <c r="AL54" s="23"/>
      <c r="AM54" s="23"/>
      <c r="AN54" s="7"/>
      <c r="AO54" s="16"/>
      <c r="AP54" s="16"/>
      <c r="AQ54" s="16"/>
      <c r="AR54" s="16"/>
      <c r="AS54" s="16"/>
      <c r="AT54" s="22"/>
      <c r="AU54" s="22">
        <v>2</v>
      </c>
      <c r="AV54" s="36" t="s">
        <v>408</v>
      </c>
      <c r="AW54" s="24"/>
      <c r="AX54" s="16"/>
      <c r="AY54" s="16"/>
      <c r="AZ54" s="16"/>
      <c r="BA54" s="16"/>
      <c r="BB54" s="16"/>
      <c r="BG54" s="16"/>
      <c r="BH54" s="16"/>
      <c r="BI54" s="15"/>
      <c r="BJ54" s="22">
        <v>2</v>
      </c>
      <c r="BK54" s="15" t="s">
        <v>400</v>
      </c>
      <c r="BL54" s="16"/>
      <c r="BM54" s="16"/>
      <c r="BN54" s="16"/>
      <c r="BO54" s="16"/>
      <c r="BP54" s="16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ht="18" x14ac:dyDescent="0.25">
      <c r="A55" s="27"/>
      <c r="B55" s="27"/>
      <c r="C55" s="12" t="s">
        <v>101</v>
      </c>
      <c r="D55" s="20" t="s">
        <v>409</v>
      </c>
      <c r="E55" s="2"/>
      <c r="I55" s="16"/>
      <c r="J55" s="7"/>
      <c r="P55" s="16"/>
      <c r="Q55" s="28" t="s">
        <v>101</v>
      </c>
      <c r="R55" s="29" t="s">
        <v>330</v>
      </c>
      <c r="V55" s="16"/>
      <c r="W55" s="25"/>
      <c r="AC55" s="16"/>
      <c r="AD55" s="7"/>
      <c r="AE55" s="22"/>
      <c r="AF55" s="24">
        <v>3</v>
      </c>
      <c r="AG55" s="306" t="s">
        <v>322</v>
      </c>
      <c r="AH55" s="306"/>
      <c r="AI55" s="306"/>
      <c r="AK55" s="34"/>
      <c r="AL55" s="21"/>
      <c r="AM55" s="16"/>
      <c r="AN55" s="2"/>
      <c r="AO55" s="2"/>
      <c r="AP55" s="16"/>
      <c r="AQ55" s="16"/>
      <c r="AR55" s="16"/>
      <c r="AS55" s="16"/>
      <c r="AT55" s="22"/>
      <c r="AU55" s="24">
        <v>3</v>
      </c>
      <c r="AV55" s="19" t="s">
        <v>106</v>
      </c>
      <c r="AW55" s="22"/>
      <c r="AX55" s="16"/>
      <c r="AY55" s="16"/>
      <c r="BG55" s="16"/>
      <c r="BH55" s="16"/>
      <c r="BI55" s="15"/>
      <c r="BJ55" s="7">
        <v>3</v>
      </c>
      <c r="BK55" s="194" t="s">
        <v>326</v>
      </c>
      <c r="BM55" s="16"/>
      <c r="BN55" s="16"/>
      <c r="BO55" s="16"/>
      <c r="BP55" s="16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ht="18.75" x14ac:dyDescent="0.25">
      <c r="A56" s="7"/>
      <c r="B56" s="7"/>
      <c r="C56" s="7">
        <v>4</v>
      </c>
      <c r="D56" s="29" t="s">
        <v>102</v>
      </c>
      <c r="I56" s="16"/>
      <c r="J56" s="7"/>
      <c r="P56" s="16"/>
      <c r="Q56" s="12">
        <v>4</v>
      </c>
      <c r="R56" s="29" t="s">
        <v>103</v>
      </c>
      <c r="T56" s="19"/>
      <c r="V56" s="16"/>
      <c r="W56" s="25"/>
      <c r="AC56" s="16"/>
      <c r="AD56" s="7"/>
      <c r="AE56" s="22"/>
      <c r="AF56" s="24">
        <v>4</v>
      </c>
      <c r="AG56" s="36" t="s">
        <v>399</v>
      </c>
      <c r="AK56" s="34"/>
      <c r="AL56" s="21"/>
      <c r="AM56" s="16"/>
      <c r="AN56" s="2"/>
      <c r="AO56" s="2"/>
      <c r="AP56" s="16"/>
      <c r="AQ56" s="16"/>
      <c r="AR56" s="16"/>
      <c r="AS56" s="16"/>
      <c r="AT56" s="15"/>
      <c r="AU56" s="22">
        <v>4</v>
      </c>
      <c r="AV56" s="30" t="s">
        <v>104</v>
      </c>
      <c r="AX56" s="16"/>
      <c r="AY56" s="16"/>
      <c r="BG56" s="16"/>
      <c r="BH56" s="16"/>
      <c r="BI56" s="15"/>
      <c r="BJ56" s="24">
        <v>4</v>
      </c>
      <c r="BK56" s="195" t="s">
        <v>325</v>
      </c>
      <c r="BL56" s="16"/>
      <c r="BM56" s="2"/>
      <c r="BN56" s="16"/>
      <c r="BO56" s="16"/>
      <c r="BP56" s="16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ht="18" x14ac:dyDescent="0.25">
      <c r="A57" s="7"/>
      <c r="B57" s="7"/>
      <c r="C57" s="7"/>
      <c r="E57" s="7"/>
      <c r="F57" s="2"/>
      <c r="G57" s="2"/>
      <c r="H57" s="16"/>
      <c r="I57" s="16"/>
      <c r="J57" s="7"/>
      <c r="Q57" s="7">
        <v>5</v>
      </c>
      <c r="R57" s="30" t="s">
        <v>329</v>
      </c>
      <c r="S57" s="7"/>
      <c r="T57" s="7"/>
      <c r="U57" s="7"/>
      <c r="W57" s="25"/>
      <c r="AC57" s="16"/>
      <c r="AD57" s="7"/>
      <c r="AE57" s="15"/>
      <c r="AF57" s="22"/>
      <c r="AH57" s="15"/>
      <c r="AI57" s="16"/>
      <c r="AJ57" s="7"/>
      <c r="AL57" s="23"/>
      <c r="AM57" s="16"/>
      <c r="AN57" s="2"/>
      <c r="AO57" s="2"/>
      <c r="AP57" s="16"/>
      <c r="AQ57" s="16"/>
      <c r="AR57" s="16"/>
      <c r="AS57" s="16"/>
      <c r="AT57" s="2"/>
      <c r="AU57" s="2"/>
      <c r="AW57" s="2"/>
      <c r="AX57" s="2"/>
      <c r="AY57" s="16"/>
      <c r="BG57" s="16"/>
      <c r="BH57" s="16"/>
      <c r="BI57" s="2"/>
      <c r="BJ57" s="2"/>
      <c r="BK57" s="2"/>
      <c r="BL57" s="2"/>
      <c r="BM57" s="16"/>
      <c r="BN57" s="16"/>
      <c r="BO57" s="16"/>
      <c r="BP57" s="16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ht="18" x14ac:dyDescent="0.25">
      <c r="A58" s="2"/>
      <c r="B58" s="2"/>
      <c r="C58" s="2"/>
      <c r="D58" s="2"/>
      <c r="I58" s="2"/>
      <c r="J58" s="2"/>
      <c r="Q58" s="2"/>
      <c r="R58" s="2"/>
      <c r="S58" s="2"/>
      <c r="T58" s="2"/>
      <c r="U58" s="2"/>
      <c r="V58" s="2"/>
      <c r="W58" s="31"/>
      <c r="AC58" s="2"/>
      <c r="AD58" s="2"/>
      <c r="AE58" s="2"/>
      <c r="AF58" s="2"/>
      <c r="AG58" s="2"/>
      <c r="AH58" s="2"/>
      <c r="AI58" s="2"/>
      <c r="AJ58" s="2"/>
      <c r="AO58" s="2"/>
      <c r="AS58" s="2"/>
      <c r="AT58" s="2"/>
      <c r="AU58" s="2"/>
      <c r="AV58" s="2"/>
      <c r="AW58" s="2"/>
      <c r="AX58" s="2"/>
      <c r="AY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ht="18" x14ac:dyDescent="0.25">
      <c r="A59" s="2"/>
      <c r="B59" s="2"/>
      <c r="C59" s="2"/>
      <c r="D59" s="2"/>
      <c r="I59" s="2"/>
      <c r="J59" s="2"/>
      <c r="Q59" s="2"/>
      <c r="R59" s="2"/>
      <c r="S59" s="2"/>
      <c r="T59" s="2"/>
      <c r="U59" s="2"/>
      <c r="V59" s="2"/>
      <c r="W59" s="31"/>
      <c r="X59" s="31"/>
      <c r="AC59" s="2"/>
      <c r="AD59" s="2"/>
      <c r="AE59" s="2"/>
      <c r="AF59" s="2"/>
      <c r="AG59" s="2"/>
      <c r="AH59" s="2"/>
      <c r="AI59" s="2"/>
      <c r="AJ59" s="2"/>
      <c r="AO59" s="2"/>
      <c r="AS59" s="2"/>
      <c r="AT59" s="2"/>
      <c r="AU59" s="2"/>
      <c r="AV59" s="2"/>
      <c r="AW59" s="2"/>
      <c r="AX59" s="2"/>
      <c r="AY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2" spans="1:83" ht="18" x14ac:dyDescent="0.25">
      <c r="AK62" s="7"/>
      <c r="AL62" s="7"/>
      <c r="AM62" s="7"/>
    </row>
  </sheetData>
  <mergeCells count="55">
    <mergeCell ref="AG52:AI52"/>
    <mergeCell ref="AJ40:AJ49"/>
    <mergeCell ref="AN40:AN49"/>
    <mergeCell ref="AY40:AY49"/>
    <mergeCell ref="BC40:BC49"/>
    <mergeCell ref="BH37:BU37"/>
    <mergeCell ref="B40:B49"/>
    <mergeCell ref="G40:G49"/>
    <mergeCell ref="J40:J49"/>
    <mergeCell ref="U40:U49"/>
    <mergeCell ref="Y40:Y49"/>
    <mergeCell ref="A37:N37"/>
    <mergeCell ref="O37:AC37"/>
    <mergeCell ref="AD37:AR37"/>
    <mergeCell ref="AS37:BF37"/>
    <mergeCell ref="BR40:BR49"/>
    <mergeCell ref="BI40:BI49"/>
    <mergeCell ref="BM40:BM49"/>
    <mergeCell ref="BR25:BR34"/>
    <mergeCell ref="B25:B34"/>
    <mergeCell ref="G25:G34"/>
    <mergeCell ref="J25:J34"/>
    <mergeCell ref="U25:U34"/>
    <mergeCell ref="Y25:Y34"/>
    <mergeCell ref="AJ25:AJ34"/>
    <mergeCell ref="AN25:AN34"/>
    <mergeCell ref="AY25:AY34"/>
    <mergeCell ref="BC25:BC34"/>
    <mergeCell ref="BI25:BI34"/>
    <mergeCell ref="BM25:BM34"/>
    <mergeCell ref="U10:U19"/>
    <mergeCell ref="Y10:Y19"/>
    <mergeCell ref="A22:N22"/>
    <mergeCell ref="O22:AC22"/>
    <mergeCell ref="AD22:AR22"/>
    <mergeCell ref="AJ10:AJ19"/>
    <mergeCell ref="B10:B19"/>
    <mergeCell ref="G10:G19"/>
    <mergeCell ref="J10:J19"/>
    <mergeCell ref="AS22:BF22"/>
    <mergeCell ref="BH22:BU22"/>
    <mergeCell ref="A1:CE6"/>
    <mergeCell ref="A7:N7"/>
    <mergeCell ref="O7:AC7"/>
    <mergeCell ref="AD7:AR7"/>
    <mergeCell ref="AS7:BF7"/>
    <mergeCell ref="BH7:BU7"/>
    <mergeCell ref="BV7:CD7"/>
    <mergeCell ref="BW10:BW19"/>
    <mergeCell ref="AN10:AN19"/>
    <mergeCell ref="AY10:AY19"/>
    <mergeCell ref="BC10:BC19"/>
    <mergeCell ref="BI10:BI19"/>
    <mergeCell ref="BM10:BM19"/>
    <mergeCell ref="BR10:BR19"/>
  </mergeCells>
  <conditionalFormatting sqref="C19:D19">
    <cfRule type="containsText" dxfId="757" priority="557" operator="containsText" text="IN2">
      <formula>NOT(ISERROR(SEARCH("IN2",C19)))</formula>
    </cfRule>
    <cfRule type="containsText" dxfId="756" priority="558" operator="containsText" text="IN2">
      <formula>NOT(ISERROR(SEARCH("IN2",C19)))</formula>
    </cfRule>
  </conditionalFormatting>
  <conditionalFormatting sqref="C25:D25">
    <cfRule type="containsText" dxfId="755" priority="1455" operator="containsText" text="AG1">
      <formula>NOT(ISERROR(SEARCH("AG1",C25)))</formula>
    </cfRule>
  </conditionalFormatting>
  <conditionalFormatting sqref="C27:D27">
    <cfRule type="containsText" dxfId="754" priority="1437" operator="containsText" text="IN3">
      <formula>NOT(ISERROR(SEARCH("IN3",C27)))</formula>
    </cfRule>
    <cfRule type="containsText" dxfId="753" priority="1436" operator="containsText" text="IN4">
      <formula>NOT(ISERROR(SEARCH("IN4",C27)))</formula>
    </cfRule>
    <cfRule type="containsText" dxfId="752" priority="1435" operator="containsText" text="IN2">
      <formula>NOT(ISERROR(SEARCH("IN2",C27)))</formula>
    </cfRule>
    <cfRule type="containsText" dxfId="751" priority="1434" operator="containsText" text="IN3">
      <formula>NOT(ISERROR(SEARCH("IN3",C27)))</formula>
    </cfRule>
    <cfRule type="containsText" dxfId="750" priority="1433" operator="containsText" text="IN4">
      <formula>NOT(ISERROR(SEARCH("IN4",C27)))</formula>
    </cfRule>
    <cfRule type="containsText" dxfId="749" priority="1432" operator="containsText" text="IN2">
      <formula>NOT(ISERROR(SEARCH("IN2",C27)))</formula>
    </cfRule>
  </conditionalFormatting>
  <conditionalFormatting sqref="C29:D29">
    <cfRule type="containsText" dxfId="748" priority="801" operator="containsText" text="BS2">
      <formula>NOT(ISERROR(SEARCH("BS2",C29)))</formula>
    </cfRule>
  </conditionalFormatting>
  <conditionalFormatting sqref="C30:D30">
    <cfRule type="containsText" priority="1429" operator="containsText" text="SB2">
      <formula>NOT(ISERROR(SEARCH("SB2",C30)))</formula>
    </cfRule>
    <cfRule type="containsText" priority="1430" operator="containsText" text="SB1">
      <formula>NOT(ISERROR(SEARCH("SB1",C30)))</formula>
    </cfRule>
    <cfRule type="containsText" dxfId="747" priority="1431" operator="containsText" text="SB1">
      <formula>NOT(ISERROR(SEARCH("SB1",C30)))</formula>
    </cfRule>
  </conditionalFormatting>
  <conditionalFormatting sqref="C31:D31">
    <cfRule type="containsText" dxfId="746" priority="1450" operator="containsText" text="IN3">
      <formula>NOT(ISERROR(SEARCH("IN3",C31)))</formula>
    </cfRule>
    <cfRule type="containsText" dxfId="745" priority="1449" operator="containsText" text="IN4">
      <formula>NOT(ISERROR(SEARCH("IN4",C31)))</formula>
    </cfRule>
    <cfRule type="containsText" dxfId="744" priority="1448" operator="containsText" text="IN2">
      <formula>NOT(ISERROR(SEARCH("IN2",C31)))</formula>
    </cfRule>
    <cfRule type="containsText" dxfId="743" priority="1447" operator="containsText" text="IN3">
      <formula>NOT(ISERROR(SEARCH("IN3",C31)))</formula>
    </cfRule>
    <cfRule type="containsText" dxfId="742" priority="1446" operator="containsText" text="IN4">
      <formula>NOT(ISERROR(SEARCH("IN4",C31)))</formula>
    </cfRule>
    <cfRule type="containsText" dxfId="741" priority="1445" operator="containsText" text="IN2">
      <formula>NOT(ISERROR(SEARCH("IN2",C31)))</formula>
    </cfRule>
  </conditionalFormatting>
  <conditionalFormatting sqref="C34:D34">
    <cfRule type="containsText" dxfId="740" priority="1444" operator="containsText" text="IN3">
      <formula>NOT(ISERROR(SEARCH("IN3",C34)))</formula>
    </cfRule>
    <cfRule type="containsText" dxfId="739" priority="1443" operator="containsText" text="IN4">
      <formula>NOT(ISERROR(SEARCH("IN4",C34)))</formula>
    </cfRule>
    <cfRule type="containsText" dxfId="738" priority="1442" operator="containsText" text="IN3">
      <formula>NOT(ISERROR(SEARCH("IN3",C34)))</formula>
    </cfRule>
    <cfRule type="containsText" dxfId="737" priority="1441" operator="containsText" text="IN3">
      <formula>NOT(ISERROR(SEARCH("IN3",C34)))</formula>
    </cfRule>
    <cfRule type="containsText" dxfId="736" priority="1440" operator="containsText" text="IN4">
      <formula>NOT(ISERROR(SEARCH("IN4",C34)))</formula>
    </cfRule>
    <cfRule type="containsText" dxfId="735" priority="1439" operator="containsText" text="IN3">
      <formula>NOT(ISERROR(SEARCH("IN3",C34)))</formula>
    </cfRule>
  </conditionalFormatting>
  <conditionalFormatting sqref="C13:E13">
    <cfRule type="containsText" dxfId="734" priority="563" operator="containsText" text="K3">
      <formula>NOT(ISERROR(SEARCH("K3",C13)))</formula>
    </cfRule>
    <cfRule type="containsText" dxfId="733" priority="564" operator="containsText" text="K1">
      <formula>NOT(ISERROR(SEARCH("K1",C13)))</formula>
    </cfRule>
    <cfRule type="containsText" dxfId="732" priority="565" operator="containsText" text="F5">
      <formula>NOT(ISERROR(SEARCH("F5",C13)))</formula>
    </cfRule>
  </conditionalFormatting>
  <conditionalFormatting sqref="C15:E15 BL34">
    <cfRule type="containsText" dxfId="731" priority="1881" operator="containsText" text="AG2">
      <formula>NOT(ISERROR(SEARCH("AG2",C15)))</formula>
    </cfRule>
  </conditionalFormatting>
  <conditionalFormatting sqref="C17:E17">
    <cfRule type="containsText" dxfId="730" priority="560" operator="containsText" text="B4">
      <formula>NOT(ISERROR(SEARCH("B4",C17)))</formula>
    </cfRule>
    <cfRule type="containsText" dxfId="729" priority="559" operator="containsText" text="F2">
      <formula>NOT(ISERROR(SEARCH("F2",C17)))</formula>
    </cfRule>
  </conditionalFormatting>
  <conditionalFormatting sqref="C11:F11">
    <cfRule type="containsText" dxfId="728" priority="547" operator="containsText" text="K3">
      <formula>NOT(ISERROR(SEARCH("K3",C11)))</formula>
    </cfRule>
    <cfRule type="containsText" dxfId="727" priority="548" operator="containsText" text="K1">
      <formula>NOT(ISERROR(SEARCH("K1",C11)))</formula>
    </cfRule>
  </conditionalFormatting>
  <conditionalFormatting sqref="E10:F10">
    <cfRule type="containsText" priority="556" operator="containsText" text="GE1">
      <formula>NOT(ISERROR(SEARCH("GE1",E10)))</formula>
    </cfRule>
  </conditionalFormatting>
  <conditionalFormatting sqref="E18:F18">
    <cfRule type="containsText" dxfId="726" priority="500" operator="containsText" text="F4">
      <formula>NOT(ISERROR(SEARCH("F4",E18)))</formula>
    </cfRule>
    <cfRule type="containsText" dxfId="725" priority="502" operator="containsText" text="B4">
      <formula>NOT(ISERROR(SEARCH("B4",E18)))</formula>
    </cfRule>
    <cfRule type="containsText" dxfId="724" priority="501" operator="containsText" text="F2">
      <formula>NOT(ISERROR(SEARCH("F2",E18)))</formula>
    </cfRule>
  </conditionalFormatting>
  <conditionalFormatting sqref="E40:F40">
    <cfRule type="containsText" dxfId="723" priority="1136" operator="containsText" text="AG1">
      <formula>NOT(ISERROR(SEARCH("AG1",E40)))</formula>
    </cfRule>
  </conditionalFormatting>
  <conditionalFormatting sqref="E41:F41">
    <cfRule type="containsText" priority="1121" operator="containsText" text="SB1">
      <formula>NOT(ISERROR(SEARCH("SB1",E41)))</formula>
    </cfRule>
    <cfRule type="containsText" dxfId="722" priority="1122" operator="containsText" text="SB1">
      <formula>NOT(ISERROR(SEARCH("SB1",E41)))</formula>
    </cfRule>
    <cfRule type="containsText" priority="1120" operator="containsText" text="SB2">
      <formula>NOT(ISERROR(SEARCH("SB2",E41)))</formula>
    </cfRule>
  </conditionalFormatting>
  <conditionalFormatting sqref="E43:F43">
    <cfRule type="containsText" dxfId="721" priority="1146" operator="containsText" text="IN3">
      <formula>NOT(ISERROR(SEARCH("IN3",E43)))</formula>
    </cfRule>
    <cfRule type="containsText" dxfId="720" priority="1145" operator="containsText" text="IN4">
      <formula>NOT(ISERROR(SEARCH("IN4",E43)))</formula>
    </cfRule>
    <cfRule type="containsText" dxfId="719" priority="1144" operator="containsText" text="IN3">
      <formula>NOT(ISERROR(SEARCH("IN3",E43)))</formula>
    </cfRule>
    <cfRule type="containsText" dxfId="718" priority="1143" operator="containsText" text="IN3">
      <formula>NOT(ISERROR(SEARCH("IN3",E43)))</formula>
    </cfRule>
    <cfRule type="containsText" dxfId="717" priority="1142" operator="containsText" text="IN4">
      <formula>NOT(ISERROR(SEARCH("IN4",E43)))</formula>
    </cfRule>
    <cfRule type="containsText" dxfId="716" priority="1141" operator="containsText" text="IN3">
      <formula>NOT(ISERROR(SEARCH("IN3",E43)))</formula>
    </cfRule>
  </conditionalFormatting>
  <conditionalFormatting sqref="E47:F47">
    <cfRule type="containsText" dxfId="715" priority="1108" operator="containsText" text="BS2">
      <formula>NOT(ISERROR(SEARCH("BS2",E47)))</formula>
    </cfRule>
  </conditionalFormatting>
  <conditionalFormatting sqref="F11">
    <cfRule type="containsText" dxfId="714" priority="549" operator="containsText" text="F5">
      <formula>NOT(ISERROR(SEARCH("F5",F11)))</formula>
    </cfRule>
  </conditionalFormatting>
  <conditionalFormatting sqref="F13">
    <cfRule type="containsText" dxfId="713" priority="522" operator="containsText" text="IN4">
      <formula>NOT(ISERROR(SEARCH("IN4",F13)))</formula>
    </cfRule>
    <cfRule type="containsText" dxfId="712" priority="525" operator="containsText" text="IN3">
      <formula>NOT(ISERROR(SEARCH("IN3",F13)))</formula>
    </cfRule>
    <cfRule type="containsText" dxfId="711" priority="524" operator="containsText" text="IN4">
      <formula>NOT(ISERROR(SEARCH("IN4",F13)))</formula>
    </cfRule>
    <cfRule type="containsText" dxfId="710" priority="523" operator="containsText" text="IN3">
      <formula>NOT(ISERROR(SEARCH("IN3",F13)))</formula>
    </cfRule>
  </conditionalFormatting>
  <conditionalFormatting sqref="F14">
    <cfRule type="containsText" dxfId="709" priority="516" operator="containsText" text="AG2">
      <formula>NOT(ISERROR(SEARCH("AG2",F14)))</formula>
    </cfRule>
  </conditionalFormatting>
  <conditionalFormatting sqref="F15">
    <cfRule type="containsText" dxfId="708" priority="511" operator="containsText" text="B4">
      <formula>NOT(ISERROR(SEARCH("B4",F15)))</formula>
    </cfRule>
    <cfRule type="containsText" dxfId="707" priority="510" operator="containsText" text="F2">
      <formula>NOT(ISERROR(SEARCH("F2",F15)))</formula>
    </cfRule>
  </conditionalFormatting>
  <conditionalFormatting sqref="H13">
    <cfRule type="containsText" dxfId="706" priority="518" operator="containsText" text="IN4">
      <formula>NOT(ISERROR(SEARCH("IN4",H13)))</formula>
    </cfRule>
    <cfRule type="containsText" dxfId="705" priority="520" operator="containsText" text="IN4">
      <formula>NOT(ISERROR(SEARCH("IN4",H13)))</formula>
    </cfRule>
    <cfRule type="containsText" dxfId="704" priority="519" operator="containsText" text="IN3">
      <formula>NOT(ISERROR(SEARCH("IN3",H13)))</formula>
    </cfRule>
    <cfRule type="containsText" dxfId="703" priority="521" operator="containsText" text="IN3">
      <formula>NOT(ISERROR(SEARCH("IN3",H13)))</formula>
    </cfRule>
  </conditionalFormatting>
  <conditionalFormatting sqref="H18">
    <cfRule type="containsText" dxfId="702" priority="497" operator="containsText" text="F4">
      <formula>NOT(ISERROR(SEARCH("F4",H18)))</formula>
    </cfRule>
    <cfRule type="containsText" dxfId="701" priority="499" operator="containsText" text="B4">
      <formula>NOT(ISERROR(SEARCH("B4",H18)))</formula>
    </cfRule>
    <cfRule type="containsText" dxfId="700" priority="498" operator="containsText" text="F2">
      <formula>NOT(ISERROR(SEARCH("F2",H18)))</formula>
    </cfRule>
  </conditionalFormatting>
  <conditionalFormatting sqref="H11:I11">
    <cfRule type="containsText" dxfId="699" priority="552" operator="containsText" text="F5">
      <formula>NOT(ISERROR(SEARCH("F5",H11)))</formula>
    </cfRule>
    <cfRule type="containsText" dxfId="698" priority="551" operator="containsText" text="K1">
      <formula>NOT(ISERROR(SEARCH("K1",H11)))</formula>
    </cfRule>
    <cfRule type="containsText" dxfId="697" priority="550" operator="containsText" text="K3">
      <formula>NOT(ISERROR(SEARCH("K3",H11)))</formula>
    </cfRule>
  </conditionalFormatting>
  <conditionalFormatting sqref="H12:I12">
    <cfRule type="containsText" dxfId="696" priority="544" operator="containsText" text="BS1">
      <formula>NOT(ISERROR(SEARCH("BS1",H12)))</formula>
    </cfRule>
    <cfRule type="containsText" dxfId="695" priority="543" operator="containsText" text="BS2">
      <formula>NOT(ISERROR(SEARCH("BS2",H12)))</formula>
    </cfRule>
  </conditionalFormatting>
  <conditionalFormatting sqref="H14:I14">
    <cfRule type="containsText" dxfId="694" priority="517" operator="containsText" text="AG2">
      <formula>NOT(ISERROR(SEARCH("AG2",H14)))</formula>
    </cfRule>
  </conditionalFormatting>
  <conditionalFormatting sqref="H15:I15">
    <cfRule type="containsText" dxfId="693" priority="512" operator="containsText" text="F2">
      <formula>NOT(ISERROR(SEARCH("F2",H15)))</formula>
    </cfRule>
    <cfRule type="containsText" dxfId="692" priority="513" operator="containsText" text="B4">
      <formula>NOT(ISERROR(SEARCH("B4",H15)))</formula>
    </cfRule>
  </conditionalFormatting>
  <conditionalFormatting sqref="H25:I25">
    <cfRule type="containsText" dxfId="691" priority="800" operator="containsText" text="IN3">
      <formula>NOT(ISERROR(SEARCH("IN3",H25)))</formula>
    </cfRule>
    <cfRule type="containsText" dxfId="690" priority="799" operator="containsText" text="IN4">
      <formula>NOT(ISERROR(SEARCH("IN4",H25)))</formula>
    </cfRule>
    <cfRule type="containsText" dxfId="689" priority="798" operator="containsText" text="IN2">
      <formula>NOT(ISERROR(SEARCH("IN2",H25)))</formula>
    </cfRule>
    <cfRule type="containsText" dxfId="688" priority="797" operator="containsText" text="IN3">
      <formula>NOT(ISERROR(SEARCH("IN3",H25)))</formula>
    </cfRule>
    <cfRule type="containsText" dxfId="687" priority="796" operator="containsText" text="IN4">
      <formula>NOT(ISERROR(SEARCH("IN4",H25)))</formula>
    </cfRule>
    <cfRule type="containsText" dxfId="686" priority="795" operator="containsText" text="IN2">
      <formula>NOT(ISERROR(SEARCH("IN2",H25)))</formula>
    </cfRule>
  </conditionalFormatting>
  <conditionalFormatting sqref="H28:I28">
    <cfRule type="containsText" dxfId="685" priority="794" operator="containsText" text="BS2">
      <formula>NOT(ISERROR(SEARCH("BS2",H28)))</formula>
    </cfRule>
  </conditionalFormatting>
  <conditionalFormatting sqref="H31:I31">
    <cfRule type="containsText" dxfId="684" priority="793" operator="containsText" text="AG1">
      <formula>NOT(ISERROR(SEARCH("AG1",H31)))</formula>
    </cfRule>
  </conditionalFormatting>
  <conditionalFormatting sqref="H32:I32">
    <cfRule type="containsText" dxfId="683" priority="791" operator="containsText" text="IN4">
      <formula>NOT(ISERROR(SEARCH("IN4",H32)))</formula>
    </cfRule>
    <cfRule type="containsText" dxfId="682" priority="792" operator="containsText" text="IN3">
      <formula>NOT(ISERROR(SEARCH("IN3",H32)))</formula>
    </cfRule>
    <cfRule type="containsText" dxfId="681" priority="787" operator="containsText" text="IN2">
      <formula>NOT(ISERROR(SEARCH("IN2",H32)))</formula>
    </cfRule>
    <cfRule type="containsText" dxfId="680" priority="788" operator="containsText" text="IN4">
      <formula>NOT(ISERROR(SEARCH("IN4",H32)))</formula>
    </cfRule>
    <cfRule type="containsText" dxfId="679" priority="789" operator="containsText" text="IN3">
      <formula>NOT(ISERROR(SEARCH("IN3",H32)))</formula>
    </cfRule>
    <cfRule type="containsText" dxfId="678" priority="790" operator="containsText" text="IN2">
      <formula>NOT(ISERROR(SEARCH("IN2",H32)))</formula>
    </cfRule>
  </conditionalFormatting>
  <conditionalFormatting sqref="H33:I33">
    <cfRule type="containsText" dxfId="677" priority="785" operator="containsText" text="IN4">
      <formula>NOT(ISERROR(SEARCH("IN4",H33)))</formula>
    </cfRule>
    <cfRule type="containsText" dxfId="676" priority="784" operator="containsText" text="IN3">
      <formula>NOT(ISERROR(SEARCH("IN3",H33)))</formula>
    </cfRule>
    <cfRule type="containsText" dxfId="675" priority="783" operator="containsText" text="IN3">
      <formula>NOT(ISERROR(SEARCH("IN3",H33)))</formula>
    </cfRule>
    <cfRule type="containsText" dxfId="674" priority="781" operator="containsText" text="IN3">
      <formula>NOT(ISERROR(SEARCH("IN3",H33)))</formula>
    </cfRule>
    <cfRule type="containsText" dxfId="673" priority="786" operator="containsText" text="IN3">
      <formula>NOT(ISERROR(SEARCH("IN3",H33)))</formula>
    </cfRule>
    <cfRule type="containsText" dxfId="672" priority="782" operator="containsText" text="IN4">
      <formula>NOT(ISERROR(SEARCH("IN4",H33)))</formula>
    </cfRule>
  </conditionalFormatting>
  <conditionalFormatting sqref="H34:I34">
    <cfRule type="containsText" priority="778" operator="containsText" text="SB2">
      <formula>NOT(ISERROR(SEARCH("SB2",H34)))</formula>
    </cfRule>
    <cfRule type="containsText" dxfId="671" priority="780" operator="containsText" text="SB1">
      <formula>NOT(ISERROR(SEARCH("SB1",H34)))</formula>
    </cfRule>
    <cfRule type="containsText" priority="779" operator="containsText" text="SB1">
      <formula>NOT(ISERROR(SEARCH("SB1",H34)))</formula>
    </cfRule>
  </conditionalFormatting>
  <conditionalFormatting sqref="I17">
    <cfRule type="containsText" dxfId="670" priority="495" operator="containsText" text="K3">
      <formula>NOT(ISERROR(SEARCH("K3",I17)))</formula>
    </cfRule>
    <cfRule type="containsText" dxfId="669" priority="496" operator="containsText" text="K1">
      <formula>NOT(ISERROR(SEARCH("K1",I17)))</formula>
    </cfRule>
  </conditionalFormatting>
  <conditionalFormatting sqref="K10:L10">
    <cfRule type="containsText" dxfId="668" priority="531" operator="containsText" text="BS2">
      <formula>NOT(ISERROR(SEARCH("BS2",K10)))</formula>
    </cfRule>
    <cfRule type="containsText" dxfId="667" priority="532" operator="containsText" text="BS1">
      <formula>NOT(ISERROR(SEARCH("BS1",K10)))</formula>
    </cfRule>
  </conditionalFormatting>
  <conditionalFormatting sqref="K11:L11">
    <cfRule type="containsText" dxfId="666" priority="530" operator="containsText" text="AG2">
      <formula>NOT(ISERROR(SEARCH("AG2",K11)))</formula>
    </cfRule>
  </conditionalFormatting>
  <conditionalFormatting sqref="K14:L14">
    <cfRule type="containsText" dxfId="665" priority="508" operator="containsText" text="IN4">
      <formula>NOT(ISERROR(SEARCH("IN4",K14)))</formula>
    </cfRule>
    <cfRule type="containsText" dxfId="664" priority="509" operator="containsText" text="IN3">
      <formula>NOT(ISERROR(SEARCH("IN3",K14)))</formula>
    </cfRule>
    <cfRule type="containsText" dxfId="663" priority="506" operator="containsText" text="IN4">
      <formula>NOT(ISERROR(SEARCH("IN4",K14)))</formula>
    </cfRule>
    <cfRule type="containsText" dxfId="662" priority="507" operator="containsText" text="IN3">
      <formula>NOT(ISERROR(SEARCH("IN3",K14)))</formula>
    </cfRule>
  </conditionalFormatting>
  <conditionalFormatting sqref="K17:L17">
    <cfRule type="containsText" dxfId="661" priority="492" operator="containsText" text="K1">
      <formula>NOT(ISERROR(SEARCH("K1",K17)))</formula>
    </cfRule>
    <cfRule type="containsText" dxfId="660" priority="491" operator="containsText" text="K3">
      <formula>NOT(ISERROR(SEARCH("K3",K17)))</formula>
    </cfRule>
  </conditionalFormatting>
  <conditionalFormatting sqref="K42:L42">
    <cfRule type="containsText" priority="892" operator="containsText" text="SB2">
      <formula>NOT(ISERROR(SEARCH("SB2",K42)))</formula>
    </cfRule>
    <cfRule type="containsText" priority="893" operator="containsText" text="SB1">
      <formula>NOT(ISERROR(SEARCH("SB1",K42)))</formula>
    </cfRule>
    <cfRule type="containsText" dxfId="659" priority="894" operator="containsText" text="SB1">
      <formula>NOT(ISERROR(SEARCH("SB1",K42)))</formula>
    </cfRule>
  </conditionalFormatting>
  <conditionalFormatting sqref="K45:L45">
    <cfRule type="containsText" dxfId="658" priority="891" operator="containsText" text="AG1">
      <formula>NOT(ISERROR(SEARCH("AG1",K45)))</formula>
    </cfRule>
  </conditionalFormatting>
  <conditionalFormatting sqref="K47:L47">
    <cfRule type="containsText" dxfId="657" priority="888" operator="containsText" text="IN3">
      <formula>NOT(ISERROR(SEARCH("IN3",K47)))</formula>
    </cfRule>
    <cfRule type="containsText" dxfId="656" priority="889" operator="containsText" text="IN4">
      <formula>NOT(ISERROR(SEARCH("IN4",K47)))</formula>
    </cfRule>
    <cfRule type="containsText" dxfId="655" priority="890" operator="containsText" text="IN3">
      <formula>NOT(ISERROR(SEARCH("IN3",K47)))</formula>
    </cfRule>
    <cfRule type="containsText" dxfId="654" priority="886" operator="containsText" text="IN4">
      <formula>NOT(ISERROR(SEARCH("IN4",K47)))</formula>
    </cfRule>
    <cfRule type="containsText" dxfId="653" priority="885" operator="containsText" text="IN3">
      <formula>NOT(ISERROR(SEARCH("IN3",K47)))</formula>
    </cfRule>
    <cfRule type="containsText" dxfId="652" priority="887" operator="containsText" text="IN3">
      <formula>NOT(ISERROR(SEARCH("IN3",K47)))</formula>
    </cfRule>
  </conditionalFormatting>
  <conditionalFormatting sqref="K48:L48">
    <cfRule type="containsText" dxfId="651" priority="884" operator="containsText" text="BS2">
      <formula>NOT(ISERROR(SEARCH("BS2",K48)))</formula>
    </cfRule>
  </conditionalFormatting>
  <conditionalFormatting sqref="K49:L49">
    <cfRule type="containsText" dxfId="650" priority="3" operator="containsText" text="IN2">
      <formula>NOT(ISERROR(SEARCH("IN2",K49)))</formula>
    </cfRule>
    <cfRule type="containsText" dxfId="649" priority="4" operator="containsText" text="IN2">
      <formula>NOT(ISERROR(SEARCH("IN2",K49)))</formula>
    </cfRule>
  </conditionalFormatting>
  <conditionalFormatting sqref="K12:M12">
    <cfRule type="containsText" dxfId="648" priority="539" operator="containsText" text="F2">
      <formula>NOT(ISERROR(SEARCH("F2",K12)))</formula>
    </cfRule>
    <cfRule type="containsText" dxfId="647" priority="540" operator="containsText" text="B4">
      <formula>NOT(ISERROR(SEARCH("B4",K12)))</formula>
    </cfRule>
  </conditionalFormatting>
  <conditionalFormatting sqref="K19:M19">
    <cfRule type="containsText" dxfId="646" priority="481" operator="containsText" text="B4">
      <formula>NOT(ISERROR(SEARCH("B4",K19)))</formula>
    </cfRule>
    <cfRule type="containsText" dxfId="645" priority="480" operator="containsText" text="F2">
      <formula>NOT(ISERROR(SEARCH("F2",K19)))</formula>
    </cfRule>
    <cfRule type="containsText" dxfId="644" priority="479" operator="containsText" text="F4">
      <formula>NOT(ISERROR(SEARCH("F4",K19)))</formula>
    </cfRule>
  </conditionalFormatting>
  <conditionalFormatting sqref="M17">
    <cfRule type="containsText" dxfId="643" priority="1831" operator="containsText" text="F1">
      <formula>NOT(ISERROR(SEARCH("F1",M17)))</formula>
    </cfRule>
  </conditionalFormatting>
  <conditionalFormatting sqref="M25">
    <cfRule type="containsText" dxfId="642" priority="777" operator="containsText" text="AG1">
      <formula>NOT(ISERROR(SEARCH("AG1",M25)))</formula>
    </cfRule>
  </conditionalFormatting>
  <conditionalFormatting sqref="M32">
    <cfRule type="containsText" dxfId="641" priority="1401" operator="containsText" text="AG2">
      <formula>NOT(ISERROR(SEARCH("AG2",M32)))</formula>
    </cfRule>
  </conditionalFormatting>
  <conditionalFormatting sqref="M33">
    <cfRule type="containsText" dxfId="640" priority="747" operator="containsText" text="IN4">
      <formula>NOT(ISERROR(SEARCH("IN4",M33)))</formula>
    </cfRule>
    <cfRule type="containsText" dxfId="639" priority="748" operator="containsText" text="IN3">
      <formula>NOT(ISERROR(SEARCH("IN3",M33)))</formula>
    </cfRule>
    <cfRule type="containsText" dxfId="638" priority="751" operator="containsText" text="IN3">
      <formula>NOT(ISERROR(SEARCH("IN3",M33)))</formula>
    </cfRule>
    <cfRule type="containsText" dxfId="637" priority="750" operator="containsText" text="IN4">
      <formula>NOT(ISERROR(SEARCH("IN4",M33)))</formula>
    </cfRule>
    <cfRule type="containsText" dxfId="636" priority="749" operator="containsText" text="IN3">
      <formula>NOT(ISERROR(SEARCH("IN3",M33)))</formula>
    </cfRule>
    <cfRule type="containsText" dxfId="635" priority="746" operator="containsText" text="IN3">
      <formula>NOT(ISERROR(SEARCH("IN3",M33)))</formula>
    </cfRule>
  </conditionalFormatting>
  <conditionalFormatting sqref="M10:N10">
    <cfRule type="containsText" dxfId="634" priority="535" operator="containsText" text="IN4">
      <formula>NOT(ISERROR(SEARCH("IN4",M10)))</formula>
    </cfRule>
    <cfRule type="containsText" dxfId="633" priority="537" operator="containsText" text="IN4">
      <formula>NOT(ISERROR(SEARCH("IN4",M10)))</formula>
    </cfRule>
    <cfRule type="containsText" dxfId="632" priority="538" operator="containsText" text="IN3">
      <formula>NOT(ISERROR(SEARCH("IN3",M10)))</formula>
    </cfRule>
    <cfRule type="containsText" dxfId="631" priority="536" operator="containsText" text="IN3">
      <formula>NOT(ISERROR(SEARCH("IN3",M10)))</formula>
    </cfRule>
  </conditionalFormatting>
  <conditionalFormatting sqref="M11:N11">
    <cfRule type="containsText" dxfId="630" priority="526" operator="containsText" text="BS2">
      <formula>NOT(ISERROR(SEARCH("BS2",M11)))</formula>
    </cfRule>
    <cfRule type="containsText" dxfId="629" priority="527" operator="containsText" text="BS1">
      <formula>NOT(ISERROR(SEARCH("BS1",M11)))</formula>
    </cfRule>
  </conditionalFormatting>
  <conditionalFormatting sqref="M18:N18">
    <cfRule type="containsText" dxfId="628" priority="10" operator="containsText" text="IN2">
      <formula>NOT(ISERROR(SEARCH("IN2",M18)))</formula>
    </cfRule>
    <cfRule type="containsText" dxfId="627" priority="11" operator="containsText" text="IN2">
      <formula>NOT(ISERROR(SEARCH("IN2",M18)))</formula>
    </cfRule>
  </conditionalFormatting>
  <conditionalFormatting sqref="M26:N26">
    <cfRule type="containsText" dxfId="626" priority="768" operator="containsText" text="IN2">
      <formula>NOT(ISERROR(SEARCH("IN2",M26)))</formula>
    </cfRule>
    <cfRule type="containsText" dxfId="625" priority="767" operator="containsText" text="IN3">
      <formula>NOT(ISERROR(SEARCH("IN3",M26)))</formula>
    </cfRule>
    <cfRule type="containsText" dxfId="624" priority="766" operator="containsText" text="IN4">
      <formula>NOT(ISERROR(SEARCH("IN4",M26)))</formula>
    </cfRule>
    <cfRule type="containsText" dxfId="623" priority="769" operator="containsText" text="IN4">
      <formula>NOT(ISERROR(SEARCH("IN4",M26)))</formula>
    </cfRule>
    <cfRule type="containsText" dxfId="622" priority="765" operator="containsText" text="IN2">
      <formula>NOT(ISERROR(SEARCH("IN2",M26)))</formula>
    </cfRule>
    <cfRule type="containsText" dxfId="621" priority="770" operator="containsText" text="IN3">
      <formula>NOT(ISERROR(SEARCH("IN3",M26)))</formula>
    </cfRule>
  </conditionalFormatting>
  <conditionalFormatting sqref="M27:N27">
    <cfRule type="containsText" dxfId="620" priority="1414" operator="containsText" text="BS2">
      <formula>NOT(ISERROR(SEARCH("BS2",M27)))</formula>
    </cfRule>
  </conditionalFormatting>
  <conditionalFormatting sqref="M34:N34">
    <cfRule type="containsText" dxfId="619" priority="743" operator="containsText" text="IN4">
      <formula>NOT(ISERROR(SEARCH("IN4",M34)))</formula>
    </cfRule>
    <cfRule type="containsText" dxfId="618" priority="742" operator="containsText" text="IN2">
      <formula>NOT(ISERROR(SEARCH("IN2",M34)))</formula>
    </cfRule>
    <cfRule type="containsText" dxfId="617" priority="744" operator="containsText" text="IN3">
      <formula>NOT(ISERROR(SEARCH("IN3",M34)))</formula>
    </cfRule>
    <cfRule type="containsText" dxfId="616" priority="740" operator="containsText" text="IN4">
      <formula>NOT(ISERROR(SEARCH("IN4",M34)))</formula>
    </cfRule>
    <cfRule type="containsText" dxfId="615" priority="739" operator="containsText" text="IN2">
      <formula>NOT(ISERROR(SEARCH("IN2",M34)))</formula>
    </cfRule>
    <cfRule type="containsText" dxfId="614" priority="741" operator="containsText" text="IN3">
      <formula>NOT(ISERROR(SEARCH("IN3",M34)))</formula>
    </cfRule>
  </conditionalFormatting>
  <conditionalFormatting sqref="M47:N47">
    <cfRule type="containsText" dxfId="613" priority="1936" operator="containsText" text="IN2">
      <formula>NOT(ISERROR(SEARCH("IN2",M47)))</formula>
    </cfRule>
  </conditionalFormatting>
  <conditionalFormatting sqref="N29">
    <cfRule type="containsText" dxfId="612" priority="758" operator="containsText" text="AG1">
      <formula>NOT(ISERROR(SEARCH("AG1",N29)))</formula>
    </cfRule>
  </conditionalFormatting>
  <conditionalFormatting sqref="N32">
    <cfRule type="containsText" dxfId="611" priority="756" operator="containsText" text="IN4">
      <formula>NOT(ISERROR(SEARCH("IN4",N32)))</formula>
    </cfRule>
    <cfRule type="containsText" dxfId="610" priority="752" operator="containsText" text="IN3">
      <formula>NOT(ISERROR(SEARCH("IN3",N32)))</formula>
    </cfRule>
    <cfRule type="containsText" dxfId="609" priority="757" operator="containsText" text="IN3">
      <formula>NOT(ISERROR(SEARCH("IN3",N32)))</formula>
    </cfRule>
    <cfRule type="containsText" dxfId="608" priority="755" operator="containsText" text="IN3">
      <formula>NOT(ISERROR(SEARCH("IN3",N32)))</formula>
    </cfRule>
    <cfRule type="containsText" dxfId="607" priority="754" operator="containsText" text="IN3">
      <formula>NOT(ISERROR(SEARCH("IN3",N32)))</formula>
    </cfRule>
    <cfRule type="containsText" dxfId="606" priority="753" operator="containsText" text="IN4">
      <formula>NOT(ISERROR(SEARCH("IN4",N32)))</formula>
    </cfRule>
  </conditionalFormatting>
  <conditionalFormatting sqref="N33">
    <cfRule type="containsText" dxfId="605" priority="745" operator="containsText" text="AG2">
      <formula>NOT(ISERROR(SEARCH("AG2",N33)))</formula>
    </cfRule>
  </conditionalFormatting>
  <conditionalFormatting sqref="Q16:R16">
    <cfRule type="containsText" dxfId="604" priority="460" operator="containsText" text="IN2">
      <formula>NOT(ISERROR(SEARCH("IN2",Q16)))</formula>
    </cfRule>
    <cfRule type="containsText" dxfId="603" priority="462" operator="containsText" text="IN3">
      <formula>NOT(ISERROR(SEARCH("IN3",Q16)))</formula>
    </cfRule>
    <cfRule type="containsText" dxfId="602" priority="461" operator="containsText" text="IN4">
      <formula>NOT(ISERROR(SEARCH("IN4",Q16)))</formula>
    </cfRule>
    <cfRule type="containsText" dxfId="601" priority="459" operator="containsText" text="IN3">
      <formula>NOT(ISERROR(SEARCH("IN3",Q16)))</formula>
    </cfRule>
    <cfRule type="containsText" dxfId="600" priority="458" operator="containsText" text="IN4">
      <formula>NOT(ISERROR(SEARCH("IN4",Q16)))</formula>
    </cfRule>
    <cfRule type="containsText" dxfId="599" priority="457" operator="containsText" text="IN2">
      <formula>NOT(ISERROR(SEARCH("IN2",Q16)))</formula>
    </cfRule>
  </conditionalFormatting>
  <conditionalFormatting sqref="Q44:R44">
    <cfRule type="containsText" dxfId="598" priority="1081" operator="containsText" text="IN3">
      <formula>NOT(ISERROR(SEARCH("IN3",Q44)))</formula>
    </cfRule>
    <cfRule type="containsText" dxfId="597" priority="1082" operator="containsText" text="IN4">
      <formula>NOT(ISERROR(SEARCH("IN4",Q44)))</formula>
    </cfRule>
    <cfRule type="containsText" dxfId="596" priority="1083" operator="containsText" text="IN3">
      <formula>NOT(ISERROR(SEARCH("IN3",Q44)))</formula>
    </cfRule>
    <cfRule type="containsText" dxfId="595" priority="1084" operator="containsText" text="IN3">
      <formula>NOT(ISERROR(SEARCH("IN3",Q44)))</formula>
    </cfRule>
    <cfRule type="containsText" dxfId="594" priority="1085" operator="containsText" text="IN4">
      <formula>NOT(ISERROR(SEARCH("IN4",Q44)))</formula>
    </cfRule>
    <cfRule type="containsText" dxfId="593" priority="1086" operator="containsText" text="IN3">
      <formula>NOT(ISERROR(SEARCH("IN3",Q44)))</formula>
    </cfRule>
  </conditionalFormatting>
  <conditionalFormatting sqref="Q46:R46">
    <cfRule type="containsText" dxfId="592" priority="909" operator="containsText" text="BS2">
      <formula>NOT(ISERROR(SEARCH("BS2",Q46)))</formula>
    </cfRule>
  </conditionalFormatting>
  <conditionalFormatting sqref="Q47:R47">
    <cfRule type="containsText" dxfId="591" priority="1056" operator="containsText" text="SB1">
      <formula>NOT(ISERROR(SEARCH("SB1",Q47)))</formula>
    </cfRule>
    <cfRule type="containsText" priority="1054" operator="containsText" text="SB2">
      <formula>NOT(ISERROR(SEARCH("SB2",Q47)))</formula>
    </cfRule>
    <cfRule type="containsText" priority="1055" operator="containsText" text="SB1">
      <formula>NOT(ISERROR(SEARCH("SB1",Q47)))</formula>
    </cfRule>
  </conditionalFormatting>
  <conditionalFormatting sqref="Q49:R49">
    <cfRule type="containsText" dxfId="590" priority="882" operator="containsText" text="IN2">
      <formula>NOT(ISERROR(SEARCH("IN2",Q49)))</formula>
    </cfRule>
    <cfRule type="containsText" dxfId="589" priority="883" operator="containsText" text="IN2">
      <formula>NOT(ISERROR(SEARCH("IN2",Q49)))</formula>
    </cfRule>
  </conditionalFormatting>
  <conditionalFormatting sqref="Q12:S12">
    <cfRule type="containsText" dxfId="588" priority="468" operator="containsText" text="K1">
      <formula>NOT(ISERROR(SEARCH("K1",Q12)))</formula>
    </cfRule>
    <cfRule type="containsText" dxfId="587" priority="467" operator="containsText" text="K3">
      <formula>NOT(ISERROR(SEARCH("K3",Q12)))</formula>
    </cfRule>
  </conditionalFormatting>
  <conditionalFormatting sqref="Q14:S14">
    <cfRule type="containsText" dxfId="586" priority="463" operator="containsText" text="F2">
      <formula>NOT(ISERROR(SEARCH("F2",Q14)))</formula>
    </cfRule>
    <cfRule type="containsText" dxfId="585" priority="464" operator="containsText" text="B4">
      <formula>NOT(ISERROR(SEARCH("B4",Q14)))</formula>
    </cfRule>
  </conditionalFormatting>
  <conditionalFormatting sqref="S30">
    <cfRule type="containsText" dxfId="584" priority="728" operator="containsText" text="AG1">
      <formula>NOT(ISERROR(SEARCH("AG1",S30)))</formula>
    </cfRule>
  </conditionalFormatting>
  <conditionalFormatting sqref="S11:T11">
    <cfRule type="containsText" dxfId="583" priority="455" operator="containsText" text="IN4">
      <formula>NOT(ISERROR(SEARCH("IN4",S11)))</formula>
    </cfRule>
    <cfRule type="containsText" dxfId="582" priority="454" operator="containsText" text="IN3">
      <formula>NOT(ISERROR(SEARCH("IN3",S11)))</formula>
    </cfRule>
    <cfRule type="containsText" dxfId="581" priority="453" operator="containsText" text="IN4">
      <formula>NOT(ISERROR(SEARCH("IN4",S11)))</formula>
    </cfRule>
    <cfRule type="containsText" dxfId="580" priority="456" operator="containsText" text="IN3">
      <formula>NOT(ISERROR(SEARCH("IN3",S11)))</formula>
    </cfRule>
  </conditionalFormatting>
  <conditionalFormatting sqref="S16:T16">
    <cfRule type="containsText" dxfId="579" priority="439" operator="containsText" text="B4">
      <formula>NOT(ISERROR(SEARCH("B4",S16)))</formula>
    </cfRule>
    <cfRule type="containsText" dxfId="578" priority="437" operator="containsText" text="F4">
      <formula>NOT(ISERROR(SEARCH("F4",S16)))</formula>
    </cfRule>
    <cfRule type="containsText" dxfId="577" priority="438" operator="containsText" text="F2">
      <formula>NOT(ISERROR(SEARCH("F2",S16)))</formula>
    </cfRule>
  </conditionalFormatting>
  <conditionalFormatting sqref="S17:T17">
    <cfRule type="containsText" dxfId="576" priority="433" operator="containsText" text="F1">
      <formula>NOT(ISERROR(SEARCH("F1",S17)))</formula>
    </cfRule>
  </conditionalFormatting>
  <conditionalFormatting sqref="S19:T19">
    <cfRule type="containsText" dxfId="575" priority="430" operator="containsText" text="AG2">
      <formula>NOT(ISERROR(SEARCH("AG2",S19)))</formula>
    </cfRule>
  </conditionalFormatting>
  <conditionalFormatting sqref="S25:T25">
    <cfRule type="containsText" dxfId="574" priority="1370" operator="containsText" text="IN2">
      <formula>NOT(ISERROR(SEARCH("IN2",S25)))</formula>
    </cfRule>
    <cfRule type="containsText" dxfId="573" priority="1367" operator="containsText" text="IN2">
      <formula>NOT(ISERROR(SEARCH("IN2",S25)))</formula>
    </cfRule>
    <cfRule type="containsText" dxfId="572" priority="1368" operator="containsText" text="IN4">
      <formula>NOT(ISERROR(SEARCH("IN4",S25)))</formula>
    </cfRule>
    <cfRule type="containsText" dxfId="571" priority="1372" operator="containsText" text="IN3">
      <formula>NOT(ISERROR(SEARCH("IN3",S25)))</formula>
    </cfRule>
    <cfRule type="containsText" dxfId="570" priority="1371" operator="containsText" text="IN4">
      <formula>NOT(ISERROR(SEARCH("IN4",S25)))</formula>
    </cfRule>
    <cfRule type="containsText" dxfId="569" priority="1369" operator="containsText" text="IN3">
      <formula>NOT(ISERROR(SEARCH("IN3",S25)))</formula>
    </cfRule>
  </conditionalFormatting>
  <conditionalFormatting sqref="S26:T26">
    <cfRule type="containsText" dxfId="568" priority="1366" operator="containsText" text="BS2">
      <formula>NOT(ISERROR(SEARCH("BS2",S26)))</formula>
    </cfRule>
  </conditionalFormatting>
  <conditionalFormatting sqref="S29:T29">
    <cfRule type="containsText" priority="729" operator="containsText" text="SB2">
      <formula>NOT(ISERROR(SEARCH("SB2",S29)))</formula>
    </cfRule>
    <cfRule type="containsText" priority="730" operator="containsText" text="SB1">
      <formula>NOT(ISERROR(SEARCH("SB1",S29)))</formula>
    </cfRule>
    <cfRule type="containsText" dxfId="567" priority="731" operator="containsText" text="SB1">
      <formula>NOT(ISERROR(SEARCH("SB1",S29)))</formula>
    </cfRule>
  </conditionalFormatting>
  <conditionalFormatting sqref="S32:T32">
    <cfRule type="containsText" dxfId="566" priority="715" operator="containsText" text="IN3">
      <formula>NOT(ISERROR(SEARCH("IN3",S32)))</formula>
    </cfRule>
    <cfRule type="containsText" dxfId="565" priority="714" operator="containsText" text="IN4">
      <formula>NOT(ISERROR(SEARCH("IN4",S32)))</formula>
    </cfRule>
    <cfRule type="containsText" dxfId="564" priority="713" operator="containsText" text="IN3">
      <formula>NOT(ISERROR(SEARCH("IN3",S32)))</formula>
    </cfRule>
    <cfRule type="containsText" dxfId="563" priority="712" operator="containsText" text="IN3">
      <formula>NOT(ISERROR(SEARCH("IN3",S32)))</formula>
    </cfRule>
    <cfRule type="containsText" dxfId="562" priority="711" operator="containsText" text="IN4">
      <formula>NOT(ISERROR(SEARCH("IN4",S32)))</formula>
    </cfRule>
    <cfRule type="containsText" dxfId="561" priority="710" operator="containsText" text="IN3">
      <formula>NOT(ISERROR(SEARCH("IN3",S32)))</formula>
    </cfRule>
  </conditionalFormatting>
  <conditionalFormatting sqref="T14">
    <cfRule type="containsText" dxfId="560" priority="443" operator="containsText" text="K3">
      <formula>NOT(ISERROR(SEARCH("K3",T14)))</formula>
    </cfRule>
    <cfRule type="containsText" dxfId="559" priority="444" operator="containsText" text="K1">
      <formula>NOT(ISERROR(SEARCH("K1",T14)))</formula>
    </cfRule>
  </conditionalFormatting>
  <conditionalFormatting sqref="V16">
    <cfRule type="containsText" dxfId="558" priority="436" operator="containsText" text="B4">
      <formula>NOT(ISERROR(SEARCH("B4",V16)))</formula>
    </cfRule>
    <cfRule type="containsText" dxfId="557" priority="435" operator="containsText" text="F2">
      <formula>NOT(ISERROR(SEARCH("F2",V16)))</formula>
    </cfRule>
    <cfRule type="containsText" dxfId="556" priority="434" operator="containsText" text="F4">
      <formula>NOT(ISERROR(SEARCH("F4",V16)))</formula>
    </cfRule>
  </conditionalFormatting>
  <conditionalFormatting sqref="V17">
    <cfRule type="containsText" dxfId="555" priority="432" operator="containsText" text="F1">
      <formula>NOT(ISERROR(SEARCH("F1",V17)))</formula>
    </cfRule>
  </conditionalFormatting>
  <conditionalFormatting sqref="V13:W13">
    <cfRule type="containsText" dxfId="554" priority="422" operator="containsText" text="IN4">
      <formula>NOT(ISERROR(SEARCH("IN4",V13)))</formula>
    </cfRule>
    <cfRule type="containsText" dxfId="553" priority="423" operator="containsText" text="IN3">
      <formula>NOT(ISERROR(SEARCH("IN3",V13)))</formula>
    </cfRule>
    <cfRule type="containsText" dxfId="552" priority="424" operator="containsText" text="IN4">
      <formula>NOT(ISERROR(SEARCH("IN4",V13)))</formula>
    </cfRule>
    <cfRule type="containsText" dxfId="551" priority="425" operator="containsText" text="IN3">
      <formula>NOT(ISERROR(SEARCH("IN3",V13)))</formula>
    </cfRule>
  </conditionalFormatting>
  <conditionalFormatting sqref="V14:W14">
    <cfRule type="containsText" dxfId="550" priority="445" operator="containsText" text="K3">
      <formula>NOT(ISERROR(SEARCH("K3",V14)))</formula>
    </cfRule>
    <cfRule type="containsText" dxfId="549" priority="446" operator="containsText" text="K1">
      <formula>NOT(ISERROR(SEARCH("K1",V14)))</formula>
    </cfRule>
  </conditionalFormatting>
  <conditionalFormatting sqref="V28:W28">
    <cfRule type="containsText" dxfId="548" priority="737" operator="containsText" text="IN3">
      <formula>NOT(ISERROR(SEARCH("IN3",V28)))</formula>
    </cfRule>
    <cfRule type="containsText" dxfId="547" priority="736" operator="containsText" text="IN4">
      <formula>NOT(ISERROR(SEARCH("IN4",V28)))</formula>
    </cfRule>
    <cfRule type="containsText" dxfId="546" priority="734" operator="containsText" text="IN3">
      <formula>NOT(ISERROR(SEARCH("IN3",V28)))</formula>
    </cfRule>
    <cfRule type="containsText" dxfId="545" priority="733" operator="containsText" text="IN4">
      <formula>NOT(ISERROR(SEARCH("IN4",V28)))</formula>
    </cfRule>
    <cfRule type="containsText" dxfId="544" priority="732" operator="containsText" text="IN2">
      <formula>NOT(ISERROR(SEARCH("IN2",V28)))</formula>
    </cfRule>
    <cfRule type="containsText" dxfId="543" priority="735" operator="containsText" text="IN2">
      <formula>NOT(ISERROR(SEARCH("IN2",V28)))</formula>
    </cfRule>
  </conditionalFormatting>
  <conditionalFormatting sqref="V29:W29">
    <cfRule type="containsText" dxfId="542" priority="1365" operator="containsText" text="AG1">
      <formula>NOT(ISERROR(SEARCH("AG1",V29)))</formula>
    </cfRule>
  </conditionalFormatting>
  <conditionalFormatting sqref="V31:W31">
    <cfRule type="containsText" dxfId="541" priority="720" operator="containsText" text="IN4">
      <formula>NOT(ISERROR(SEARCH("IN4",V31)))</formula>
    </cfRule>
    <cfRule type="containsText" dxfId="540" priority="721" operator="containsText" text="IN3">
      <formula>NOT(ISERROR(SEARCH("IN3",V31)))</formula>
    </cfRule>
    <cfRule type="containsText" dxfId="539" priority="719" operator="containsText" text="IN2">
      <formula>NOT(ISERROR(SEARCH("IN2",V31)))</formula>
    </cfRule>
    <cfRule type="containsText" dxfId="538" priority="718" operator="containsText" text="IN3">
      <formula>NOT(ISERROR(SEARCH("IN3",V31)))</formula>
    </cfRule>
    <cfRule type="containsText" dxfId="537" priority="717" operator="containsText" text="IN4">
      <formula>NOT(ISERROR(SEARCH("IN4",V31)))</formula>
    </cfRule>
    <cfRule type="containsText" dxfId="536" priority="716" operator="containsText" text="IN2">
      <formula>NOT(ISERROR(SEARCH("IN2",V31)))</formula>
    </cfRule>
  </conditionalFormatting>
  <conditionalFormatting sqref="V32:W32">
    <cfRule type="containsText" dxfId="535" priority="708" operator="containsText" text="AG2">
      <formula>NOT(ISERROR(SEARCH("AG2",V32)))</formula>
    </cfRule>
  </conditionalFormatting>
  <conditionalFormatting sqref="V34:W34">
    <cfRule type="containsText" dxfId="534" priority="707" operator="containsText" text="BS2">
      <formula>NOT(ISERROR(SEARCH("BS2",V34)))</formula>
    </cfRule>
  </conditionalFormatting>
  <conditionalFormatting sqref="V11:X11">
    <cfRule type="containsText" dxfId="533" priority="427" operator="containsText" text="B4">
      <formula>NOT(ISERROR(SEARCH("B4",V11)))</formula>
    </cfRule>
    <cfRule type="containsText" dxfId="532" priority="426" operator="containsText" text="F2">
      <formula>NOT(ISERROR(SEARCH("F2",V11)))</formula>
    </cfRule>
  </conditionalFormatting>
  <conditionalFormatting sqref="W17">
    <cfRule type="containsText" dxfId="531" priority="1792" operator="containsText" text="F4">
      <formula>NOT(ISERROR(SEARCH("F4",W17)))</formula>
    </cfRule>
    <cfRule type="containsText" dxfId="530" priority="1793" operator="containsText" text="F2">
      <formula>NOT(ISERROR(SEARCH("F2",W17)))</formula>
    </cfRule>
    <cfRule type="containsText" dxfId="529" priority="1794" operator="containsText" text="B4">
      <formula>NOT(ISERROR(SEARCH("B4",W17)))</formula>
    </cfRule>
  </conditionalFormatting>
  <conditionalFormatting sqref="W30">
    <cfRule type="containsText" dxfId="528" priority="722" operator="containsText" text="IN3">
      <formula>NOT(ISERROR(SEARCH("IN3",W30)))</formula>
    </cfRule>
    <cfRule type="containsText" dxfId="527" priority="724" operator="containsText" text="IN3">
      <formula>NOT(ISERROR(SEARCH("IN3",W30)))</formula>
    </cfRule>
    <cfRule type="containsText" dxfId="526" priority="725" operator="containsText" text="IN3">
      <formula>NOT(ISERROR(SEARCH("IN3",W30)))</formula>
    </cfRule>
    <cfRule type="containsText" dxfId="525" priority="727" operator="containsText" text="IN3">
      <formula>NOT(ISERROR(SEARCH("IN3",W30)))</formula>
    </cfRule>
    <cfRule type="containsText" dxfId="524" priority="723" operator="containsText" text="IN4">
      <formula>NOT(ISERROR(SEARCH("IN4",W30)))</formula>
    </cfRule>
    <cfRule type="containsText" dxfId="523" priority="726" operator="containsText" text="IN4">
      <formula>NOT(ISERROR(SEARCH("IN4",W30)))</formula>
    </cfRule>
  </conditionalFormatting>
  <conditionalFormatting sqref="W15:X15">
    <cfRule type="containsText" dxfId="522" priority="412" operator="containsText" text="F2">
      <formula>NOT(ISERROR(SEARCH("F2",W15)))</formula>
    </cfRule>
    <cfRule type="containsText" dxfId="521" priority="413" operator="containsText" text="B4">
      <formula>NOT(ISERROR(SEARCH("B4",W15)))</formula>
    </cfRule>
    <cfRule type="containsText" dxfId="520" priority="411" operator="containsText" text="F4">
      <formula>NOT(ISERROR(SEARCH("F4",W15)))</formula>
    </cfRule>
  </conditionalFormatting>
  <conditionalFormatting sqref="X13">
    <cfRule type="containsText" dxfId="519" priority="406" operator="containsText" text="F1">
      <formula>NOT(ISERROR(SEARCH("F1",X13)))</formula>
    </cfRule>
  </conditionalFormatting>
  <conditionalFormatting sqref="X17">
    <cfRule type="containsText" dxfId="518" priority="421" operator="containsText" text="BS2">
      <formula>NOT(ISERROR(SEARCH("BS2",X17)))</formula>
    </cfRule>
  </conditionalFormatting>
  <conditionalFormatting sqref="X18">
    <cfRule type="containsText" dxfId="517" priority="417" operator="containsText" text="AG2">
      <formula>NOT(ISERROR(SEARCH("AG2",X18)))</formula>
    </cfRule>
  </conditionalFormatting>
  <conditionalFormatting sqref="Z15">
    <cfRule type="containsText" dxfId="516" priority="409" operator="containsText" text="F2">
      <formula>NOT(ISERROR(SEARCH("F2",Z15)))</formula>
    </cfRule>
    <cfRule type="containsText" dxfId="515" priority="410" operator="containsText" text="B4">
      <formula>NOT(ISERROR(SEARCH("B4",Z15)))</formula>
    </cfRule>
    <cfRule type="containsText" dxfId="514" priority="408" operator="containsText" text="F4">
      <formula>NOT(ISERROR(SEARCH("F4",Z15)))</formula>
    </cfRule>
  </conditionalFormatting>
  <conditionalFormatting sqref="Z17">
    <cfRule type="containsText" dxfId="513" priority="420" operator="containsText" text="BS2">
      <formula>NOT(ISERROR(SEARCH("BS2",Z17)))</formula>
    </cfRule>
  </conditionalFormatting>
  <conditionalFormatting sqref="Z12:AA12">
    <cfRule type="containsText" dxfId="512" priority="399" operator="containsText" text="IN3">
      <formula>NOT(ISERROR(SEARCH("IN3",Z12)))</formula>
    </cfRule>
    <cfRule type="containsText" dxfId="511" priority="396" operator="containsText" text="IN4">
      <formula>NOT(ISERROR(SEARCH("IN4",Z12)))</formula>
    </cfRule>
    <cfRule type="containsText" dxfId="510" priority="397" operator="containsText" text="IN3">
      <formula>NOT(ISERROR(SEARCH("IN3",Z12)))</formula>
    </cfRule>
    <cfRule type="containsText" dxfId="509" priority="398" operator="containsText" text="IN4">
      <formula>NOT(ISERROR(SEARCH("IN4",Z12)))</formula>
    </cfRule>
  </conditionalFormatting>
  <conditionalFormatting sqref="Z13:AA13">
    <cfRule type="containsText" dxfId="508" priority="404" operator="containsText" text="F1">
      <formula>NOT(ISERROR(SEARCH("F1",Z13)))</formula>
    </cfRule>
  </conditionalFormatting>
  <conditionalFormatting sqref="Z18:AA18">
    <cfRule type="containsText" dxfId="507" priority="418" operator="containsText" text="AG2">
      <formula>NOT(ISERROR(SEARCH("AG2",Z18)))</formula>
    </cfRule>
  </conditionalFormatting>
  <conditionalFormatting sqref="Z43:AA43">
    <cfRule type="containsText" dxfId="506" priority="1080" operator="containsText" text="AG1">
      <formula>NOT(ISERROR(SEARCH("AG1",Z43)))</formula>
    </cfRule>
  </conditionalFormatting>
  <conditionalFormatting sqref="Z45:AA45">
    <cfRule type="containsText" priority="1074" operator="containsText" text="SB2">
      <formula>NOT(ISERROR(SEARCH("SB2",Z45)))</formula>
    </cfRule>
    <cfRule type="containsText" priority="1075" operator="containsText" text="SB1">
      <formula>NOT(ISERROR(SEARCH("SB1",Z45)))</formula>
    </cfRule>
    <cfRule type="containsText" dxfId="505" priority="1076" operator="containsText" text="SB1">
      <formula>NOT(ISERROR(SEARCH("SB1",Z45)))</formula>
    </cfRule>
  </conditionalFormatting>
  <conditionalFormatting sqref="Z46:AA46">
    <cfRule type="containsText" dxfId="504" priority="1051" operator="containsText" text="IN2">
      <formula>NOT(ISERROR(SEARCH("IN2",Z46)))</formula>
    </cfRule>
  </conditionalFormatting>
  <conditionalFormatting sqref="Z48:AA48">
    <cfRule type="containsText" dxfId="503" priority="1067" operator="containsText" text="IN3">
      <formula>NOT(ISERROR(SEARCH("IN3",Z48)))</formula>
    </cfRule>
    <cfRule type="containsText" dxfId="502" priority="1068" operator="containsText" text="IN4">
      <formula>NOT(ISERROR(SEARCH("IN4",Z48)))</formula>
    </cfRule>
    <cfRule type="containsText" dxfId="501" priority="1069" operator="containsText" text="IN3">
      <formula>NOT(ISERROR(SEARCH("IN3",Z48)))</formula>
    </cfRule>
    <cfRule type="containsText" dxfId="500" priority="1064" operator="containsText" text="IN3">
      <formula>NOT(ISERROR(SEARCH("IN3",Z48)))</formula>
    </cfRule>
    <cfRule type="containsText" dxfId="499" priority="1065" operator="containsText" text="IN4">
      <formula>NOT(ISERROR(SEARCH("IN4",Z48)))</formula>
    </cfRule>
    <cfRule type="containsText" dxfId="498" priority="1066" operator="containsText" text="IN3">
      <formula>NOT(ISERROR(SEARCH("IN3",Z48)))</formula>
    </cfRule>
  </conditionalFormatting>
  <conditionalFormatting sqref="Z10:AB10">
    <cfRule type="containsText" dxfId="497" priority="1756" operator="containsText" text="F5">
      <formula>NOT(ISERROR(SEARCH("F5",Z10)))</formula>
    </cfRule>
    <cfRule type="containsText" dxfId="496" priority="1755" operator="containsText" text="K1">
      <formula>NOT(ISERROR(SEARCH("K1",Z10)))</formula>
    </cfRule>
    <cfRule type="containsText" dxfId="495" priority="1754" operator="containsText" text="K3">
      <formula>NOT(ISERROR(SEARCH("K3",Z10)))</formula>
    </cfRule>
  </conditionalFormatting>
  <conditionalFormatting sqref="AA16">
    <cfRule type="containsText" dxfId="494" priority="2049" operator="containsText" text="BS2">
      <formula>NOT(ISERROR(SEARCH("BS2",AA16)))</formula>
    </cfRule>
  </conditionalFormatting>
  <conditionalFormatting sqref="AA17">
    <cfRule type="containsText" dxfId="493" priority="1735" operator="containsText" text="K3">
      <formula>NOT(ISERROR(SEARCH("K3",AA17)))</formula>
    </cfRule>
    <cfRule type="containsText" dxfId="492" priority="1736" operator="containsText" text="K1">
      <formula>NOT(ISERROR(SEARCH("K1",AA17)))</formula>
    </cfRule>
  </conditionalFormatting>
  <conditionalFormatting sqref="AB11">
    <cfRule type="containsText" dxfId="491" priority="395" operator="containsText" text="AG2">
      <formula>NOT(ISERROR(SEARCH("AG2",AB11)))</formula>
    </cfRule>
  </conditionalFormatting>
  <conditionalFormatting sqref="AB15">
    <cfRule type="containsText" dxfId="490" priority="1963" operator="containsText" text="F5">
      <formula>NOT(ISERROR(SEARCH("F5",AB15)))</formula>
    </cfRule>
  </conditionalFormatting>
  <conditionalFormatting sqref="AB17">
    <cfRule type="containsText" priority="1972" operator="containsText" text="GE1">
      <formula>NOT(ISERROR(SEARCH("GE1",AB17)))</formula>
    </cfRule>
  </conditionalFormatting>
  <conditionalFormatting sqref="AB29">
    <cfRule type="containsText" dxfId="489" priority="1347" operator="containsText" text="AG1">
      <formula>NOT(ISERROR(SEARCH("AG1",AB29)))</formula>
    </cfRule>
  </conditionalFormatting>
  <conditionalFormatting sqref="AB30">
    <cfRule type="containsText" dxfId="488" priority="1344" operator="containsText" text="IN3">
      <formula>NOT(ISERROR(SEARCH("IN3",AB30)))</formula>
    </cfRule>
    <cfRule type="containsText" dxfId="487" priority="1346" operator="containsText" text="IN3">
      <formula>NOT(ISERROR(SEARCH("IN3",AB30)))</formula>
    </cfRule>
    <cfRule type="containsText" dxfId="486" priority="1345" operator="containsText" text="IN4">
      <formula>NOT(ISERROR(SEARCH("IN4",AB30)))</formula>
    </cfRule>
    <cfRule type="containsText" dxfId="485" priority="1343" operator="containsText" text="IN3">
      <formula>NOT(ISERROR(SEARCH("IN3",AB30)))</formula>
    </cfRule>
    <cfRule type="containsText" dxfId="484" priority="1342" operator="containsText" text="IN4">
      <formula>NOT(ISERROR(SEARCH("IN4",AB30)))</formula>
    </cfRule>
    <cfRule type="containsText" dxfId="483" priority="1341" operator="containsText" text="IN3">
      <formula>NOT(ISERROR(SEARCH("IN3",AB30)))</formula>
    </cfRule>
  </conditionalFormatting>
  <conditionalFormatting sqref="AB34">
    <cfRule type="containsText" dxfId="482" priority="1327" operator="containsText" text="AG2">
      <formula>NOT(ISERROR(SEARCH("AG2",AB34)))</formula>
    </cfRule>
  </conditionalFormatting>
  <conditionalFormatting sqref="AB25:AC25">
    <cfRule type="containsText" dxfId="481" priority="1348" operator="containsText" text="BS2">
      <formula>NOT(ISERROR(SEARCH("BS2",AB25)))</formula>
    </cfRule>
  </conditionalFormatting>
  <conditionalFormatting sqref="AB40:AC40">
    <cfRule type="containsText" dxfId="480" priority="880" operator="containsText" text="IN4">
      <formula>NOT(ISERROR(SEARCH("IN4",AB40)))</formula>
    </cfRule>
    <cfRule type="containsText" dxfId="479" priority="881" operator="containsText" text="IN3">
      <formula>NOT(ISERROR(SEARCH("IN3",AB40)))</formula>
    </cfRule>
    <cfRule type="containsText" dxfId="478" priority="876" operator="containsText" text="IN3">
      <formula>NOT(ISERROR(SEARCH("IN3",AB40)))</formula>
    </cfRule>
    <cfRule type="containsText" dxfId="477" priority="877" operator="containsText" text="IN4">
      <formula>NOT(ISERROR(SEARCH("IN4",AB40)))</formula>
    </cfRule>
    <cfRule type="containsText" dxfId="476" priority="878" operator="containsText" text="IN3">
      <formula>NOT(ISERROR(SEARCH("IN3",AB40)))</formula>
    </cfRule>
    <cfRule type="containsText" dxfId="475" priority="879" operator="containsText" text="IN3">
      <formula>NOT(ISERROR(SEARCH("IN3",AB40)))</formula>
    </cfRule>
  </conditionalFormatting>
  <conditionalFormatting sqref="AB41:AC41">
    <cfRule type="containsText" dxfId="474" priority="875" operator="containsText" text="AG1">
      <formula>NOT(ISERROR(SEARCH("AG1",AB41)))</formula>
    </cfRule>
  </conditionalFormatting>
  <conditionalFormatting sqref="AB42:AC42">
    <cfRule type="containsText" dxfId="473" priority="1061" operator="containsText" text="BS1">
      <formula>NOT(ISERROR(SEARCH("BS1",AB42)))</formula>
    </cfRule>
    <cfRule type="containsText" dxfId="472" priority="1060" operator="containsText" text="BS2">
      <formula>NOT(ISERROR(SEARCH("BS2",AB42)))</formula>
    </cfRule>
  </conditionalFormatting>
  <conditionalFormatting sqref="AB44:AC44">
    <cfRule type="containsText" priority="872" operator="containsText" text="SB2">
      <formula>NOT(ISERROR(SEARCH("SB2",AB44)))</formula>
    </cfRule>
    <cfRule type="containsText" priority="873" operator="containsText" text="SB1">
      <formula>NOT(ISERROR(SEARCH("SB1",AB44)))</formula>
    </cfRule>
    <cfRule type="containsText" dxfId="471" priority="874" operator="containsText" text="SB1">
      <formula>NOT(ISERROR(SEARCH("SB1",AB44)))</formula>
    </cfRule>
  </conditionalFormatting>
  <conditionalFormatting sqref="AB45:AC45">
    <cfRule type="containsText" dxfId="470" priority="871" operator="containsText" text="BS2">
      <formula>NOT(ISERROR(SEARCH("BS2",AB45)))</formula>
    </cfRule>
  </conditionalFormatting>
  <conditionalFormatting sqref="AB48:AC48">
    <cfRule type="containsText" dxfId="469" priority="870" operator="containsText" text="IN2">
      <formula>NOT(ISERROR(SEARCH("IN2",AB48)))</formula>
    </cfRule>
    <cfRule type="containsText" dxfId="468" priority="869" operator="containsText" text="IN2">
      <formula>NOT(ISERROR(SEARCH("IN2",AB48)))</formula>
    </cfRule>
  </conditionalFormatting>
  <conditionalFormatting sqref="AC11">
    <cfRule type="containsText" dxfId="467" priority="2283" operator="containsText" text="F1">
      <formula>NOT(ISERROR(SEARCH("F1",AC11)))</formula>
    </cfRule>
  </conditionalFormatting>
  <conditionalFormatting sqref="AF12:AG12">
    <cfRule type="containsText" priority="386" operator="containsText" text="GE1">
      <formula>NOT(ISERROR(SEARCH("GE1",AF12)))</formula>
    </cfRule>
  </conditionalFormatting>
  <conditionalFormatting sqref="AF19:AG19">
    <cfRule type="containsText" dxfId="466" priority="357" operator="containsText" text="B4">
      <formula>NOT(ISERROR(SEARCH("B4",AF19)))</formula>
    </cfRule>
    <cfRule type="containsText" dxfId="465" priority="358" operator="containsText" text="B2">
      <formula>NOT(ISERROR(SEARCH("B2",AF19)))</formula>
    </cfRule>
    <cfRule type="containsText" dxfId="464" priority="359" operator="containsText" text="MT5">
      <formula>NOT(ISERROR(SEARCH("MT5",AF19)))</formula>
    </cfRule>
    <cfRule type="containsText" dxfId="463" priority="360" operator="containsText" text="MT5">
      <formula>NOT(ISERROR(SEARCH("MT5",AF19)))</formula>
    </cfRule>
    <cfRule type="containsText" dxfId="462" priority="361" operator="containsText" text="IN4">
      <formula>NOT(ISERROR(SEARCH("IN4",AF19)))</formula>
    </cfRule>
    <cfRule type="containsText" dxfId="461" priority="363" operator="containsText" text="B5">
      <formula>NOT(ISERROR(SEARCH("B5",AF19)))</formula>
    </cfRule>
    <cfRule type="containsText" dxfId="460" priority="356" operator="containsText" text="IN2">
      <formula>NOT(ISERROR(SEARCH("IN2",AF19)))</formula>
    </cfRule>
    <cfRule type="containsText" dxfId="459" priority="367" operator="containsText" text="MT5">
      <formula>NOT(ISERROR(SEARCH("MT5",AF19)))</formula>
    </cfRule>
    <cfRule type="containsText" dxfId="458" priority="364" operator="containsText" text="B4">
      <formula>NOT(ISERROR(SEARCH("B4",AF19)))</formula>
    </cfRule>
    <cfRule type="containsText" dxfId="457" priority="366" operator="containsText" text="MT5">
      <formula>NOT(ISERROR(SEARCH("MT5",AF19)))</formula>
    </cfRule>
    <cfRule type="containsText" dxfId="456" priority="365" operator="containsText" text="B2">
      <formula>NOT(ISERROR(SEARCH("B2",AF19)))</formula>
    </cfRule>
    <cfRule type="containsText" dxfId="455" priority="362" operator="containsText" text="IN3">
      <formula>NOT(ISERROR(SEARCH("IN3",AF19)))</formula>
    </cfRule>
  </conditionalFormatting>
  <conditionalFormatting sqref="AF25:AG25">
    <cfRule type="containsText" priority="1329" operator="containsText" text="SB1">
      <formula>NOT(ISERROR(SEARCH("SB1",AF25)))</formula>
    </cfRule>
    <cfRule type="containsText" priority="1328" operator="containsText" text="SB2">
      <formula>NOT(ISERROR(SEARCH("SB2",AF25)))</formula>
    </cfRule>
    <cfRule type="containsText" dxfId="454" priority="1330" operator="containsText" text="SB1">
      <formula>NOT(ISERROR(SEARCH("SB1",AF25)))</formula>
    </cfRule>
  </conditionalFormatting>
  <conditionalFormatting sqref="AF27:AG27">
    <cfRule type="containsText" dxfId="453" priority="1334" operator="containsText" text="IN2">
      <formula>NOT(ISERROR(SEARCH("IN2",AF27)))</formula>
    </cfRule>
    <cfRule type="containsText" dxfId="452" priority="1336" operator="containsText" text="IN3">
      <formula>NOT(ISERROR(SEARCH("IN3",AF27)))</formula>
    </cfRule>
    <cfRule type="containsText" dxfId="451" priority="1339" operator="containsText" text="IN3">
      <formula>NOT(ISERROR(SEARCH("IN3",AF27)))</formula>
    </cfRule>
    <cfRule type="containsText" dxfId="450" priority="1338" operator="containsText" text="IN4">
      <formula>NOT(ISERROR(SEARCH("IN4",AF27)))</formula>
    </cfRule>
    <cfRule type="containsText" dxfId="449" priority="1337" operator="containsText" text="IN2">
      <formula>NOT(ISERROR(SEARCH("IN2",AF27)))</formula>
    </cfRule>
    <cfRule type="containsText" dxfId="448" priority="1335" operator="containsText" text="IN4">
      <formula>NOT(ISERROR(SEARCH("IN4",AF27)))</formula>
    </cfRule>
  </conditionalFormatting>
  <conditionalFormatting sqref="AF28:AG28">
    <cfRule type="containsText" dxfId="447" priority="706" operator="containsText" text="AG1">
      <formula>NOT(ISERROR(SEARCH("AG1",AF28)))</formula>
    </cfRule>
  </conditionalFormatting>
  <conditionalFormatting sqref="AF31:AG31">
    <cfRule type="containsText" dxfId="446" priority="705" operator="containsText" text="BS2">
      <formula>NOT(ISERROR(SEARCH("BS2",AF31)))</formula>
    </cfRule>
  </conditionalFormatting>
  <conditionalFormatting sqref="AF32:AG32">
    <cfRule type="containsText" dxfId="445" priority="699" operator="containsText" text="IN2">
      <formula>NOT(ISERROR(SEARCH("IN2",AF32)))</formula>
    </cfRule>
    <cfRule type="containsText" dxfId="444" priority="704" operator="containsText" text="IN3">
      <formula>NOT(ISERROR(SEARCH("IN3",AF32)))</formula>
    </cfRule>
    <cfRule type="containsText" dxfId="443" priority="703" operator="containsText" text="IN4">
      <formula>NOT(ISERROR(SEARCH("IN4",AF32)))</formula>
    </cfRule>
    <cfRule type="containsText" dxfId="442" priority="702" operator="containsText" text="IN2">
      <formula>NOT(ISERROR(SEARCH("IN2",AF32)))</formula>
    </cfRule>
    <cfRule type="containsText" dxfId="441" priority="701" operator="containsText" text="IN3">
      <formula>NOT(ISERROR(SEARCH("IN3",AF32)))</formula>
    </cfRule>
    <cfRule type="containsText" dxfId="440" priority="700" operator="containsText" text="IN4">
      <formula>NOT(ISERROR(SEARCH("IN4",AF32)))</formula>
    </cfRule>
  </conditionalFormatting>
  <conditionalFormatting sqref="AF33:AG33">
    <cfRule type="containsText" dxfId="439" priority="698" operator="containsText" text="AG2">
      <formula>NOT(ISERROR(SEARCH("AG2",AF33)))</formula>
    </cfRule>
  </conditionalFormatting>
  <conditionalFormatting sqref="AF40:AG40">
    <cfRule type="containsText" priority="866" operator="containsText" text="SB2">
      <formula>NOT(ISERROR(SEARCH("SB2",AF40)))</formula>
    </cfRule>
    <cfRule type="containsText" priority="867" operator="containsText" text="SB1">
      <formula>NOT(ISERROR(SEARCH("SB1",AF40)))</formula>
    </cfRule>
    <cfRule type="containsText" dxfId="438" priority="868" operator="containsText" text="SB1">
      <formula>NOT(ISERROR(SEARCH("SB1",AF40)))</formula>
    </cfRule>
  </conditionalFormatting>
  <conditionalFormatting sqref="AF41:AG41">
    <cfRule type="containsText" dxfId="437" priority="865" operator="containsText" text="IN3">
      <formula>NOT(ISERROR(SEARCH("IN3",AF41)))</formula>
    </cfRule>
    <cfRule type="containsText" dxfId="436" priority="860" operator="containsText" text="IN3">
      <formula>NOT(ISERROR(SEARCH("IN3",AF41)))</formula>
    </cfRule>
    <cfRule type="containsText" dxfId="435" priority="861" operator="containsText" text="IN4">
      <formula>NOT(ISERROR(SEARCH("IN4",AF41)))</formula>
    </cfRule>
    <cfRule type="containsText" dxfId="434" priority="862" operator="containsText" text="IN3">
      <formula>NOT(ISERROR(SEARCH("IN3",AF41)))</formula>
    </cfRule>
    <cfRule type="containsText" dxfId="433" priority="864" operator="containsText" text="IN4">
      <formula>NOT(ISERROR(SEARCH("IN4",AF41)))</formula>
    </cfRule>
    <cfRule type="containsText" dxfId="432" priority="863" operator="containsText" text="IN3">
      <formula>NOT(ISERROR(SEARCH("IN3",AF41)))</formula>
    </cfRule>
  </conditionalFormatting>
  <conditionalFormatting sqref="AF44:AG44">
    <cfRule type="containsText" dxfId="431" priority="859" operator="containsText" text="BS1">
      <formula>NOT(ISERROR(SEARCH("BS1",AF44)))</formula>
    </cfRule>
    <cfRule type="containsText" dxfId="430" priority="858" operator="containsText" text="BS2">
      <formula>NOT(ISERROR(SEARCH("BS2",AF44)))</formula>
    </cfRule>
  </conditionalFormatting>
  <conditionalFormatting sqref="AF48:AG48">
    <cfRule type="containsText" dxfId="429" priority="856" operator="containsText" text="IN2">
      <formula>NOT(ISERROR(SEARCH("IN2",AF48)))</formula>
    </cfRule>
    <cfRule type="containsText" dxfId="428" priority="857" operator="containsText" text="IN2">
      <formula>NOT(ISERROR(SEARCH("IN2",AF48)))</formula>
    </cfRule>
  </conditionalFormatting>
  <conditionalFormatting sqref="AF10:AH10">
    <cfRule type="containsText" dxfId="427" priority="391" operator="containsText" text="F2">
      <formula>NOT(ISERROR(SEARCH("F2",AF10)))</formula>
    </cfRule>
    <cfRule type="containsText" dxfId="426" priority="392" operator="containsText" text="B4">
      <formula>NOT(ISERROR(SEARCH("B4",AF10)))</formula>
    </cfRule>
  </conditionalFormatting>
  <conditionalFormatting sqref="AF11:AH11">
    <cfRule type="containsText" dxfId="425" priority="387" operator="containsText" text="F1">
      <formula>NOT(ISERROR(SEARCH("F1",AF11)))</formula>
    </cfRule>
  </conditionalFormatting>
  <conditionalFormatting sqref="AF14:AH14">
    <cfRule type="containsText" dxfId="424" priority="142" operator="containsText" text="F5">
      <formula>NOT(ISERROR(SEARCH("F5",AF14)))</formula>
    </cfRule>
  </conditionalFormatting>
  <conditionalFormatting sqref="AF14:AH15">
    <cfRule type="containsText" dxfId="423" priority="140" operator="containsText" text="K3">
      <formula>NOT(ISERROR(SEARCH("K3",AF14)))</formula>
    </cfRule>
    <cfRule type="containsText" dxfId="422" priority="141" operator="containsText" text="K1">
      <formula>NOT(ISERROR(SEARCH("K1",AF14)))</formula>
    </cfRule>
  </conditionalFormatting>
  <conditionalFormatting sqref="AH12:AI12">
    <cfRule type="containsText" dxfId="421" priority="343" operator="containsText" text="AG2">
      <formula>NOT(ISERROR(SEARCH("AG2",AH12)))</formula>
    </cfRule>
  </conditionalFormatting>
  <conditionalFormatting sqref="AH17:AI17">
    <cfRule type="containsText" dxfId="420" priority="330" operator="containsText" text="IN3">
      <formula>NOT(ISERROR(SEARCH("IN3",AH17)))</formula>
    </cfRule>
    <cfRule type="containsText" dxfId="419" priority="326" operator="containsText" text="IN4">
      <formula>NOT(ISERROR(SEARCH("IN4",AH17)))</formula>
    </cfRule>
    <cfRule type="containsText" dxfId="418" priority="325" operator="containsText" text="IN2">
      <formula>NOT(ISERROR(SEARCH("IN2",AH17)))</formula>
    </cfRule>
    <cfRule type="containsText" dxfId="417" priority="328" operator="containsText" text="IN2">
      <formula>NOT(ISERROR(SEARCH("IN2",AH17)))</formula>
    </cfRule>
    <cfRule type="containsText" dxfId="416" priority="329" operator="containsText" text="IN4">
      <formula>NOT(ISERROR(SEARCH("IN4",AH17)))</formula>
    </cfRule>
    <cfRule type="containsText" dxfId="415" priority="327" operator="containsText" text="IN3">
      <formula>NOT(ISERROR(SEARCH("IN3",AH17)))</formula>
    </cfRule>
  </conditionalFormatting>
  <conditionalFormatting sqref="AH42:AI42">
    <cfRule type="containsText" dxfId="414" priority="855" operator="containsText" text="AG1">
      <formula>NOT(ISERROR(SEARCH("AG1",AH42)))</formula>
    </cfRule>
  </conditionalFormatting>
  <conditionalFormatting sqref="AH46:AI46">
    <cfRule type="containsText" dxfId="413" priority="854" operator="containsText" text="IN2">
      <formula>NOT(ISERROR(SEARCH("IN2",AH46)))</formula>
    </cfRule>
    <cfRule type="containsText" dxfId="412" priority="853" operator="containsText" text="IN2">
      <formula>NOT(ISERROR(SEARCH("IN2",AH46)))</formula>
    </cfRule>
  </conditionalFormatting>
  <conditionalFormatting sqref="AH48:AI48">
    <cfRule type="containsText" dxfId="411" priority="852" operator="containsText" text="SB1">
      <formula>NOT(ISERROR(SEARCH("SB1",AH48)))</formula>
    </cfRule>
    <cfRule type="containsText" priority="851" operator="containsText" text="SB1">
      <formula>NOT(ISERROR(SEARCH("SB1",AH48)))</formula>
    </cfRule>
    <cfRule type="containsText" priority="850" operator="containsText" text="SB2">
      <formula>NOT(ISERROR(SEARCH("SB2",AH48)))</formula>
    </cfRule>
  </conditionalFormatting>
  <conditionalFormatting sqref="AH49:AI49">
    <cfRule type="containsText" dxfId="410" priority="845" operator="containsText" text="IN4">
      <formula>NOT(ISERROR(SEARCH("IN4",AH49)))</formula>
    </cfRule>
    <cfRule type="containsText" dxfId="409" priority="849" operator="containsText" text="IN3">
      <formula>NOT(ISERROR(SEARCH("IN3",AH49)))</formula>
    </cfRule>
    <cfRule type="containsText" dxfId="408" priority="848" operator="containsText" text="IN4">
      <formula>NOT(ISERROR(SEARCH("IN4",AH49)))</formula>
    </cfRule>
    <cfRule type="containsText" dxfId="407" priority="847" operator="containsText" text="IN3">
      <formula>NOT(ISERROR(SEARCH("IN3",AH49)))</formula>
    </cfRule>
    <cfRule type="containsText" dxfId="406" priority="846" operator="containsText" text="IN3">
      <formula>NOT(ISERROR(SEARCH("IN3",AH49)))</formula>
    </cfRule>
    <cfRule type="containsText" dxfId="405" priority="844" operator="containsText" text="IN3">
      <formula>NOT(ISERROR(SEARCH("IN3",AH49)))</formula>
    </cfRule>
  </conditionalFormatting>
  <conditionalFormatting sqref="AI10">
    <cfRule type="containsText" dxfId="404" priority="348" operator="containsText" text="IN4">
      <formula>NOT(ISERROR(SEARCH("IN4",AI10)))</formula>
    </cfRule>
    <cfRule type="containsText" dxfId="403" priority="349" operator="containsText" text="IN3">
      <formula>NOT(ISERROR(SEARCH("IN3",AI10)))</formula>
    </cfRule>
    <cfRule type="containsText" dxfId="402" priority="350" operator="containsText" text="IN4">
      <formula>NOT(ISERROR(SEARCH("IN4",AI10)))</formula>
    </cfRule>
    <cfRule type="containsText" dxfId="401" priority="351" operator="containsText" text="IN3">
      <formula>NOT(ISERROR(SEARCH("IN3",AI10)))</formula>
    </cfRule>
  </conditionalFormatting>
  <conditionalFormatting sqref="AI13">
    <cfRule type="containsText" dxfId="400" priority="339" operator="containsText" text="B4">
      <formula>NOT(ISERROR(SEARCH("B4",AI13)))</formula>
    </cfRule>
    <cfRule type="containsText" dxfId="399" priority="338" operator="containsText" text="F2">
      <formula>NOT(ISERROR(SEARCH("F2",AI13)))</formula>
    </cfRule>
  </conditionalFormatting>
  <conditionalFormatting sqref="AI16">
    <cfRule type="containsText" dxfId="398" priority="332" operator="containsText" text="BS2">
      <formula>NOT(ISERROR(SEARCH("BS2",AI16)))</formula>
    </cfRule>
  </conditionalFormatting>
  <conditionalFormatting sqref="AK10">
    <cfRule type="containsText" dxfId="397" priority="347" operator="containsText" text="IN3">
      <formula>NOT(ISERROR(SEARCH("IN3",AK10)))</formula>
    </cfRule>
    <cfRule type="containsText" dxfId="396" priority="346" operator="containsText" text="IN4">
      <formula>NOT(ISERROR(SEARCH("IN4",AK10)))</formula>
    </cfRule>
    <cfRule type="containsText" dxfId="395" priority="345" operator="containsText" text="IN3">
      <formula>NOT(ISERROR(SEARCH("IN3",AK10)))</formula>
    </cfRule>
    <cfRule type="containsText" dxfId="394" priority="344" operator="containsText" text="IN4">
      <formula>NOT(ISERROR(SEARCH("IN4",AK10)))</formula>
    </cfRule>
  </conditionalFormatting>
  <conditionalFormatting sqref="AK12">
    <cfRule type="containsText" dxfId="393" priority="342" operator="containsText" text="AG2">
      <formula>NOT(ISERROR(SEARCH("AG2",AK12)))</formula>
    </cfRule>
  </conditionalFormatting>
  <conditionalFormatting sqref="AK16">
    <cfRule type="containsText" dxfId="392" priority="331" operator="containsText" text="BS2">
      <formula>NOT(ISERROR(SEARCH("BS2",AK16)))</formula>
    </cfRule>
  </conditionalFormatting>
  <conditionalFormatting sqref="AK13:AL13">
    <cfRule type="containsText" dxfId="391" priority="335" operator="containsText" text="B4">
      <formula>NOT(ISERROR(SEARCH("B4",AK13)))</formula>
    </cfRule>
    <cfRule type="containsText" dxfId="390" priority="334" operator="containsText" text="F2">
      <formula>NOT(ISERROR(SEARCH("F2",AK13)))</formula>
    </cfRule>
  </conditionalFormatting>
  <conditionalFormatting sqref="AK19:AM19">
    <cfRule type="containsText" dxfId="389" priority="296" operator="containsText" text="K1">
      <formula>NOT(ISERROR(SEARCH("K1",AK19)))</formula>
    </cfRule>
    <cfRule type="containsText" dxfId="388" priority="295" operator="containsText" text="K3">
      <formula>NOT(ISERROR(SEARCH("K3",AK19)))</formula>
    </cfRule>
  </conditionalFormatting>
  <conditionalFormatting sqref="AL15">
    <cfRule type="containsText" dxfId="387" priority="266" operator="containsText" text="IN3">
      <formula>NOT(ISERROR(SEARCH("IN3",AL15)))</formula>
    </cfRule>
    <cfRule type="containsText" dxfId="386" priority="267" operator="containsText" text="IN4">
      <formula>NOT(ISERROR(SEARCH("IN4",AL15)))</formula>
    </cfRule>
    <cfRule type="containsText" dxfId="385" priority="268" operator="containsText" text="IN3">
      <formula>NOT(ISERROR(SEARCH("IN3",AL15)))</formula>
    </cfRule>
  </conditionalFormatting>
  <conditionalFormatting sqref="AL16">
    <cfRule type="containsText" dxfId="384" priority="287" operator="containsText" text="IN3">
      <formula>NOT(ISERROR(SEARCH("IN3",AL16)))</formula>
    </cfRule>
    <cfRule type="containsText" dxfId="383" priority="289" operator="containsText" text="B4">
      <formula>NOT(ISERROR(SEARCH("B4",AL16)))</formula>
    </cfRule>
    <cfRule type="containsText" dxfId="382" priority="286" operator="containsText" text="IN4">
      <formula>NOT(ISERROR(SEARCH("IN4",AL16)))</formula>
    </cfRule>
    <cfRule type="containsText" dxfId="381" priority="288" operator="containsText" text="B5">
      <formula>NOT(ISERROR(SEARCH("B5",AL16)))</formula>
    </cfRule>
    <cfRule type="containsText" dxfId="380" priority="290" operator="containsText" text="B2">
      <formula>NOT(ISERROR(SEARCH("B2",AL16)))</formula>
    </cfRule>
    <cfRule type="containsText" dxfId="379" priority="291" operator="containsText" text="MT5">
      <formula>NOT(ISERROR(SEARCH("MT5",AL16)))</formula>
    </cfRule>
    <cfRule type="containsText" dxfId="378" priority="292" operator="containsText" text="MT5">
      <formula>NOT(ISERROR(SEARCH("MT5",AL16)))</formula>
    </cfRule>
  </conditionalFormatting>
  <conditionalFormatting sqref="AL28">
    <cfRule type="containsText" dxfId="377" priority="690" operator="containsText" text="AG1">
      <formula>NOT(ISERROR(SEARCH("AG1",AL28)))</formula>
    </cfRule>
  </conditionalFormatting>
  <conditionalFormatting sqref="AL34">
    <cfRule type="containsText" dxfId="376" priority="679" operator="containsText" text="AG2">
      <formula>NOT(ISERROR(SEARCH("AG2",AL34)))</formula>
    </cfRule>
  </conditionalFormatting>
  <conditionalFormatting sqref="AL15:AM15">
    <cfRule type="containsText" dxfId="375" priority="263" operator="containsText" text="IN4">
      <formula>NOT(ISERROR(SEARCH("IN4",AL15)))</formula>
    </cfRule>
  </conditionalFormatting>
  <conditionalFormatting sqref="AL16:AM16">
    <cfRule type="containsText" dxfId="374" priority="277" operator="containsText" text="B4">
      <formula>NOT(ISERROR(SEARCH("B4",AL16)))</formula>
    </cfRule>
    <cfRule type="containsText" dxfId="373" priority="278" operator="containsText" text="B2">
      <formula>NOT(ISERROR(SEARCH("B2",AL16)))</formula>
    </cfRule>
    <cfRule type="containsText" dxfId="372" priority="279" operator="containsText" text="MT5">
      <formula>NOT(ISERROR(SEARCH("MT5",AL16)))</formula>
    </cfRule>
    <cfRule type="containsText" dxfId="371" priority="280" operator="containsText" text="MT5">
      <formula>NOT(ISERROR(SEARCH("MT5",AL16)))</formula>
    </cfRule>
    <cfRule type="containsText" dxfId="370" priority="269" operator="containsText" text="IN2">
      <formula>NOT(ISERROR(SEARCH("IN2",AL16)))</formula>
    </cfRule>
  </conditionalFormatting>
  <conditionalFormatting sqref="AL18:AM18">
    <cfRule type="containsText" dxfId="369" priority="294" operator="containsText" text="IN2">
      <formula>NOT(ISERROR(SEARCH("IN2",AL18)))</formula>
    </cfRule>
    <cfRule type="containsText" dxfId="368" priority="293" operator="containsText" text="IN2">
      <formula>NOT(ISERROR(SEARCH("IN2",AL18)))</formula>
    </cfRule>
  </conditionalFormatting>
  <conditionalFormatting sqref="AL26:AM26">
    <cfRule type="containsText" dxfId="367" priority="697" operator="containsText" text="IN3">
      <formula>NOT(ISERROR(SEARCH("IN3",AL26)))</formula>
    </cfRule>
    <cfRule type="containsText" dxfId="366" priority="696" operator="containsText" text="IN4">
      <formula>NOT(ISERROR(SEARCH("IN4",AL26)))</formula>
    </cfRule>
    <cfRule type="containsText" dxfId="365" priority="695" operator="containsText" text="IN2">
      <formula>NOT(ISERROR(SEARCH("IN2",AL26)))</formula>
    </cfRule>
    <cfRule type="containsText" dxfId="364" priority="694" operator="containsText" text="IN3">
      <formula>NOT(ISERROR(SEARCH("IN3",AL26)))</formula>
    </cfRule>
    <cfRule type="containsText" dxfId="363" priority="693" operator="containsText" text="IN4">
      <formula>NOT(ISERROR(SEARCH("IN4",AL26)))</formula>
    </cfRule>
    <cfRule type="containsText" dxfId="362" priority="692" operator="containsText" text="IN2">
      <formula>NOT(ISERROR(SEARCH("IN2",AL26)))</formula>
    </cfRule>
  </conditionalFormatting>
  <conditionalFormatting sqref="AL30:AM30">
    <cfRule type="containsText" dxfId="361" priority="689" operator="containsText" text="BS2">
      <formula>NOT(ISERROR(SEARCH("BS2",AL30)))</formula>
    </cfRule>
  </conditionalFormatting>
  <conditionalFormatting sqref="AL31:AM31">
    <cfRule type="containsText" dxfId="360" priority="688" operator="containsText" text="SB1">
      <formula>NOT(ISERROR(SEARCH("SB1",AL31)))</formula>
    </cfRule>
    <cfRule type="containsText" priority="687" operator="containsText" text="SB1">
      <formula>NOT(ISERROR(SEARCH("SB1",AL31)))</formula>
    </cfRule>
    <cfRule type="containsText" priority="686" operator="containsText" text="SB2">
      <formula>NOT(ISERROR(SEARCH("SB2",AL31)))</formula>
    </cfRule>
  </conditionalFormatting>
  <conditionalFormatting sqref="AL33:AM33">
    <cfRule type="containsText" dxfId="359" priority="1303" operator="containsText" text="IN4">
      <formula>NOT(ISERROR(SEARCH("IN4",AL33)))</formula>
    </cfRule>
    <cfRule type="containsText" dxfId="358" priority="1304" operator="containsText" text="IN3">
      <formula>NOT(ISERROR(SEARCH("IN3",AL33)))</formula>
    </cfRule>
    <cfRule type="containsText" dxfId="357" priority="1305" operator="containsText" text="IN2">
      <formula>NOT(ISERROR(SEARCH("IN2",AL33)))</formula>
    </cfRule>
    <cfRule type="containsText" dxfId="356" priority="1306" operator="containsText" text="IN4">
      <formula>NOT(ISERROR(SEARCH("IN4",AL33)))</formula>
    </cfRule>
    <cfRule type="containsText" dxfId="355" priority="1307" operator="containsText" text="IN3">
      <formula>NOT(ISERROR(SEARCH("IN3",AL33)))</formula>
    </cfRule>
    <cfRule type="containsText" dxfId="354" priority="1302" operator="containsText" text="IN2">
      <formula>NOT(ISERROR(SEARCH("IN2",AL33)))</formula>
    </cfRule>
  </conditionalFormatting>
  <conditionalFormatting sqref="AM13">
    <cfRule type="containsText" dxfId="353" priority="260" operator="containsText" text="AG2">
      <formula>NOT(ISERROR(SEARCH("AG2",AM13)))</formula>
    </cfRule>
  </conditionalFormatting>
  <conditionalFormatting sqref="AM15">
    <cfRule type="containsText" dxfId="352" priority="264" operator="containsText" text="IN3">
      <formula>NOT(ISERROR(SEARCH("IN3",AM15)))</formula>
    </cfRule>
    <cfRule type="containsText" dxfId="351" priority="262" operator="containsText" text="IN3">
      <formula>NOT(ISERROR(SEARCH("IN3",AM15)))</formula>
    </cfRule>
    <cfRule type="containsText" dxfId="350" priority="261" operator="containsText" text="IN4">
      <formula>NOT(ISERROR(SEARCH("IN4",AM15)))</formula>
    </cfRule>
  </conditionalFormatting>
  <conditionalFormatting sqref="AM16">
    <cfRule type="containsText" dxfId="349" priority="271" operator="containsText" text="B2">
      <formula>NOT(ISERROR(SEARCH("B2",AM16)))</formula>
    </cfRule>
    <cfRule type="containsText" dxfId="348" priority="270" operator="containsText" text="B4">
      <formula>NOT(ISERROR(SEARCH("B4",AM16)))</formula>
    </cfRule>
    <cfRule type="containsText" dxfId="347" priority="275" operator="containsText" text="IN3">
      <formula>NOT(ISERROR(SEARCH("IN3",AM16)))</formula>
    </cfRule>
    <cfRule type="containsText" dxfId="346" priority="276" operator="containsText" text="B5">
      <formula>NOT(ISERROR(SEARCH("B5",AM16)))</formula>
    </cfRule>
    <cfRule type="containsText" dxfId="345" priority="274" operator="containsText" text="IN4">
      <formula>NOT(ISERROR(SEARCH("IN4",AM16)))</formula>
    </cfRule>
    <cfRule type="containsText" dxfId="344" priority="273" operator="containsText" text="MT5">
      <formula>NOT(ISERROR(SEARCH("MT5",AM16)))</formula>
    </cfRule>
    <cfRule type="containsText" dxfId="343" priority="272" operator="containsText" text="MT5">
      <formula>NOT(ISERROR(SEARCH("MT5",AM16)))</formula>
    </cfRule>
  </conditionalFormatting>
  <conditionalFormatting sqref="AM27">
    <cfRule type="containsText" dxfId="342" priority="691" operator="containsText" text="AG1">
      <formula>NOT(ISERROR(SEARCH("AG1",AM27)))</formula>
    </cfRule>
  </conditionalFormatting>
  <conditionalFormatting sqref="AM34">
    <cfRule type="containsText" dxfId="341" priority="680" operator="containsText" text="IN3">
      <formula>NOT(ISERROR(SEARCH("IN3",AM34)))</formula>
    </cfRule>
    <cfRule type="containsText" dxfId="340" priority="681" operator="containsText" text="IN4">
      <formula>NOT(ISERROR(SEARCH("IN4",AM34)))</formula>
    </cfRule>
    <cfRule type="containsText" dxfId="339" priority="682" operator="containsText" text="IN3">
      <formula>NOT(ISERROR(SEARCH("IN3",AM34)))</formula>
    </cfRule>
    <cfRule type="containsText" dxfId="338" priority="683" operator="containsText" text="IN3">
      <formula>NOT(ISERROR(SEARCH("IN3",AM34)))</formula>
    </cfRule>
    <cfRule type="containsText" dxfId="337" priority="684" operator="containsText" text="IN4">
      <formula>NOT(ISERROR(SEARCH("IN4",AM34)))</formula>
    </cfRule>
    <cfRule type="containsText" dxfId="336" priority="685" operator="containsText" text="IN3">
      <formula>NOT(ISERROR(SEARCH("IN3",AM34)))</formula>
    </cfRule>
  </conditionalFormatting>
  <conditionalFormatting sqref="AM47 AO47">
    <cfRule type="containsText" dxfId="335" priority="1932" operator="containsText" text="IN3">
      <formula>NOT(ISERROR(SEARCH("IN3",AM47)))</formula>
    </cfRule>
    <cfRule type="containsText" dxfId="334" priority="1931" operator="containsText" text="IN4">
      <formula>NOT(ISERROR(SEARCH("IN4",AM47)))</formula>
    </cfRule>
    <cfRule type="containsText" dxfId="333" priority="1930" operator="containsText" text="IN2">
      <formula>NOT(ISERROR(SEARCH("IN2",AM47)))</formula>
    </cfRule>
    <cfRule type="containsText" dxfId="332" priority="1929" operator="containsText" text="IN3">
      <formula>NOT(ISERROR(SEARCH("IN3",AM47)))</formula>
    </cfRule>
    <cfRule type="containsText" dxfId="331" priority="1928" operator="containsText" text="IN4">
      <formula>NOT(ISERROR(SEARCH("IN4",AM47)))</formula>
    </cfRule>
  </conditionalFormatting>
  <conditionalFormatting sqref="AO10">
    <cfRule type="containsText" dxfId="330" priority="904" operator="containsText" text="B4">
      <formula>NOT(ISERROR(SEARCH("B4",AO10)))</formula>
    </cfRule>
    <cfRule type="containsText" dxfId="329" priority="903" operator="containsText" text="F2">
      <formula>NOT(ISERROR(SEARCH("F2",AO10)))</formula>
    </cfRule>
  </conditionalFormatting>
  <conditionalFormatting sqref="AO19">
    <cfRule type="containsText" dxfId="328" priority="1658" operator="containsText" text="AG2">
      <formula>NOT(ISERROR(SEARCH("AG2",AO19)))</formula>
    </cfRule>
  </conditionalFormatting>
  <conditionalFormatting sqref="AO14:AP14">
    <cfRule type="containsText" dxfId="327" priority="255" operator="containsText" text="BS2">
      <formula>NOT(ISERROR(SEARCH("BS2",AO14)))</formula>
    </cfRule>
  </conditionalFormatting>
  <conditionalFormatting sqref="AO16:AP16">
    <cfRule type="containsText" dxfId="326" priority="252" operator="containsText" text="IN2">
      <formula>NOT(ISERROR(SEARCH("IN2",AO16)))</formula>
    </cfRule>
    <cfRule type="containsText" dxfId="325" priority="250" operator="containsText" text="IN4">
      <formula>NOT(ISERROR(SEARCH("IN4",AO16)))</formula>
    </cfRule>
    <cfRule type="containsText" dxfId="324" priority="249" operator="containsText" text="IN2">
      <formula>NOT(ISERROR(SEARCH("IN2",AO16)))</formula>
    </cfRule>
    <cfRule type="containsText" dxfId="323" priority="251" operator="containsText" text="IN3">
      <formula>NOT(ISERROR(SEARCH("IN3",AO16)))</formula>
    </cfRule>
    <cfRule type="containsText" dxfId="322" priority="253" operator="containsText" text="IN4">
      <formula>NOT(ISERROR(SEARCH("IN4",AO16)))</formula>
    </cfRule>
    <cfRule type="containsText" dxfId="321" priority="254" operator="containsText" text="IN3">
      <formula>NOT(ISERROR(SEARCH("IN3",AO16)))</formula>
    </cfRule>
  </conditionalFormatting>
  <conditionalFormatting sqref="AO12:AQ12">
    <cfRule type="containsText" dxfId="320" priority="257" operator="containsText" text="F1">
      <formula>NOT(ISERROR(SEARCH("F1",AO12)))</formula>
    </cfRule>
  </conditionalFormatting>
  <conditionalFormatting sqref="AO17:AQ17">
    <cfRule type="containsText" dxfId="319" priority="247" operator="containsText" text="AG2">
      <formula>NOT(ISERROR(SEARCH("AG2",AO17)))</formula>
    </cfRule>
  </conditionalFormatting>
  <conditionalFormatting sqref="AO18:AQ18">
    <cfRule type="containsText" dxfId="318" priority="1657" operator="containsText" text="K1">
      <formula>NOT(ISERROR(SEARCH("K1",AO18)))</formula>
    </cfRule>
    <cfRule type="containsText" dxfId="317" priority="1656" operator="containsText" text="K3">
      <formula>NOT(ISERROR(SEARCH("K3",AO18)))</formula>
    </cfRule>
  </conditionalFormatting>
  <conditionalFormatting sqref="AQ10">
    <cfRule type="containsText" dxfId="316" priority="2086" operator="containsText" text="BS2">
      <formula>NOT(ISERROR(SEARCH("BS2",AQ10)))</formula>
    </cfRule>
    <cfRule type="containsText" dxfId="315" priority="2087" operator="containsText" text="BS1">
      <formula>NOT(ISERROR(SEARCH("BS1",AQ10)))</formula>
    </cfRule>
  </conditionalFormatting>
  <conditionalFormatting sqref="AQ11">
    <cfRule type="containsText" dxfId="314" priority="1962" operator="containsText" text="F5">
      <formula>NOT(ISERROR(SEARCH("F5",AQ11)))</formula>
    </cfRule>
  </conditionalFormatting>
  <conditionalFormatting sqref="AQ14">
    <cfRule type="containsText" dxfId="313" priority="2356" operator="containsText" text="B5">
      <formula>NOT(ISERROR(SEARCH("B5",AQ14)))</formula>
    </cfRule>
    <cfRule type="containsText" dxfId="312" priority="2355" operator="containsText" text="IN3">
      <formula>NOT(ISERROR(SEARCH("IN3",AQ14)))</formula>
    </cfRule>
    <cfRule type="containsText" dxfId="311" priority="2354" operator="containsText" text="IN4">
      <formula>NOT(ISERROR(SEARCH("IN4",AQ14)))</formula>
    </cfRule>
    <cfRule type="containsText" dxfId="310" priority="2353" operator="containsText" text="MT5">
      <formula>NOT(ISERROR(SEARCH("MT5",AQ14)))</formula>
    </cfRule>
    <cfRule type="containsText" dxfId="309" priority="2357" operator="containsText" text="B4">
      <formula>NOT(ISERROR(SEARCH("B4",AQ14)))</formula>
    </cfRule>
    <cfRule type="containsText" dxfId="308" priority="2351" operator="containsText" text="B2">
      <formula>NOT(ISERROR(SEARCH("B2",AQ14)))</formula>
    </cfRule>
    <cfRule type="containsText" dxfId="307" priority="2350" operator="containsText" text="B4">
      <formula>NOT(ISERROR(SEARCH("B4",AQ14)))</formula>
    </cfRule>
    <cfRule type="containsText" dxfId="306" priority="2349" operator="containsText" text="IN2">
      <formula>NOT(ISERROR(SEARCH("IN2",AQ14)))</formula>
    </cfRule>
    <cfRule type="containsText" dxfId="305" priority="2358" operator="containsText" text="B2">
      <formula>NOT(ISERROR(SEARCH("B2",AQ14)))</formula>
    </cfRule>
    <cfRule type="containsText" dxfId="304" priority="2352" operator="containsText" text="MT5">
      <formula>NOT(ISERROR(SEARCH("MT5",AQ14)))</formula>
    </cfRule>
    <cfRule type="containsText" dxfId="303" priority="2360" operator="containsText" text="MT5">
      <formula>NOT(ISERROR(SEARCH("MT5",AQ14)))</formula>
    </cfRule>
    <cfRule type="containsText" dxfId="302" priority="2359" operator="containsText" text="MT5">
      <formula>NOT(ISERROR(SEARCH("MT5",AQ14)))</formula>
    </cfRule>
  </conditionalFormatting>
  <conditionalFormatting sqref="AU15">
    <cfRule type="containsText" dxfId="301" priority="230" operator="containsText" text="IN4">
      <formula>NOT(ISERROR(SEARCH("IN4",AU15)))</formula>
    </cfRule>
    <cfRule type="containsText" dxfId="300" priority="231" operator="containsText" text="IN3">
      <formula>NOT(ISERROR(SEARCH("IN3",AU15)))</formula>
    </cfRule>
    <cfRule type="containsText" dxfId="299" priority="229" operator="containsText" text="IN3">
      <formula>NOT(ISERROR(SEARCH("IN3",AU15)))</formula>
    </cfRule>
  </conditionalFormatting>
  <conditionalFormatting sqref="AU11:AV11">
    <cfRule type="containsText" priority="243" operator="containsText" text="SB1">
      <formula>NOT(ISERROR(SEARCH("SB1",AU11)))</formula>
    </cfRule>
    <cfRule type="containsText" priority="242" operator="containsText" text="SB2">
      <formula>NOT(ISERROR(SEARCH("SB2",AU11)))</formula>
    </cfRule>
    <cfRule type="containsText" dxfId="298" priority="244" operator="containsText" text="SB1">
      <formula>NOT(ISERROR(SEARCH("SB1",AU11)))</formula>
    </cfRule>
  </conditionalFormatting>
  <conditionalFormatting sqref="AU15:AV15">
    <cfRule type="containsText" dxfId="297" priority="226" operator="containsText" text="IN4">
      <formula>NOT(ISERROR(SEARCH("IN4",AU15)))</formula>
    </cfRule>
  </conditionalFormatting>
  <conditionalFormatting sqref="AU18:AV18">
    <cfRule type="containsText" dxfId="296" priority="216" operator="containsText" text="B4">
      <formula>NOT(ISERROR(SEARCH("B4",AU18)))</formula>
    </cfRule>
    <cfRule type="containsText" dxfId="295" priority="217" operator="containsText" text="B2">
      <formula>NOT(ISERROR(SEARCH("B2",AU18)))</formula>
    </cfRule>
    <cfRule type="containsText" dxfId="294" priority="218" operator="containsText" text="MT5">
      <formula>NOT(ISERROR(SEARCH("MT5",AU18)))</formula>
    </cfRule>
    <cfRule type="containsText" dxfId="293" priority="208" operator="containsText" text="IN2">
      <formula>NOT(ISERROR(SEARCH("IN2",AU18)))</formula>
    </cfRule>
    <cfRule type="containsText" dxfId="292" priority="219" operator="containsText" text="MT5">
      <formula>NOT(ISERROR(SEARCH("MT5",AU18)))</formula>
    </cfRule>
    <cfRule type="containsText" dxfId="291" priority="209" operator="containsText" text="B4">
      <formula>NOT(ISERROR(SEARCH("B4",AU18)))</formula>
    </cfRule>
    <cfRule type="containsText" dxfId="290" priority="211" operator="containsText" text="MT5">
      <formula>NOT(ISERROR(SEARCH("MT5",AU18)))</formula>
    </cfRule>
    <cfRule type="containsText" dxfId="289" priority="210" operator="containsText" text="B2">
      <formula>NOT(ISERROR(SEARCH("B2",AU18)))</formula>
    </cfRule>
    <cfRule type="containsText" dxfId="288" priority="213" operator="containsText" text="IN4">
      <formula>NOT(ISERROR(SEARCH("IN4",AU18)))</formula>
    </cfRule>
    <cfRule type="containsText" dxfId="287" priority="215" operator="containsText" text="B5">
      <formula>NOT(ISERROR(SEARCH("B5",AU18)))</formula>
    </cfRule>
    <cfRule type="containsText" dxfId="286" priority="214" operator="containsText" text="IN3">
      <formula>NOT(ISERROR(SEARCH("IN3",AU18)))</formula>
    </cfRule>
    <cfRule type="containsText" dxfId="285" priority="212" operator="containsText" text="MT5">
      <formula>NOT(ISERROR(SEARCH("MT5",AU18)))</formula>
    </cfRule>
  </conditionalFormatting>
  <conditionalFormatting sqref="AU27:AV27">
    <cfRule type="containsText" priority="670" operator="containsText" text="SB2">
      <formula>NOT(ISERROR(SEARCH("SB2",AU27)))</formula>
    </cfRule>
    <cfRule type="containsText" dxfId="284" priority="672" operator="containsText" text="SB1">
      <formula>NOT(ISERROR(SEARCH("SB1",AU27)))</formula>
    </cfRule>
    <cfRule type="containsText" priority="671" operator="containsText" text="SB1">
      <formula>NOT(ISERROR(SEARCH("SB1",AU27)))</formula>
    </cfRule>
  </conditionalFormatting>
  <conditionalFormatting sqref="AU28:AV28">
    <cfRule type="containsText" dxfId="283" priority="666" operator="containsText" text="IN3">
      <formula>NOT(ISERROR(SEARCH("IN3",AU28)))</formula>
    </cfRule>
    <cfRule type="containsText" dxfId="282" priority="661" operator="containsText" text="IN2">
      <formula>NOT(ISERROR(SEARCH("IN2",AU28)))</formula>
    </cfRule>
    <cfRule type="containsText" dxfId="281" priority="665" operator="containsText" text="IN4">
      <formula>NOT(ISERROR(SEARCH("IN4",AU28)))</formula>
    </cfRule>
    <cfRule type="containsText" dxfId="280" priority="664" operator="containsText" text="IN2">
      <formula>NOT(ISERROR(SEARCH("IN2",AU28)))</formula>
    </cfRule>
    <cfRule type="containsText" dxfId="279" priority="663" operator="containsText" text="IN3">
      <formula>NOT(ISERROR(SEARCH("IN3",AU28)))</formula>
    </cfRule>
    <cfRule type="containsText" dxfId="278" priority="662" operator="containsText" text="IN4">
      <formula>NOT(ISERROR(SEARCH("IN4",AU28)))</formula>
    </cfRule>
  </conditionalFormatting>
  <conditionalFormatting sqref="AU42:AV42">
    <cfRule type="containsText" dxfId="277" priority="838" operator="containsText" text="IN3">
      <formula>NOT(ISERROR(SEARCH("IN3",AU42)))</formula>
    </cfRule>
    <cfRule type="containsText" dxfId="276" priority="841" operator="containsText" text="IN3">
      <formula>NOT(ISERROR(SEARCH("IN3",AU42)))</formula>
    </cfRule>
    <cfRule type="containsText" dxfId="275" priority="843" operator="containsText" text="IN3">
      <formula>NOT(ISERROR(SEARCH("IN3",AU42)))</formula>
    </cfRule>
    <cfRule type="containsText" dxfId="274" priority="842" operator="containsText" text="IN4">
      <formula>NOT(ISERROR(SEARCH("IN4",AU42)))</formula>
    </cfRule>
    <cfRule type="containsText" dxfId="273" priority="840" operator="containsText" text="IN3">
      <formula>NOT(ISERROR(SEARCH("IN3",AU42)))</formula>
    </cfRule>
    <cfRule type="containsText" dxfId="272" priority="839" operator="containsText" text="IN4">
      <formula>NOT(ISERROR(SEARCH("IN4",AU42)))</formula>
    </cfRule>
  </conditionalFormatting>
  <conditionalFormatting sqref="AU43:AV43">
    <cfRule type="containsText" dxfId="271" priority="1016" operator="containsText" text="BS1">
      <formula>NOT(ISERROR(SEARCH("BS1",AU43)))</formula>
    </cfRule>
    <cfRule type="containsText" dxfId="270" priority="1015" operator="containsText" text="BS2">
      <formula>NOT(ISERROR(SEARCH("BS2",AU43)))</formula>
    </cfRule>
  </conditionalFormatting>
  <conditionalFormatting sqref="AU44:AV44">
    <cfRule type="containsText" dxfId="269" priority="837" operator="containsText" text="AG1">
      <formula>NOT(ISERROR(SEARCH("AG1",AU44)))</formula>
    </cfRule>
  </conditionalFormatting>
  <conditionalFormatting sqref="AU47:AV47">
    <cfRule type="containsText" dxfId="268" priority="1012" operator="containsText" text="IN2">
      <formula>NOT(ISERROR(SEARCH("IN2",AU47)))</formula>
    </cfRule>
  </conditionalFormatting>
  <conditionalFormatting sqref="AU49:AV49">
    <cfRule type="containsText" dxfId="267" priority="836" operator="containsText" text="BS2">
      <formula>NOT(ISERROR(SEARCH("BS2",AU49)))</formula>
    </cfRule>
  </conditionalFormatting>
  <conditionalFormatting sqref="AU10:AW10">
    <cfRule type="containsText" dxfId="266" priority="245" operator="containsText" text="AG2">
      <formula>NOT(ISERROR(SEARCH("AG2",AU10)))</formula>
    </cfRule>
  </conditionalFormatting>
  <conditionalFormatting sqref="AU12:AW12">
    <cfRule type="containsText" dxfId="265" priority="238" operator="containsText" text="F5">
      <formula>NOT(ISERROR(SEARCH("F5",AU12)))</formula>
    </cfRule>
  </conditionalFormatting>
  <conditionalFormatting sqref="AU12:AW13">
    <cfRule type="containsText" dxfId="264" priority="233" operator="containsText" text="K1">
      <formula>NOT(ISERROR(SEARCH("K1",AU12)))</formula>
    </cfRule>
    <cfRule type="containsText" dxfId="263" priority="232" operator="containsText" text="K3">
      <formula>NOT(ISERROR(SEARCH("K3",AU12)))</formula>
    </cfRule>
  </conditionalFormatting>
  <conditionalFormatting sqref="AU16:AW16">
    <cfRule type="containsText" dxfId="262" priority="220" operator="containsText" text="F1">
      <formula>NOT(ISERROR(SEARCH("F1",AU16)))</formula>
    </cfRule>
  </conditionalFormatting>
  <conditionalFormatting sqref="AU19:AW19">
    <cfRule type="containsText" dxfId="261" priority="1" operator="containsText" text="F2">
      <formula>NOT(ISERROR(SEARCH("F2",AU19)))</formula>
    </cfRule>
    <cfRule type="containsText" dxfId="260" priority="2" operator="containsText" text="B4">
      <formula>NOT(ISERROR(SEARCH("B4",AU19)))</formula>
    </cfRule>
  </conditionalFormatting>
  <conditionalFormatting sqref="AU47:AX47">
    <cfRule type="containsText" dxfId="259" priority="896" operator="containsText" text="IN2">
      <formula>NOT(ISERROR(SEARCH("IN2",AU47)))</formula>
    </cfRule>
  </conditionalFormatting>
  <conditionalFormatting sqref="AV15">
    <cfRule type="containsText" dxfId="258" priority="225" operator="containsText" text="IN3">
      <formula>NOT(ISERROR(SEARCH("IN3",AV15)))</formula>
    </cfRule>
    <cfRule type="containsText" dxfId="257" priority="224" operator="containsText" text="IN4">
      <formula>NOT(ISERROR(SEARCH("IN4",AV15)))</formula>
    </cfRule>
    <cfRule type="containsText" dxfId="256" priority="227" operator="containsText" text="IN3">
      <formula>NOT(ISERROR(SEARCH("IN3",AV15)))</formula>
    </cfRule>
  </conditionalFormatting>
  <conditionalFormatting sqref="AW26">
    <cfRule type="containsText" dxfId="255" priority="1270" operator="containsText" text="AG1">
      <formula>NOT(ISERROR(SEARCH("AG1",AW26)))</formula>
    </cfRule>
  </conditionalFormatting>
  <conditionalFormatting sqref="AW15:AX15">
    <cfRule type="containsText" dxfId="254" priority="163" operator="containsText" text="BS2">
      <formula>NOT(ISERROR(SEARCH("BS2",AW15)))</formula>
    </cfRule>
  </conditionalFormatting>
  <conditionalFormatting sqref="AW17:AX17">
    <cfRule type="containsText" dxfId="253" priority="20" operator="containsText" text="B4">
      <formula>NOT(ISERROR(SEARCH("B4",AW17)))</formula>
    </cfRule>
    <cfRule type="containsText" dxfId="252" priority="13" operator="containsText" text="B4">
      <formula>NOT(ISERROR(SEARCH("B4",AW17)))</formula>
    </cfRule>
    <cfRule type="containsText" dxfId="251" priority="23" operator="containsText" text="MT5">
      <formula>NOT(ISERROR(SEARCH("MT5",AW17)))</formula>
    </cfRule>
    <cfRule type="containsText" dxfId="250" priority="22" operator="containsText" text="MT5">
      <formula>NOT(ISERROR(SEARCH("MT5",AW17)))</formula>
    </cfRule>
    <cfRule type="containsText" dxfId="249" priority="21" operator="containsText" text="B2">
      <formula>NOT(ISERROR(SEARCH("B2",AW17)))</formula>
    </cfRule>
    <cfRule type="containsText" dxfId="248" priority="15" operator="containsText" text="MT5">
      <formula>NOT(ISERROR(SEARCH("MT5",AW17)))</formula>
    </cfRule>
    <cfRule type="containsText" dxfId="247" priority="19" operator="containsText" text="B5">
      <formula>NOT(ISERROR(SEARCH("B5",AW17)))</formula>
    </cfRule>
    <cfRule type="containsText" dxfId="246" priority="18" operator="containsText" text="IN3">
      <formula>NOT(ISERROR(SEARCH("IN3",AW17)))</formula>
    </cfRule>
    <cfRule type="containsText" dxfId="245" priority="12" operator="containsText" text="IN2">
      <formula>NOT(ISERROR(SEARCH("IN2",AW17)))</formula>
    </cfRule>
    <cfRule type="containsText" dxfId="244" priority="17" operator="containsText" text="IN4">
      <formula>NOT(ISERROR(SEARCH("IN4",AW17)))</formula>
    </cfRule>
    <cfRule type="containsText" dxfId="243" priority="16" operator="containsText" text="MT5">
      <formula>NOT(ISERROR(SEARCH("MT5",AW17)))</formula>
    </cfRule>
    <cfRule type="containsText" dxfId="242" priority="14" operator="containsText" text="B2">
      <formula>NOT(ISERROR(SEARCH("B2",AW17)))</formula>
    </cfRule>
  </conditionalFormatting>
  <conditionalFormatting sqref="AW28:AX28">
    <cfRule type="containsText" priority="667" operator="containsText" text="SB2">
      <formula>NOT(ISERROR(SEARCH("SB2",AW28)))</formula>
    </cfRule>
    <cfRule type="containsText" priority="668" operator="containsText" text="SB1">
      <formula>NOT(ISERROR(SEARCH("SB1",AW28)))</formula>
    </cfRule>
    <cfRule type="containsText" dxfId="241" priority="669" operator="containsText" text="SB1">
      <formula>NOT(ISERROR(SEARCH("SB1",AW28)))</formula>
    </cfRule>
  </conditionalFormatting>
  <conditionalFormatting sqref="AW29:AX29">
    <cfRule type="containsText" dxfId="240" priority="660" operator="containsText" text="IN3">
      <formula>NOT(ISERROR(SEARCH("IN3",AW29)))</formula>
    </cfRule>
    <cfRule type="containsText" dxfId="239" priority="655" operator="containsText" text="IN2">
      <formula>NOT(ISERROR(SEARCH("IN2",AW29)))</formula>
    </cfRule>
    <cfRule type="containsText" dxfId="238" priority="656" operator="containsText" text="IN4">
      <formula>NOT(ISERROR(SEARCH("IN4",AW29)))</formula>
    </cfRule>
    <cfRule type="containsText" dxfId="237" priority="657" operator="containsText" text="IN3">
      <formula>NOT(ISERROR(SEARCH("IN3",AW29)))</formula>
    </cfRule>
    <cfRule type="containsText" dxfId="236" priority="658" operator="containsText" text="IN2">
      <formula>NOT(ISERROR(SEARCH("IN2",AW29)))</formula>
    </cfRule>
    <cfRule type="containsText" dxfId="235" priority="659" operator="containsText" text="IN4">
      <formula>NOT(ISERROR(SEARCH("IN4",AW29)))</formula>
    </cfRule>
  </conditionalFormatting>
  <conditionalFormatting sqref="AW41:AX41">
    <cfRule type="containsText" priority="927" operator="containsText" text="SB1">
      <formula>NOT(ISERROR(SEARCH("SB1",AW41)))</formula>
    </cfRule>
    <cfRule type="containsText" priority="926" operator="containsText" text="SB2">
      <formula>NOT(ISERROR(SEARCH("SB2",AW41)))</formula>
    </cfRule>
    <cfRule type="containsText" dxfId="234" priority="928" operator="containsText" text="SB1">
      <formula>NOT(ISERROR(SEARCH("SB1",AW41)))</formula>
    </cfRule>
  </conditionalFormatting>
  <conditionalFormatting sqref="AX10">
    <cfRule type="containsText" dxfId="233" priority="207" operator="containsText" text="K1">
      <formula>NOT(ISERROR(SEARCH("K1",AX10)))</formula>
    </cfRule>
    <cfRule type="containsText" dxfId="232" priority="206" operator="containsText" text="K3">
      <formula>NOT(ISERROR(SEARCH("K3",AX10)))</formula>
    </cfRule>
  </conditionalFormatting>
  <conditionalFormatting sqref="AX12">
    <cfRule type="containsText" dxfId="231" priority="186" operator="containsText" text="IN4">
      <formula>NOT(ISERROR(SEARCH("IN4",AX12)))</formula>
    </cfRule>
    <cfRule type="containsText" dxfId="230" priority="188" operator="containsText" text="IN4">
      <formula>NOT(ISERROR(SEARCH("IN4",AX12)))</formula>
    </cfRule>
    <cfRule type="containsText" dxfId="229" priority="189" operator="containsText" text="IN3">
      <formula>NOT(ISERROR(SEARCH("IN3",AX12)))</formula>
    </cfRule>
    <cfRule type="containsText" dxfId="228" priority="187" operator="containsText" text="IN3">
      <formula>NOT(ISERROR(SEARCH("IN3",AX12)))</formula>
    </cfRule>
  </conditionalFormatting>
  <conditionalFormatting sqref="AX13">
    <cfRule type="containsText" priority="180" operator="containsText" text="SB1">
      <formula>NOT(ISERROR(SEARCH("SB1",AX13)))</formula>
    </cfRule>
    <cfRule type="containsText" priority="179" operator="containsText" text="SB2">
      <formula>NOT(ISERROR(SEARCH("SB2",AX13)))</formula>
    </cfRule>
    <cfRule type="containsText" dxfId="227" priority="181" operator="containsText" text="SB1">
      <formula>NOT(ISERROR(SEARCH("SB1",AX13)))</formula>
    </cfRule>
  </conditionalFormatting>
  <conditionalFormatting sqref="AX19">
    <cfRule type="containsText" dxfId="226" priority="151" operator="containsText" text="F1">
      <formula>NOT(ISERROR(SEARCH("F1",AX19)))</formula>
    </cfRule>
  </conditionalFormatting>
  <conditionalFormatting sqref="AX26">
    <cfRule type="containsText" dxfId="225" priority="677" operator="containsText" text="IN4">
      <formula>NOT(ISERROR(SEARCH("IN4",AX26)))</formula>
    </cfRule>
    <cfRule type="containsText" dxfId="224" priority="674" operator="containsText" text="IN4">
      <formula>NOT(ISERROR(SEARCH("IN4",AX26)))</formula>
    </cfRule>
    <cfRule type="containsText" dxfId="223" priority="673" operator="containsText" text="IN3">
      <formula>NOT(ISERROR(SEARCH("IN3",AX26)))</formula>
    </cfRule>
    <cfRule type="containsText" dxfId="222" priority="675" operator="containsText" text="IN3">
      <formula>NOT(ISERROR(SEARCH("IN3",AX26)))</formula>
    </cfRule>
    <cfRule type="containsText" dxfId="221" priority="676" operator="containsText" text="IN3">
      <formula>NOT(ISERROR(SEARCH("IN3",AX26)))</formula>
    </cfRule>
    <cfRule type="containsText" dxfId="220" priority="678" operator="containsText" text="IN3">
      <formula>NOT(ISERROR(SEARCH("IN3",AX26)))</formula>
    </cfRule>
  </conditionalFormatting>
  <conditionalFormatting sqref="AX30">
    <cfRule type="containsText" dxfId="219" priority="654" operator="containsText" text="AG1">
      <formula>NOT(ISERROR(SEARCH("AG1",AX30)))</formula>
    </cfRule>
  </conditionalFormatting>
  <conditionalFormatting sqref="AX31">
    <cfRule type="containsText" dxfId="218" priority="1205" operator="containsText" text="IN3">
      <formula>NOT(ISERROR(SEARCH("IN3",AX31)))</formula>
    </cfRule>
    <cfRule type="containsText" dxfId="217" priority="1200" operator="containsText" text="IN3">
      <formula>NOT(ISERROR(SEARCH("IN3",AX31)))</formula>
    </cfRule>
    <cfRule type="containsText" dxfId="216" priority="1201" operator="containsText" text="IN4">
      <formula>NOT(ISERROR(SEARCH("IN4",AX31)))</formula>
    </cfRule>
    <cfRule type="containsText" dxfId="215" priority="1202" operator="containsText" text="IN3">
      <formula>NOT(ISERROR(SEARCH("IN3",AX31)))</formula>
    </cfRule>
    <cfRule type="containsText" dxfId="214" priority="1203" operator="containsText" text="IN3">
      <formula>NOT(ISERROR(SEARCH("IN3",AX31)))</formula>
    </cfRule>
    <cfRule type="containsText" dxfId="213" priority="1204" operator="containsText" text="IN4">
      <formula>NOT(ISERROR(SEARCH("IN4",AX31)))</formula>
    </cfRule>
  </conditionalFormatting>
  <conditionalFormatting sqref="AX34">
    <cfRule type="containsText" dxfId="212" priority="630" operator="containsText" text="IN3">
      <formula>NOT(ISERROR(SEARCH("IN3",AX34)))</formula>
    </cfRule>
    <cfRule type="containsText" dxfId="211" priority="629" operator="containsText" text="IN4">
      <formula>NOT(ISERROR(SEARCH("IN4",AX34)))</formula>
    </cfRule>
    <cfRule type="containsText" dxfId="210" priority="627" operator="containsText" text="IN3">
      <formula>NOT(ISERROR(SEARCH("IN3",AX34)))</formula>
    </cfRule>
    <cfRule type="containsText" dxfId="209" priority="626" operator="containsText" text="IN4">
      <formula>NOT(ISERROR(SEARCH("IN4",AX34)))</formula>
    </cfRule>
    <cfRule type="containsText" dxfId="208" priority="625" operator="containsText" text="IN2">
      <formula>NOT(ISERROR(SEARCH("IN2",AX34)))</formula>
    </cfRule>
    <cfRule type="containsText" dxfId="207" priority="628" operator="containsText" text="IN2">
      <formula>NOT(ISERROR(SEARCH("IN2",AX34)))</formula>
    </cfRule>
  </conditionalFormatting>
  <conditionalFormatting sqref="AZ12">
    <cfRule type="containsText" dxfId="206" priority="184" operator="containsText" text="IN4">
      <formula>NOT(ISERROR(SEARCH("IN4",AZ12)))</formula>
    </cfRule>
    <cfRule type="containsText" dxfId="205" priority="185" operator="containsText" text="IN3">
      <formula>NOT(ISERROR(SEARCH("IN3",AZ12)))</formula>
    </cfRule>
    <cfRule type="containsText" dxfId="204" priority="183" operator="containsText" text="IN3">
      <formula>NOT(ISERROR(SEARCH("IN3",AZ12)))</formula>
    </cfRule>
    <cfRule type="containsText" dxfId="203" priority="182" operator="containsText" text="IN4">
      <formula>NOT(ISERROR(SEARCH("IN4",AZ12)))</formula>
    </cfRule>
  </conditionalFormatting>
  <conditionalFormatting sqref="AZ13">
    <cfRule type="containsText" priority="177" operator="containsText" text="SB1">
      <formula>NOT(ISERROR(SEARCH("SB1",AZ13)))</formula>
    </cfRule>
    <cfRule type="containsText" priority="176" operator="containsText" text="SB2">
      <formula>NOT(ISERROR(SEARCH("SB2",AZ13)))</formula>
    </cfRule>
    <cfRule type="containsText" dxfId="202" priority="178" operator="containsText" text="SB1">
      <formula>NOT(ISERROR(SEARCH("SB1",AZ13)))</formula>
    </cfRule>
  </conditionalFormatting>
  <conditionalFormatting sqref="AZ30">
    <cfRule type="containsText" dxfId="201" priority="653" operator="containsText" text="AG1">
      <formula>NOT(ISERROR(SEARCH("AG1",AZ30)))</formula>
    </cfRule>
  </conditionalFormatting>
  <conditionalFormatting sqref="AZ34">
    <cfRule type="containsText" dxfId="200" priority="622" operator="containsText" text="IN2">
      <formula>NOT(ISERROR(SEARCH("IN2",AZ34)))</formula>
    </cfRule>
    <cfRule type="containsText" dxfId="199" priority="621" operator="containsText" text="IN3">
      <formula>NOT(ISERROR(SEARCH("IN3",AZ34)))</formula>
    </cfRule>
    <cfRule type="containsText" dxfId="198" priority="620" operator="containsText" text="IN4">
      <formula>NOT(ISERROR(SEARCH("IN4",AZ34)))</formula>
    </cfRule>
    <cfRule type="containsText" dxfId="197" priority="619" operator="containsText" text="IN2">
      <formula>NOT(ISERROR(SEARCH("IN2",AZ34)))</formula>
    </cfRule>
    <cfRule type="containsText" dxfId="196" priority="624" operator="containsText" text="IN3">
      <formula>NOT(ISERROR(SEARCH("IN3",AZ34)))</formula>
    </cfRule>
    <cfRule type="containsText" dxfId="195" priority="623" operator="containsText" text="IN4">
      <formula>NOT(ISERROR(SEARCH("IN4",AZ34)))</formula>
    </cfRule>
  </conditionalFormatting>
  <conditionalFormatting sqref="AZ41">
    <cfRule type="containsText" priority="923" operator="containsText" text="SB1">
      <formula>NOT(ISERROR(SEARCH("SB1",AZ41)))</formula>
    </cfRule>
    <cfRule type="containsText" dxfId="194" priority="924" operator="containsText" text="SB1">
      <formula>NOT(ISERROR(SEARCH("SB1",AZ41)))</formula>
    </cfRule>
    <cfRule type="containsText" priority="922" operator="containsText" text="SB2">
      <formula>NOT(ISERROR(SEARCH("SB2",AZ41)))</formula>
    </cfRule>
  </conditionalFormatting>
  <conditionalFormatting sqref="AZ45">
    <cfRule type="containsText" priority="897" operator="containsText" text="SB2">
      <formula>NOT(ISERROR(SEARCH("SB2",AZ45)))</formula>
    </cfRule>
    <cfRule type="containsText" priority="898" operator="containsText" text="SB1">
      <formula>NOT(ISERROR(SEARCH("SB1",AZ45)))</formula>
    </cfRule>
    <cfRule type="containsText" dxfId="193" priority="899" operator="containsText" text="SB1">
      <formula>NOT(ISERROR(SEARCH("SB1",AZ45)))</formula>
    </cfRule>
  </conditionalFormatting>
  <conditionalFormatting sqref="AZ10:BA10">
    <cfRule type="containsText" dxfId="192" priority="205" operator="containsText" text="K1">
      <formula>NOT(ISERROR(SEARCH("K1",AZ10)))</formula>
    </cfRule>
    <cfRule type="containsText" dxfId="191" priority="204" operator="containsText" text="K3">
      <formula>NOT(ISERROR(SEARCH("K3",AZ10)))</formula>
    </cfRule>
  </conditionalFormatting>
  <conditionalFormatting sqref="AZ14:BA14">
    <cfRule type="containsText" dxfId="190" priority="165" operator="containsText" text="B4">
      <formula>NOT(ISERROR(SEARCH("B4",AZ14)))</formula>
    </cfRule>
    <cfRule type="containsText" dxfId="189" priority="168" operator="containsText" text="MT5">
      <formula>NOT(ISERROR(SEARCH("MT5",AZ14)))</formula>
    </cfRule>
    <cfRule type="containsText" dxfId="188" priority="171" operator="containsText" text="B5">
      <formula>NOT(ISERROR(SEARCH("B5",AZ14)))</formula>
    </cfRule>
    <cfRule type="containsText" dxfId="187" priority="175" operator="containsText" text="MT5">
      <formula>NOT(ISERROR(SEARCH("MT5",AZ14)))</formula>
    </cfRule>
    <cfRule type="containsText" dxfId="186" priority="174" operator="containsText" text="MT5">
      <formula>NOT(ISERROR(SEARCH("MT5",AZ14)))</formula>
    </cfRule>
    <cfRule type="containsText" dxfId="185" priority="173" operator="containsText" text="B2">
      <formula>NOT(ISERROR(SEARCH("B2",AZ14)))</formula>
    </cfRule>
    <cfRule type="containsText" dxfId="184" priority="172" operator="containsText" text="B4">
      <formula>NOT(ISERROR(SEARCH("B4",AZ14)))</formula>
    </cfRule>
    <cfRule type="containsText" dxfId="183" priority="170" operator="containsText" text="IN3">
      <formula>NOT(ISERROR(SEARCH("IN3",AZ14)))</formula>
    </cfRule>
    <cfRule type="containsText" dxfId="182" priority="169" operator="containsText" text="IN4">
      <formula>NOT(ISERROR(SEARCH("IN4",AZ14)))</formula>
    </cfRule>
    <cfRule type="containsText" dxfId="181" priority="166" operator="containsText" text="B2">
      <formula>NOT(ISERROR(SEARCH("B2",AZ14)))</formula>
    </cfRule>
    <cfRule type="containsText" dxfId="180" priority="164" operator="containsText" text="IN2">
      <formula>NOT(ISERROR(SEARCH("IN2",AZ14)))</formula>
    </cfRule>
    <cfRule type="containsText" dxfId="179" priority="167" operator="containsText" text="MT5">
      <formula>NOT(ISERROR(SEARCH("MT5",AZ14)))</formula>
    </cfRule>
  </conditionalFormatting>
  <conditionalFormatting sqref="AZ19:BA19">
    <cfRule type="containsText" dxfId="178" priority="149" operator="containsText" text="F1">
      <formula>NOT(ISERROR(SEARCH("F1",AZ19)))</formula>
    </cfRule>
  </conditionalFormatting>
  <conditionalFormatting sqref="AZ31:BA31">
    <cfRule type="containsText" dxfId="177" priority="635" operator="containsText" text="IN4">
      <formula>NOT(ISERROR(SEARCH("IN4",AZ31)))</formula>
    </cfRule>
    <cfRule type="containsText" dxfId="176" priority="637" operator="containsText" text="IN3">
      <formula>NOT(ISERROR(SEARCH("IN3",AZ31)))</formula>
    </cfRule>
    <cfRule type="containsText" dxfId="175" priority="636" operator="containsText" text="IN3">
      <formula>NOT(ISERROR(SEARCH("IN3",AZ31)))</formula>
    </cfRule>
    <cfRule type="containsText" dxfId="174" priority="638" operator="containsText" text="IN4">
      <formula>NOT(ISERROR(SEARCH("IN4",AZ31)))</formula>
    </cfRule>
    <cfRule type="containsText" dxfId="173" priority="639" operator="containsText" text="IN3">
      <formula>NOT(ISERROR(SEARCH("IN3",AZ31)))</formula>
    </cfRule>
    <cfRule type="containsText" dxfId="172" priority="634" operator="containsText" text="IN3">
      <formula>NOT(ISERROR(SEARCH("IN3",AZ31)))</formula>
    </cfRule>
  </conditionalFormatting>
  <conditionalFormatting sqref="AZ17:BB17">
    <cfRule type="containsText" dxfId="171" priority="134" operator="containsText" text="F4">
      <formula>NOT(ISERROR(SEARCH("F4",AZ17)))</formula>
    </cfRule>
  </conditionalFormatting>
  <conditionalFormatting sqref="AZ17:BB18">
    <cfRule type="containsText" dxfId="170" priority="136" operator="containsText" text="B4">
      <formula>NOT(ISERROR(SEARCH("B4",AZ17)))</formula>
    </cfRule>
    <cfRule type="containsText" dxfId="169" priority="135" operator="containsText" text="F2">
      <formula>NOT(ISERROR(SEARCH("F2",AZ17)))</formula>
    </cfRule>
  </conditionalFormatting>
  <conditionalFormatting sqref="BA11">
    <cfRule type="containsText" dxfId="168" priority="195" operator="containsText" text="IN3">
      <formula>NOT(ISERROR(SEARCH("IN3",BA11)))</formula>
    </cfRule>
    <cfRule type="containsText" dxfId="167" priority="196" operator="containsText" text="IN4">
      <formula>NOT(ISERROR(SEARCH("IN4",BA11)))</formula>
    </cfRule>
    <cfRule type="containsText" dxfId="166" priority="197" operator="containsText" text="IN3">
      <formula>NOT(ISERROR(SEARCH("IN3",BA11)))</formula>
    </cfRule>
  </conditionalFormatting>
  <conditionalFormatting sqref="BA11:BB11">
    <cfRule type="containsText" dxfId="165" priority="192" operator="containsText" text="IN4">
      <formula>NOT(ISERROR(SEARCH("IN4",BA11)))</formula>
    </cfRule>
  </conditionalFormatting>
  <conditionalFormatting sqref="BA16:BB16">
    <cfRule type="containsText" dxfId="164" priority="159" operator="containsText" text="AG2">
      <formula>NOT(ISERROR(SEARCH("AG2",BA16)))</formula>
    </cfRule>
  </conditionalFormatting>
  <conditionalFormatting sqref="BA30:BB30">
    <cfRule type="containsText" dxfId="163" priority="644" operator="containsText" text="IN4">
      <formula>NOT(ISERROR(SEARCH("IN4",BA30)))</formula>
    </cfRule>
    <cfRule type="containsText" dxfId="162" priority="645" operator="containsText" text="IN3">
      <formula>NOT(ISERROR(SEARCH("IN3",BA30)))</formula>
    </cfRule>
    <cfRule type="containsText" dxfId="161" priority="642" operator="containsText" text="IN3">
      <formula>NOT(ISERROR(SEARCH("IN3",BA30)))</formula>
    </cfRule>
    <cfRule type="containsText" dxfId="160" priority="640" operator="containsText" text="IN2">
      <formula>NOT(ISERROR(SEARCH("IN2",BA30)))</formula>
    </cfRule>
    <cfRule type="containsText" dxfId="159" priority="641" operator="containsText" text="IN4">
      <formula>NOT(ISERROR(SEARCH("IN4",BA30)))</formula>
    </cfRule>
    <cfRule type="containsText" dxfId="158" priority="643" operator="containsText" text="IN2">
      <formula>NOT(ISERROR(SEARCH("IN2",BA30)))</formula>
    </cfRule>
  </conditionalFormatting>
  <conditionalFormatting sqref="BA32:BB32">
    <cfRule type="containsText" dxfId="157" priority="633" operator="containsText" text="SB1">
      <formula>NOT(ISERROR(SEARCH("SB1",BA32)))</formula>
    </cfRule>
    <cfRule type="containsText" priority="632" operator="containsText" text="SB1">
      <formula>NOT(ISERROR(SEARCH("SB1",BA32)))</formula>
    </cfRule>
    <cfRule type="containsText" priority="631" operator="containsText" text="SB2">
      <formula>NOT(ISERROR(SEARCH("SB2",BA32)))</formula>
    </cfRule>
  </conditionalFormatting>
  <conditionalFormatting sqref="BA33:BB33">
    <cfRule type="containsText" dxfId="156" priority="618" operator="containsText" text="BS2">
      <formula>NOT(ISERROR(SEARCH("BS2",BA33)))</formula>
    </cfRule>
  </conditionalFormatting>
  <conditionalFormatting sqref="BB10">
    <cfRule type="containsText" priority="201" operator="containsText" text="SB2">
      <formula>NOT(ISERROR(SEARCH("SB2",BB10)))</formula>
    </cfRule>
    <cfRule type="containsText" priority="202" operator="containsText" text="SB1">
      <formula>NOT(ISERROR(SEARCH("SB1",BB10)))</formula>
    </cfRule>
    <cfRule type="containsText" dxfId="155" priority="203" operator="containsText" text="SB1">
      <formula>NOT(ISERROR(SEARCH("SB1",BB10)))</formula>
    </cfRule>
  </conditionalFormatting>
  <conditionalFormatting sqref="BB11">
    <cfRule type="containsText" dxfId="154" priority="190" operator="containsText" text="IN4">
      <formula>NOT(ISERROR(SEARCH("IN4",BB11)))</formula>
    </cfRule>
    <cfRule type="containsText" dxfId="153" priority="191" operator="containsText" text="IN3">
      <formula>NOT(ISERROR(SEARCH("IN3",BB11)))</formula>
    </cfRule>
    <cfRule type="containsText" dxfId="152" priority="193" operator="containsText" text="IN3">
      <formula>NOT(ISERROR(SEARCH("IN3",BB11)))</formula>
    </cfRule>
  </conditionalFormatting>
  <conditionalFormatting sqref="BB15">
    <cfRule type="containsText" dxfId="151" priority="160" operator="containsText" text="F1">
      <formula>NOT(ISERROR(SEARCH("F1",BB15)))</formula>
    </cfRule>
  </conditionalFormatting>
  <conditionalFormatting sqref="BB19">
    <cfRule type="containsText" dxfId="150" priority="9" operator="containsText" text="IN2">
      <formula>NOT(ISERROR(SEARCH("IN2",BB19)))</formula>
    </cfRule>
    <cfRule type="containsText" dxfId="149" priority="8" operator="containsText" text="IN2">
      <formula>NOT(ISERROR(SEARCH("IN2",BB19)))</formula>
    </cfRule>
  </conditionalFormatting>
  <conditionalFormatting sqref="BB31">
    <cfRule type="containsText" dxfId="148" priority="652" operator="containsText" text="AG1">
      <formula>NOT(ISERROR(SEARCH("AG1",BB31)))</formula>
    </cfRule>
  </conditionalFormatting>
  <conditionalFormatting sqref="BD10">
    <cfRule type="containsText" priority="198" operator="containsText" text="SB2">
      <formula>NOT(ISERROR(SEARCH("SB2",BD10)))</formula>
    </cfRule>
    <cfRule type="containsText" priority="199" operator="containsText" text="SB1">
      <formula>NOT(ISERROR(SEARCH("SB1",BD10)))</formula>
    </cfRule>
    <cfRule type="containsText" dxfId="147" priority="200" operator="containsText" text="SB1">
      <formula>NOT(ISERROR(SEARCH("SB1",BD10)))</formula>
    </cfRule>
  </conditionalFormatting>
  <conditionalFormatting sqref="BD11">
    <cfRule type="containsText" dxfId="146" priority="1568" operator="containsText" text="AG2">
      <formula>NOT(ISERROR(SEARCH("AG2",BD11)))</formula>
    </cfRule>
  </conditionalFormatting>
  <conditionalFormatting sqref="BD13">
    <cfRule type="containsText" dxfId="145" priority="1564" operator="containsText" text="BS2">
      <formula>NOT(ISERROR(SEARCH("BS2",BD13)))</formula>
    </cfRule>
  </conditionalFormatting>
  <conditionalFormatting sqref="BD16">
    <cfRule type="containsText" dxfId="144" priority="158" operator="containsText" text="AG2">
      <formula>NOT(ISERROR(SEARCH("AG2",BD16)))</formula>
    </cfRule>
  </conditionalFormatting>
  <conditionalFormatting sqref="BD19">
    <cfRule type="containsText" dxfId="143" priority="6" operator="containsText" text="IN2">
      <formula>NOT(ISERROR(SEARCH("IN2",BD19)))</formula>
    </cfRule>
    <cfRule type="containsText" dxfId="142" priority="7" operator="containsText" text="IN2">
      <formula>NOT(ISERROR(SEARCH("IN2",BD19)))</formula>
    </cfRule>
  </conditionalFormatting>
  <conditionalFormatting sqref="BD12:BE12">
    <cfRule type="containsText" dxfId="141" priority="1566" operator="containsText" text="F1">
      <formula>NOT(ISERROR(SEARCH("F1",BD12)))</formula>
    </cfRule>
  </conditionalFormatting>
  <conditionalFormatting sqref="BD15:BE15">
    <cfRule type="containsText" dxfId="140" priority="161" operator="containsText" text="F1">
      <formula>NOT(ISERROR(SEARCH("F1",BD15)))</formula>
    </cfRule>
  </conditionalFormatting>
  <conditionalFormatting sqref="BD18:BE18">
    <cfRule type="containsText" dxfId="139" priority="133" operator="containsText" text="BS2">
      <formula>NOT(ISERROR(SEARCH("BS2",BD18)))</formula>
    </cfRule>
  </conditionalFormatting>
  <conditionalFormatting sqref="BE11">
    <cfRule type="containsText" dxfId="138" priority="901" operator="containsText" text="B4">
      <formula>NOT(ISERROR(SEARCH("B4",BE11)))</formula>
    </cfRule>
    <cfRule type="containsText" dxfId="137" priority="900" operator="containsText" text="F2">
      <formula>NOT(ISERROR(SEARCH("F2",BE11)))</formula>
    </cfRule>
  </conditionalFormatting>
  <conditionalFormatting sqref="BE13:BF13">
    <cfRule type="containsText" dxfId="136" priority="1958" operator="containsText" text="F5">
      <formula>NOT(ISERROR(SEARCH("F5",BE13)))</formula>
    </cfRule>
  </conditionalFormatting>
  <conditionalFormatting sqref="BE19:BF19">
    <cfRule type="containsText" dxfId="135" priority="5" operator="containsText" text="BS2">
      <formula>NOT(ISERROR(SEARCH("BS2",BE19)))</formula>
    </cfRule>
  </conditionalFormatting>
  <conditionalFormatting sqref="BE47:BG47 Z46:AA46 AM47 AO47 AZ47">
    <cfRule type="containsText" dxfId="134" priority="1050" operator="containsText" text="IN2">
      <formula>NOT(ISERROR(SEARCH("IN2",Z46)))</formula>
    </cfRule>
  </conditionalFormatting>
  <conditionalFormatting sqref="BE47:BG47">
    <cfRule type="containsText" dxfId="133" priority="918" operator="containsText" text="IN3">
      <formula>NOT(ISERROR(SEARCH("IN3",BE47)))</formula>
    </cfRule>
    <cfRule type="containsText" dxfId="132" priority="921" operator="containsText" text="IN3">
      <formula>NOT(ISERROR(SEARCH("IN3",BE47)))</formula>
    </cfRule>
    <cfRule type="containsText" dxfId="131" priority="920" operator="containsText" text="IN4">
      <formula>NOT(ISERROR(SEARCH("IN4",BE47)))</formula>
    </cfRule>
    <cfRule type="containsText" dxfId="130" priority="919" operator="containsText" text="IN2">
      <formula>NOT(ISERROR(SEARCH("IN2",BE47)))</formula>
    </cfRule>
    <cfRule type="containsText" dxfId="129" priority="917" operator="containsText" text="IN4">
      <formula>NOT(ISERROR(SEARCH("IN4",BE47)))</formula>
    </cfRule>
  </conditionalFormatting>
  <conditionalFormatting sqref="BF11">
    <cfRule type="containsText" dxfId="128" priority="1969" operator="containsText" text="F5">
      <formula>NOT(ISERROR(SEARCH("F5",BF11)))</formula>
    </cfRule>
  </conditionalFormatting>
  <conditionalFormatting sqref="BJ17">
    <cfRule type="containsText" dxfId="127" priority="43" operator="containsText" text="IN3">
      <formula>NOT(ISERROR(SEARCH("IN3",BJ17)))</formula>
    </cfRule>
    <cfRule type="containsText" dxfId="126" priority="44" operator="containsText" text="IN2">
      <formula>NOT(ISERROR(SEARCH("IN2",BJ17)))</formula>
    </cfRule>
    <cfRule type="containsText" dxfId="125" priority="45" operator="containsText" text="IN4">
      <formula>NOT(ISERROR(SEARCH("IN4",BJ17)))</formula>
    </cfRule>
    <cfRule type="containsText" dxfId="124" priority="46" operator="containsText" text="IN3">
      <formula>NOT(ISERROR(SEARCH("IN3",BJ17)))</formula>
    </cfRule>
  </conditionalFormatting>
  <conditionalFormatting sqref="BJ29">
    <cfRule type="containsText" dxfId="123" priority="1172" operator="containsText" text="IN3">
      <formula>NOT(ISERROR(SEARCH("IN3",BJ29)))</formula>
    </cfRule>
    <cfRule type="containsText" dxfId="122" priority="1169" operator="containsText" text="IN3">
      <formula>NOT(ISERROR(SEARCH("IN3",BJ29)))</formula>
    </cfRule>
    <cfRule type="containsText" dxfId="121" priority="1170" operator="containsText" text="IN2">
      <formula>NOT(ISERROR(SEARCH("IN2",BJ29)))</formula>
    </cfRule>
    <cfRule type="containsText" dxfId="120" priority="1168" operator="containsText" text="IN4">
      <formula>NOT(ISERROR(SEARCH("IN4",BJ29)))</formula>
    </cfRule>
  </conditionalFormatting>
  <conditionalFormatting sqref="BJ11:BK11">
    <cfRule type="containsText" priority="127" operator="containsText" text="GE1">
      <formula>NOT(ISERROR(SEARCH("GE1",BJ11)))</formula>
    </cfRule>
  </conditionalFormatting>
  <conditionalFormatting sqref="BJ13:BK13">
    <cfRule type="containsText" dxfId="119" priority="119" operator="containsText" text="AG2">
      <formula>NOT(ISERROR(SEARCH("AG2",BJ13)))</formula>
    </cfRule>
  </conditionalFormatting>
  <conditionalFormatting sqref="BJ17:BK17">
    <cfRule type="containsText" dxfId="118" priority="35" operator="containsText" text="IN2">
      <formula>NOT(ISERROR(SEARCH("IN2",BJ17)))</formula>
    </cfRule>
    <cfRule type="containsText" dxfId="117" priority="39" operator="containsText" text="IN4">
      <formula>NOT(ISERROR(SEARCH("IN4",BJ17)))</formula>
    </cfRule>
  </conditionalFormatting>
  <conditionalFormatting sqref="BJ25:BK25">
    <cfRule type="containsText" dxfId="116" priority="617" operator="containsText" text="BS2">
      <formula>NOT(ISERROR(SEARCH("BS2",BJ25)))</formula>
    </cfRule>
  </conditionalFormatting>
  <conditionalFormatting sqref="BJ26:BK26">
    <cfRule type="containsText" dxfId="115" priority="1179" operator="containsText" text="AG1">
      <formula>NOT(ISERROR(SEARCH("AG1",BJ26)))</formula>
    </cfRule>
  </conditionalFormatting>
  <conditionalFormatting sqref="BJ29:BK29 BL30">
    <cfRule type="containsText" dxfId="114" priority="1171" operator="containsText" text="IN4">
      <formula>NOT(ISERROR(SEARCH("IN4",BJ29)))</formula>
    </cfRule>
    <cfRule type="containsText" dxfId="113" priority="1167" operator="containsText" text="IN2">
      <formula>NOT(ISERROR(SEARCH("IN2",BJ29)))</formula>
    </cfRule>
  </conditionalFormatting>
  <conditionalFormatting sqref="BJ30:BK30">
    <cfRule type="containsText" dxfId="112" priority="576" operator="containsText" text="IN3">
      <formula>NOT(ISERROR(SEARCH("IN3",BJ30)))</formula>
    </cfRule>
    <cfRule type="containsText" dxfId="111" priority="579" operator="containsText" text="IN3">
      <formula>NOT(ISERROR(SEARCH("IN3",BJ30)))</formula>
    </cfRule>
    <cfRule type="containsText" dxfId="110" priority="580" operator="containsText" text="IN4">
      <formula>NOT(ISERROR(SEARCH("IN4",BJ30)))</formula>
    </cfRule>
    <cfRule type="containsText" dxfId="109" priority="581" operator="containsText" text="IN3">
      <formula>NOT(ISERROR(SEARCH("IN3",BJ30)))</formula>
    </cfRule>
    <cfRule type="containsText" dxfId="108" priority="577" operator="containsText" text="IN4">
      <formula>NOT(ISERROR(SEARCH("IN4",BJ30)))</formula>
    </cfRule>
    <cfRule type="containsText" dxfId="107" priority="578" operator="containsText" text="IN3">
      <formula>NOT(ISERROR(SEARCH("IN3",BJ30)))</formula>
    </cfRule>
  </conditionalFormatting>
  <conditionalFormatting sqref="BJ33:BK33">
    <cfRule type="containsText" dxfId="106" priority="609" operator="containsText" text="SB1">
      <formula>NOT(ISERROR(SEARCH("SB1",BJ33)))</formula>
    </cfRule>
    <cfRule type="containsText" priority="607" operator="containsText" text="SB2">
      <formula>NOT(ISERROR(SEARCH("SB2",BJ33)))</formula>
    </cfRule>
    <cfRule type="containsText" priority="608" operator="containsText" text="SB1">
      <formula>NOT(ISERROR(SEARCH("SB1",BJ33)))</formula>
    </cfRule>
  </conditionalFormatting>
  <conditionalFormatting sqref="BJ41:BK41">
    <cfRule type="containsText" dxfId="105" priority="831" operator="containsText" text="BS1">
      <formula>NOT(ISERROR(SEARCH("BS1",BJ41)))</formula>
    </cfRule>
    <cfRule type="containsText" dxfId="104" priority="830" operator="containsText" text="BS2">
      <formula>NOT(ISERROR(SEARCH("BS2",BJ41)))</formula>
    </cfRule>
  </conditionalFormatting>
  <conditionalFormatting sqref="BJ43:BK43">
    <cfRule type="containsText" priority="825" operator="containsText" text="SB1">
      <formula>NOT(ISERROR(SEARCH("SB1",BJ43)))</formula>
    </cfRule>
    <cfRule type="containsText" priority="824" operator="containsText" text="SB2">
      <formula>NOT(ISERROR(SEARCH("SB2",BJ43)))</formula>
    </cfRule>
    <cfRule type="containsText" dxfId="103" priority="826" operator="containsText" text="SB1">
      <formula>NOT(ISERROR(SEARCH("SB1",BJ43)))</formula>
    </cfRule>
  </conditionalFormatting>
  <conditionalFormatting sqref="BJ14:BL14">
    <cfRule type="containsText" dxfId="102" priority="113" operator="containsText" text="F1">
      <formula>NOT(ISERROR(SEARCH("F1",BJ14)))</formula>
    </cfRule>
  </conditionalFormatting>
  <conditionalFormatting sqref="BJ16:BL16">
    <cfRule type="containsText" dxfId="101" priority="73" operator="containsText" text="K3">
      <formula>NOT(ISERROR(SEARCH("K3",BJ16)))</formula>
    </cfRule>
    <cfRule type="containsText" dxfId="100" priority="74" operator="containsText" text="K1">
      <formula>NOT(ISERROR(SEARCH("K1",BJ16)))</formula>
    </cfRule>
  </conditionalFormatting>
  <conditionalFormatting sqref="BJ18:BL18">
    <cfRule type="containsText" dxfId="99" priority="31" operator="containsText" text="F1">
      <formula>NOT(ISERROR(SEARCH("F1",BJ18)))</formula>
    </cfRule>
  </conditionalFormatting>
  <conditionalFormatting sqref="BJ19:BL19">
    <cfRule type="containsText" dxfId="98" priority="54" operator="containsText" text="B4">
      <formula>NOT(ISERROR(SEARCH("B4",BJ19)))</formula>
    </cfRule>
    <cfRule type="containsText" dxfId="97" priority="53" operator="containsText" text="F2">
      <formula>NOT(ISERROR(SEARCH("F2",BJ19)))</formula>
    </cfRule>
  </conditionalFormatting>
  <conditionalFormatting sqref="BK17">
    <cfRule type="containsText" dxfId="96" priority="40" operator="containsText" text="IN3">
      <formula>NOT(ISERROR(SEARCH("IN3",BK17)))</formula>
    </cfRule>
    <cfRule type="containsText" dxfId="95" priority="38" operator="containsText" text="IN2">
      <formula>NOT(ISERROR(SEARCH("IN2",BK17)))</formula>
    </cfRule>
    <cfRule type="containsText" dxfId="94" priority="37" operator="containsText" text="IN3">
      <formula>NOT(ISERROR(SEARCH("IN3",BK17)))</formula>
    </cfRule>
    <cfRule type="containsText" dxfId="93" priority="36" operator="containsText" text="IN4">
      <formula>NOT(ISERROR(SEARCH("IN4",BK17)))</formula>
    </cfRule>
  </conditionalFormatting>
  <conditionalFormatting sqref="BK29">
    <cfRule type="containsText" dxfId="92" priority="588" operator="containsText" text="IN3">
      <formula>NOT(ISERROR(SEARCH("IN3",BK29)))</formula>
    </cfRule>
    <cfRule type="containsText" dxfId="91" priority="589" operator="containsText" text="IN2">
      <formula>NOT(ISERROR(SEARCH("IN2",BK29)))</formula>
    </cfRule>
    <cfRule type="containsText" dxfId="90" priority="590" operator="containsText" text="IN4">
      <formula>NOT(ISERROR(SEARCH("IN4",BK29)))</formula>
    </cfRule>
    <cfRule type="containsText" dxfId="89" priority="591" operator="containsText" text="IN3">
      <formula>NOT(ISERROR(SEARCH("IN3",BK29)))</formula>
    </cfRule>
  </conditionalFormatting>
  <conditionalFormatting sqref="BL12">
    <cfRule type="containsText" priority="124" operator="containsText" text="SB2">
      <formula>NOT(ISERROR(SEARCH("SB2",BL12)))</formula>
    </cfRule>
    <cfRule type="containsText" priority="125" operator="containsText" text="SB1">
      <formula>NOT(ISERROR(SEARCH("SB1",BL12)))</formula>
    </cfRule>
    <cfRule type="containsText" dxfId="88" priority="126" operator="containsText" text="SB1">
      <formula>NOT(ISERROR(SEARCH("SB1",BL12)))</formula>
    </cfRule>
  </conditionalFormatting>
  <conditionalFormatting sqref="BL13">
    <cfRule type="containsText" priority="118" operator="containsText" text="GE1">
      <formula>NOT(ISERROR(SEARCH("GE1",BL13)))</formula>
    </cfRule>
  </conditionalFormatting>
  <conditionalFormatting sqref="BL15">
    <cfRule type="containsText" dxfId="87" priority="101" operator="containsText" text="MT5">
      <formula>NOT(ISERROR(SEARCH("MT5",BL15)))</formula>
    </cfRule>
    <cfRule type="containsText" dxfId="86" priority="93" operator="containsText" text="B2">
      <formula>NOT(ISERROR(SEARCH("B2",BL15)))</formula>
    </cfRule>
    <cfRule type="containsText" dxfId="85" priority="102" operator="containsText" text="MT5">
      <formula>NOT(ISERROR(SEARCH("MT5",BL15)))</formula>
    </cfRule>
    <cfRule type="containsText" dxfId="84" priority="98" operator="containsText" text="B5">
      <formula>NOT(ISERROR(SEARCH("B5",BL15)))</formula>
    </cfRule>
    <cfRule type="containsText" dxfId="83" priority="91" operator="containsText" text="IN2">
      <formula>NOT(ISERROR(SEARCH("IN2",BL15)))</formula>
    </cfRule>
    <cfRule type="containsText" dxfId="82" priority="94" operator="containsText" text="MT5">
      <formula>NOT(ISERROR(SEARCH("MT5",BL15)))</formula>
    </cfRule>
    <cfRule type="containsText" dxfId="81" priority="92" operator="containsText" text="B4">
      <formula>NOT(ISERROR(SEARCH("B4",BL15)))</formula>
    </cfRule>
    <cfRule type="containsText" dxfId="80" priority="95" operator="containsText" text="MT5">
      <formula>NOT(ISERROR(SEARCH("MT5",BL15)))</formula>
    </cfRule>
    <cfRule type="containsText" dxfId="79" priority="96" operator="containsText" text="IN4">
      <formula>NOT(ISERROR(SEARCH("IN4",BL15)))</formula>
    </cfRule>
    <cfRule type="containsText" dxfId="78" priority="97" operator="containsText" text="IN3">
      <formula>NOT(ISERROR(SEARCH("IN3",BL15)))</formula>
    </cfRule>
    <cfRule type="containsText" dxfId="77" priority="99" operator="containsText" text="B4">
      <formula>NOT(ISERROR(SEARCH("B4",BL15)))</formula>
    </cfRule>
    <cfRule type="containsText" dxfId="76" priority="100" operator="containsText" text="B2">
      <formula>NOT(ISERROR(SEARCH("B2",BL15)))</formula>
    </cfRule>
  </conditionalFormatting>
  <conditionalFormatting sqref="BL26 BN26 M41:N41 M45:N45 AW45:AX45 AU46:AV46">
    <cfRule type="containsText" dxfId="75" priority="1454" operator="containsText" text="SB1">
      <formula>NOT(ISERROR(SEARCH("SB1",M26)))</formula>
    </cfRule>
    <cfRule type="containsText" priority="1453" operator="containsText" text="SB1">
      <formula>NOT(ISERROR(SEARCH("SB1",M26)))</formula>
    </cfRule>
    <cfRule type="containsText" priority="1452" operator="containsText" text="SB2">
      <formula>NOT(ISERROR(SEARCH("SB2",M26)))</formula>
    </cfRule>
  </conditionalFormatting>
  <conditionalFormatting sqref="BL27">
    <cfRule type="containsText" dxfId="74" priority="616" operator="containsText" text="AG1">
      <formula>NOT(ISERROR(SEARCH("AG1",BL27)))</formula>
    </cfRule>
  </conditionalFormatting>
  <conditionalFormatting sqref="BL30">
    <cfRule type="containsText" dxfId="73" priority="1176" operator="containsText" text="IN2">
      <formula>NOT(ISERROR(SEARCH("IN2",BL30)))</formula>
    </cfRule>
    <cfRule type="containsText" dxfId="72" priority="1178" operator="containsText" text="IN3">
      <formula>NOT(ISERROR(SEARCH("IN3",BL30)))</formula>
    </cfRule>
    <cfRule type="containsText" dxfId="71" priority="1177" operator="containsText" text="IN4">
      <formula>NOT(ISERROR(SEARCH("IN4",BL30)))</formula>
    </cfRule>
    <cfRule type="containsText" dxfId="70" priority="1175" operator="containsText" text="IN3">
      <formula>NOT(ISERROR(SEARCH("IN3",BL30)))</formula>
    </cfRule>
  </conditionalFormatting>
  <conditionalFormatting sqref="BL32">
    <cfRule type="containsText" dxfId="69" priority="614" operator="containsText" text="BS2">
      <formula>NOT(ISERROR(SEARCH("BS2",BL32)))</formula>
    </cfRule>
  </conditionalFormatting>
  <conditionalFormatting sqref="BL33">
    <cfRule type="containsText" dxfId="68" priority="606" operator="containsText" text="IN3">
      <formula>NOT(ISERROR(SEARCH("IN3",BL33)))</formula>
    </cfRule>
    <cfRule type="containsText" dxfId="67" priority="605" operator="containsText" text="IN4">
      <formula>NOT(ISERROR(SEARCH("IN4",BL33)))</formula>
    </cfRule>
    <cfRule type="containsText" dxfId="66" priority="604" operator="containsText" text="IN2">
      <formula>NOT(ISERROR(SEARCH("IN2",BL33)))</formula>
    </cfRule>
    <cfRule type="containsText" dxfId="65" priority="603" operator="containsText" text="IN3">
      <formula>NOT(ISERROR(SEARCH("IN3",BL33)))</formula>
    </cfRule>
    <cfRule type="containsText" dxfId="64" priority="601" operator="containsText" text="IN2">
      <formula>NOT(ISERROR(SEARCH("IN2",BL33)))</formula>
    </cfRule>
    <cfRule type="containsText" dxfId="63" priority="602" operator="containsText" text="IN4">
      <formula>NOT(ISERROR(SEARCH("IN4",BL33)))</formula>
    </cfRule>
  </conditionalFormatting>
  <conditionalFormatting sqref="BL40 BN40">
    <cfRule type="containsText" dxfId="62" priority="1861" operator="containsText" text="BS2">
      <formula>NOT(ISERROR(SEARCH("BS2",BL40)))</formula>
    </cfRule>
    <cfRule type="containsText" dxfId="61" priority="1862" operator="containsText" text="BS1">
      <formula>NOT(ISERROR(SEARCH("BS1",BL40)))</formula>
    </cfRule>
  </conditionalFormatting>
  <conditionalFormatting sqref="BN12">
    <cfRule type="containsText" priority="121" operator="containsText" text="SB2">
      <formula>NOT(ISERROR(SEARCH("SB2",BN12)))</formula>
    </cfRule>
    <cfRule type="containsText" dxfId="60" priority="123" operator="containsText" text="SB1">
      <formula>NOT(ISERROR(SEARCH("SB1",BN12)))</formula>
    </cfRule>
    <cfRule type="containsText" priority="122" operator="containsText" text="SB1">
      <formula>NOT(ISERROR(SEARCH("SB1",BN12)))</formula>
    </cfRule>
  </conditionalFormatting>
  <conditionalFormatting sqref="BN13">
    <cfRule type="containsText" priority="117" operator="containsText" text="GE1">
      <formula>NOT(ISERROR(SEARCH("GE1",BN13)))</formula>
    </cfRule>
  </conditionalFormatting>
  <conditionalFormatting sqref="BN14">
    <cfRule type="containsText" dxfId="59" priority="112" operator="containsText" text="IN3">
      <formula>NOT(ISERROR(SEARCH("IN3",BN14)))</formula>
    </cfRule>
    <cfRule type="containsText" dxfId="58" priority="111" operator="containsText" text="IN4">
      <formula>NOT(ISERROR(SEARCH("IN4",BN14)))</formula>
    </cfRule>
    <cfRule type="containsText" dxfId="57" priority="110" operator="containsText" text="IN3">
      <formula>NOT(ISERROR(SEARCH("IN3",BN14)))</formula>
    </cfRule>
  </conditionalFormatting>
  <conditionalFormatting sqref="BN15">
    <cfRule type="containsText" dxfId="56" priority="86" operator="containsText" text="B5">
      <formula>NOT(ISERROR(SEARCH("B5",BN15)))</formula>
    </cfRule>
    <cfRule type="containsText" dxfId="55" priority="87" operator="containsText" text="B4">
      <formula>NOT(ISERROR(SEARCH("B4",BN15)))</formula>
    </cfRule>
    <cfRule type="containsText" dxfId="54" priority="89" operator="containsText" text="MT5">
      <formula>NOT(ISERROR(SEARCH("MT5",BN15)))</formula>
    </cfRule>
    <cfRule type="containsText" dxfId="53" priority="83" operator="containsText" text="MT5">
      <formula>NOT(ISERROR(SEARCH("MT5",BN15)))</formula>
    </cfRule>
    <cfRule type="containsText" dxfId="52" priority="90" operator="containsText" text="MT5">
      <formula>NOT(ISERROR(SEARCH("MT5",BN15)))</formula>
    </cfRule>
    <cfRule type="containsText" dxfId="51" priority="79" operator="containsText" text="IN2">
      <formula>NOT(ISERROR(SEARCH("IN2",BN15)))</formula>
    </cfRule>
    <cfRule type="containsText" dxfId="50" priority="88" operator="containsText" text="B2">
      <formula>NOT(ISERROR(SEARCH("B2",BN15)))</formula>
    </cfRule>
    <cfRule type="containsText" dxfId="49" priority="85" operator="containsText" text="IN3">
      <formula>NOT(ISERROR(SEARCH("IN3",BN15)))</formula>
    </cfRule>
    <cfRule type="containsText" dxfId="48" priority="84" operator="containsText" text="IN4">
      <formula>NOT(ISERROR(SEARCH("IN4",BN15)))</formula>
    </cfRule>
    <cfRule type="containsText" dxfId="47" priority="82" operator="containsText" text="MT5">
      <formula>NOT(ISERROR(SEARCH("MT5",BN15)))</formula>
    </cfRule>
    <cfRule type="containsText" dxfId="46" priority="81" operator="containsText" text="B2">
      <formula>NOT(ISERROR(SEARCH("B2",BN15)))</formula>
    </cfRule>
    <cfRule type="containsText" dxfId="45" priority="80" operator="containsText" text="B4">
      <formula>NOT(ISERROR(SEARCH("B4",BN15)))</formula>
    </cfRule>
  </conditionalFormatting>
  <conditionalFormatting sqref="BN27">
    <cfRule type="containsText" dxfId="44" priority="615" operator="containsText" text="AG1">
      <formula>NOT(ISERROR(SEARCH("AG1",BN27)))</formula>
    </cfRule>
  </conditionalFormatting>
  <conditionalFormatting sqref="BN30">
    <cfRule type="containsText" dxfId="43" priority="582" operator="containsText" text="IN2">
      <formula>NOT(ISERROR(SEARCH("IN2",BN30)))</formula>
    </cfRule>
    <cfRule type="containsText" dxfId="42" priority="584" operator="containsText" text="IN3">
      <formula>NOT(ISERROR(SEARCH("IN3",BN30)))</formula>
    </cfRule>
    <cfRule type="containsText" dxfId="41" priority="585" operator="containsText" text="IN2">
      <formula>NOT(ISERROR(SEARCH("IN2",BN30)))</formula>
    </cfRule>
    <cfRule type="containsText" dxfId="40" priority="587" operator="containsText" text="IN3">
      <formula>NOT(ISERROR(SEARCH("IN3",BN30)))</formula>
    </cfRule>
    <cfRule type="containsText" dxfId="39" priority="586" operator="containsText" text="IN4">
      <formula>NOT(ISERROR(SEARCH("IN4",BN30)))</formula>
    </cfRule>
    <cfRule type="containsText" dxfId="38" priority="583" operator="containsText" text="IN4">
      <formula>NOT(ISERROR(SEARCH("IN4",BN30)))</formula>
    </cfRule>
  </conditionalFormatting>
  <conditionalFormatting sqref="BN32">
    <cfRule type="containsText" dxfId="37" priority="613" operator="containsText" text="BS2">
      <formula>NOT(ISERROR(SEARCH("BS2",BN32)))</formula>
    </cfRule>
  </conditionalFormatting>
  <conditionalFormatting sqref="BN33">
    <cfRule type="containsText" dxfId="36" priority="600" operator="containsText" text="IN3">
      <formula>NOT(ISERROR(SEARCH("IN3",BN33)))</formula>
    </cfRule>
    <cfRule type="containsText" dxfId="35" priority="598" operator="containsText" text="IN2">
      <formula>NOT(ISERROR(SEARCH("IN2",BN33)))</formula>
    </cfRule>
    <cfRule type="containsText" dxfId="34" priority="597" operator="containsText" text="IN3">
      <formula>NOT(ISERROR(SEARCH("IN3",BN33)))</formula>
    </cfRule>
    <cfRule type="containsText" dxfId="33" priority="596" operator="containsText" text="IN4">
      <formula>NOT(ISERROR(SEARCH("IN4",BN33)))</formula>
    </cfRule>
    <cfRule type="containsText" dxfId="32" priority="595" operator="containsText" text="IN2">
      <formula>NOT(ISERROR(SEARCH("IN2",BN33)))</formula>
    </cfRule>
    <cfRule type="containsText" dxfId="31" priority="599" operator="containsText" text="IN4">
      <formula>NOT(ISERROR(SEARCH("IN4",BN33)))</formula>
    </cfRule>
  </conditionalFormatting>
  <conditionalFormatting sqref="BN34">
    <cfRule type="containsText" dxfId="30" priority="592" operator="containsText" text="AG2">
      <formula>NOT(ISERROR(SEARCH("AG2",BN34)))</formula>
    </cfRule>
  </conditionalFormatting>
  <conditionalFormatting sqref="BN14:BO14">
    <cfRule type="containsText" dxfId="29" priority="107" operator="containsText" text="IN4">
      <formula>NOT(ISERROR(SEARCH("IN4",BN14)))</formula>
    </cfRule>
  </conditionalFormatting>
  <conditionalFormatting sqref="BN45:BO45">
    <cfRule type="containsText" dxfId="28" priority="818" operator="containsText" text="IN3">
      <formula>NOT(ISERROR(SEARCH("IN3",BN45)))</formula>
    </cfRule>
    <cfRule type="containsText" dxfId="27" priority="820" operator="containsText" text="IN3">
      <formula>NOT(ISERROR(SEARCH("IN3",BN45)))</formula>
    </cfRule>
    <cfRule type="containsText" dxfId="26" priority="819" operator="containsText" text="IN4">
      <formula>NOT(ISERROR(SEARCH("IN4",BN45)))</formula>
    </cfRule>
    <cfRule type="containsText" dxfId="25" priority="821" operator="containsText" text="IN3">
      <formula>NOT(ISERROR(SEARCH("IN3",BN45)))</formula>
    </cfRule>
    <cfRule type="containsText" dxfId="24" priority="822" operator="containsText" text="IN4">
      <formula>NOT(ISERROR(SEARCH("IN4",BN45)))</formula>
    </cfRule>
    <cfRule type="containsText" dxfId="23" priority="823" operator="containsText" text="IN3">
      <formula>NOT(ISERROR(SEARCH("IN3",BN45)))</formula>
    </cfRule>
  </conditionalFormatting>
  <conditionalFormatting sqref="BN47:BO47">
    <cfRule type="containsText" dxfId="22" priority="808" operator="containsText" text="IN2">
      <formula>NOT(ISERROR(SEARCH("IN2",BN47)))</formula>
    </cfRule>
    <cfRule type="containsText" dxfId="21" priority="809" operator="containsText" text="IN2">
      <formula>NOT(ISERROR(SEARCH("IN2",BN47)))</formula>
    </cfRule>
  </conditionalFormatting>
  <conditionalFormatting sqref="BN49:BO49">
    <cfRule type="containsText" dxfId="20" priority="804" operator="containsText" text="SB1">
      <formula>NOT(ISERROR(SEARCH("SB1",BN49)))</formula>
    </cfRule>
    <cfRule type="containsText" priority="803" operator="containsText" text="SB1">
      <formula>NOT(ISERROR(SEARCH("SB1",BN49)))</formula>
    </cfRule>
    <cfRule type="containsText" priority="802" operator="containsText" text="SB2">
      <formula>NOT(ISERROR(SEARCH("SB2",BN49)))</formula>
    </cfRule>
  </conditionalFormatting>
  <conditionalFormatting sqref="BN10:BP10">
    <cfRule type="containsText" dxfId="19" priority="128" operator="containsText" text="F1">
      <formula>NOT(ISERROR(SEARCH("F1",BN10)))</formula>
    </cfRule>
  </conditionalFormatting>
  <conditionalFormatting sqref="BN16:BP16">
    <cfRule type="containsText" dxfId="18" priority="66" operator="containsText" text="B4">
      <formula>NOT(ISERROR(SEARCH("B4",BN16)))</formula>
    </cfRule>
    <cfRule type="containsText" dxfId="17" priority="65" operator="containsText" text="F2">
      <formula>NOT(ISERROR(SEARCH("F2",BN16)))</formula>
    </cfRule>
  </conditionalFormatting>
  <conditionalFormatting sqref="BN18:BP18">
    <cfRule type="containsText" dxfId="16" priority="26" operator="containsText" text="K1">
      <formula>NOT(ISERROR(SEARCH("K1",BN18)))</formula>
    </cfRule>
    <cfRule type="containsText" dxfId="15" priority="25" operator="containsText" text="K3">
      <formula>NOT(ISERROR(SEARCH("K3",BN18)))</formula>
    </cfRule>
  </conditionalFormatting>
  <conditionalFormatting sqref="BO14">
    <cfRule type="containsText" dxfId="14" priority="105" operator="containsText" text="IN4">
      <formula>NOT(ISERROR(SEARCH("IN4",BO14)))</formula>
    </cfRule>
    <cfRule type="containsText" dxfId="13" priority="106" operator="containsText" text="IN3">
      <formula>NOT(ISERROR(SEARCH("IN3",BO14)))</formula>
    </cfRule>
    <cfRule type="containsText" dxfId="12" priority="108" operator="containsText" text="IN3">
      <formula>NOT(ISERROR(SEARCH("IN3",BO14)))</formula>
    </cfRule>
  </conditionalFormatting>
  <conditionalFormatting sqref="BO13:BP13">
    <cfRule type="containsText" dxfId="11" priority="116" operator="containsText" text="BS2">
      <formula>NOT(ISERROR(SEARCH("BS2",BO13)))</formula>
    </cfRule>
  </conditionalFormatting>
  <conditionalFormatting sqref="BP14:BQ14">
    <cfRule type="containsText" priority="103" operator="containsText" text="GE1">
      <formula>NOT(ISERROR(SEARCH("GE1",BP14)))</formula>
    </cfRule>
  </conditionalFormatting>
  <conditionalFormatting sqref="BP19:BQ19">
    <cfRule type="containsText" dxfId="10" priority="24" operator="containsText" text="AG2">
      <formula>NOT(ISERROR(SEARCH("AG2",BP19)))</formula>
    </cfRule>
  </conditionalFormatting>
  <conditionalFormatting sqref="BP46:BQ46">
    <cfRule type="containsText" dxfId="9" priority="813" operator="containsText" text="IN4">
      <formula>NOT(ISERROR(SEARCH("IN4",BP46)))</formula>
    </cfRule>
    <cfRule type="containsText" dxfId="8" priority="814" operator="containsText" text="IN3">
      <formula>NOT(ISERROR(SEARCH("IN3",BP46)))</formula>
    </cfRule>
    <cfRule type="containsText" dxfId="7" priority="815" operator="containsText" text="IN3">
      <formula>NOT(ISERROR(SEARCH("IN3",BP46)))</formula>
    </cfRule>
    <cfRule type="containsText" dxfId="6" priority="817" operator="containsText" text="IN3">
      <formula>NOT(ISERROR(SEARCH("IN3",BP46)))</formula>
    </cfRule>
    <cfRule type="containsText" dxfId="5" priority="812" operator="containsText" text="IN3">
      <formula>NOT(ISERROR(SEARCH("IN3",BP46)))</formula>
    </cfRule>
    <cfRule type="containsText" dxfId="4" priority="816" operator="containsText" text="IN4">
      <formula>NOT(ISERROR(SEARCH("IN4",BP46)))</formula>
    </cfRule>
  </conditionalFormatting>
  <conditionalFormatting sqref="BQ13">
    <cfRule type="containsText" dxfId="3" priority="1468" operator="containsText" text="IN3">
      <formula>NOT(ISERROR(SEARCH("IN3",BQ13)))</formula>
    </cfRule>
    <cfRule type="containsText" dxfId="2" priority="1470" operator="containsText" text="IN3">
      <formula>NOT(ISERROR(SEARCH("IN3",BQ13)))</formula>
    </cfRule>
    <cfRule type="containsText" dxfId="1" priority="1469" operator="containsText" text="IN4">
      <formula>NOT(ISERROR(SEARCH("IN4",BQ13)))</formula>
    </cfRule>
    <cfRule type="containsText" dxfId="0" priority="1467" operator="containsText" text="IN4">
      <formula>NOT(ISERROR(SEARCH("IN4",BQ13)))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8" scale="57" orientation="landscape" r:id="rId1"/>
  <colBreaks count="2" manualBreakCount="2">
    <brk id="29" max="1048575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94B6-4C8D-45D0-A42E-F4CF60D3068D}">
  <dimension ref="A1:J20"/>
  <sheetViews>
    <sheetView topLeftCell="A13" workbookViewId="0">
      <selection activeCell="C25" sqref="C25"/>
    </sheetView>
  </sheetViews>
  <sheetFormatPr defaultRowHeight="15" x14ac:dyDescent="0.25"/>
  <cols>
    <col min="1" max="1" width="12.28515625" bestFit="1" customWidth="1"/>
    <col min="2" max="2" width="19.5703125" bestFit="1" customWidth="1"/>
    <col min="3" max="3" width="47" bestFit="1" customWidth="1"/>
    <col min="4" max="4" width="13.5703125" bestFit="1" customWidth="1"/>
    <col min="8" max="8" width="21.140625" bestFit="1" customWidth="1"/>
    <col min="9" max="9" width="38.85546875" bestFit="1" customWidth="1"/>
    <col min="10" max="10" width="13.5703125" bestFit="1" customWidth="1"/>
  </cols>
  <sheetData>
    <row r="1" spans="1:10" x14ac:dyDescent="0.25">
      <c r="A1" s="346" t="s">
        <v>357</v>
      </c>
      <c r="B1" s="346"/>
      <c r="C1" s="346"/>
      <c r="D1" s="346"/>
      <c r="E1" s="186"/>
      <c r="F1" s="186"/>
      <c r="G1" s="346" t="s">
        <v>368</v>
      </c>
      <c r="H1" s="346"/>
      <c r="I1" s="346"/>
      <c r="J1" s="346"/>
    </row>
    <row r="3" spans="1:10" x14ac:dyDescent="0.25">
      <c r="A3" s="198" t="s">
        <v>339</v>
      </c>
      <c r="B3" s="198" t="s">
        <v>366</v>
      </c>
      <c r="C3" s="198" t="s">
        <v>341</v>
      </c>
      <c r="D3" s="198" t="s">
        <v>342</v>
      </c>
      <c r="G3" s="206" t="s">
        <v>339</v>
      </c>
      <c r="H3" s="206" t="s">
        <v>340</v>
      </c>
      <c r="I3" s="206" t="s">
        <v>367</v>
      </c>
      <c r="J3" s="206" t="s">
        <v>342</v>
      </c>
    </row>
    <row r="4" spans="1:10" ht="15.75" customHeight="1" x14ac:dyDescent="0.25">
      <c r="A4" s="199">
        <v>1</v>
      </c>
      <c r="B4" s="200" t="s">
        <v>343</v>
      </c>
      <c r="C4" s="201" t="s">
        <v>369</v>
      </c>
      <c r="D4" s="347" t="s">
        <v>356</v>
      </c>
      <c r="E4" s="36"/>
      <c r="F4" s="36"/>
      <c r="G4" s="207">
        <v>1</v>
      </c>
      <c r="H4" s="208" t="s">
        <v>358</v>
      </c>
      <c r="I4" s="209" t="s">
        <v>382</v>
      </c>
      <c r="J4" s="350" t="s">
        <v>356</v>
      </c>
    </row>
    <row r="5" spans="1:10" ht="15.75" x14ac:dyDescent="0.25">
      <c r="A5" s="199">
        <v>2</v>
      </c>
      <c r="B5" s="200" t="s">
        <v>344</v>
      </c>
      <c r="C5" s="201" t="s">
        <v>370</v>
      </c>
      <c r="D5" s="348"/>
      <c r="E5" s="36"/>
      <c r="F5" s="36"/>
      <c r="G5" s="207">
        <v>2</v>
      </c>
      <c r="H5" s="208" t="s">
        <v>396</v>
      </c>
      <c r="I5" s="209" t="s">
        <v>383</v>
      </c>
      <c r="J5" s="351"/>
    </row>
    <row r="6" spans="1:10" ht="15.75" x14ac:dyDescent="0.25">
      <c r="A6" s="199">
        <v>3</v>
      </c>
      <c r="B6" s="200" t="s">
        <v>345</v>
      </c>
      <c r="C6" s="201" t="s">
        <v>371</v>
      </c>
      <c r="D6" s="348"/>
      <c r="E6" s="36"/>
      <c r="F6" s="36"/>
      <c r="G6" s="207">
        <v>3</v>
      </c>
      <c r="H6" s="208" t="s">
        <v>345</v>
      </c>
      <c r="I6" s="210" t="s">
        <v>384</v>
      </c>
      <c r="J6" s="351"/>
    </row>
    <row r="7" spans="1:10" ht="15.75" x14ac:dyDescent="0.25">
      <c r="A7" s="199">
        <v>4</v>
      </c>
      <c r="B7" s="200" t="s">
        <v>346</v>
      </c>
      <c r="C7" s="201" t="s">
        <v>372</v>
      </c>
      <c r="D7" s="348"/>
      <c r="E7" s="36"/>
      <c r="F7" s="36"/>
      <c r="G7" s="207">
        <v>4</v>
      </c>
      <c r="H7" s="208" t="s">
        <v>346</v>
      </c>
      <c r="I7" s="209" t="s">
        <v>371</v>
      </c>
      <c r="J7" s="351"/>
    </row>
    <row r="8" spans="1:10" ht="15.75" x14ac:dyDescent="0.25">
      <c r="A8" s="199">
        <v>5</v>
      </c>
      <c r="B8" s="200" t="s">
        <v>347</v>
      </c>
      <c r="C8" s="202" t="s">
        <v>373</v>
      </c>
      <c r="D8" s="348"/>
      <c r="E8" s="36"/>
      <c r="F8" s="36"/>
      <c r="G8" s="207">
        <v>5</v>
      </c>
      <c r="H8" s="208" t="s">
        <v>359</v>
      </c>
      <c r="I8" s="210" t="s">
        <v>385</v>
      </c>
      <c r="J8" s="351"/>
    </row>
    <row r="9" spans="1:10" ht="15.75" x14ac:dyDescent="0.25">
      <c r="A9" s="199">
        <v>6</v>
      </c>
      <c r="B9" s="200" t="s">
        <v>348</v>
      </c>
      <c r="C9" s="203" t="s">
        <v>374</v>
      </c>
      <c r="D9" s="348"/>
      <c r="E9" s="36"/>
      <c r="F9" s="36"/>
      <c r="G9" s="207">
        <v>6</v>
      </c>
      <c r="H9" s="208" t="s">
        <v>360</v>
      </c>
      <c r="I9" s="211" t="s">
        <v>374</v>
      </c>
      <c r="J9" s="351"/>
    </row>
    <row r="10" spans="1:10" ht="15.75" x14ac:dyDescent="0.25">
      <c r="A10" s="199">
        <v>7</v>
      </c>
      <c r="B10" s="204" t="s">
        <v>349</v>
      </c>
      <c r="C10" s="203" t="s">
        <v>375</v>
      </c>
      <c r="D10" s="348"/>
      <c r="E10" s="36"/>
      <c r="F10" s="36"/>
      <c r="G10" s="207">
        <v>7</v>
      </c>
      <c r="H10" s="212" t="s">
        <v>395</v>
      </c>
      <c r="I10" s="213" t="s">
        <v>373</v>
      </c>
      <c r="J10" s="351"/>
    </row>
    <row r="11" spans="1:10" ht="15.75" x14ac:dyDescent="0.25">
      <c r="A11" s="199">
        <v>8</v>
      </c>
      <c r="B11" s="200" t="s">
        <v>351</v>
      </c>
      <c r="C11" s="203" t="s">
        <v>376</v>
      </c>
      <c r="D11" s="348"/>
      <c r="E11" s="36"/>
      <c r="F11" s="36"/>
      <c r="G11" s="207">
        <v>8</v>
      </c>
      <c r="H11" s="208" t="s">
        <v>361</v>
      </c>
      <c r="I11" s="210" t="s">
        <v>386</v>
      </c>
      <c r="J11" s="351"/>
    </row>
    <row r="12" spans="1:10" ht="15.75" x14ac:dyDescent="0.25">
      <c r="A12" s="199">
        <v>9</v>
      </c>
      <c r="B12" s="200" t="s">
        <v>352</v>
      </c>
      <c r="C12" s="203" t="s">
        <v>377</v>
      </c>
      <c r="D12" s="348"/>
      <c r="E12" s="36"/>
      <c r="F12" s="36"/>
      <c r="G12" s="207">
        <v>9</v>
      </c>
      <c r="H12" s="208" t="s">
        <v>362</v>
      </c>
      <c r="I12" s="214" t="s">
        <v>387</v>
      </c>
      <c r="J12" s="351"/>
    </row>
    <row r="13" spans="1:10" ht="15.75" x14ac:dyDescent="0.25">
      <c r="A13" s="199">
        <v>10</v>
      </c>
      <c r="B13" s="201" t="s">
        <v>394</v>
      </c>
      <c r="C13" s="205" t="s">
        <v>378</v>
      </c>
      <c r="D13" s="348"/>
      <c r="E13" s="36"/>
      <c r="F13" s="36"/>
      <c r="G13" s="207">
        <v>10</v>
      </c>
      <c r="H13" s="209" t="s">
        <v>363</v>
      </c>
      <c r="I13" s="214" t="s">
        <v>388</v>
      </c>
      <c r="J13" s="351"/>
    </row>
    <row r="14" spans="1:10" ht="15.75" x14ac:dyDescent="0.25">
      <c r="A14" s="199">
        <v>11</v>
      </c>
      <c r="B14" s="201" t="s">
        <v>353</v>
      </c>
      <c r="C14" s="205" t="s">
        <v>379</v>
      </c>
      <c r="D14" s="348"/>
      <c r="E14" s="36"/>
      <c r="F14" s="36"/>
      <c r="G14" s="207">
        <v>11</v>
      </c>
      <c r="H14" s="209" t="s">
        <v>364</v>
      </c>
      <c r="I14" s="214" t="s">
        <v>379</v>
      </c>
      <c r="J14" s="351"/>
    </row>
    <row r="15" spans="1:10" ht="15.75" x14ac:dyDescent="0.25">
      <c r="A15" s="199">
        <v>12</v>
      </c>
      <c r="B15" s="201" t="s">
        <v>354</v>
      </c>
      <c r="C15" s="203" t="s">
        <v>380</v>
      </c>
      <c r="D15" s="349"/>
      <c r="E15" s="36"/>
      <c r="F15" s="36"/>
      <c r="G15" s="207">
        <v>12</v>
      </c>
      <c r="H15" s="209" t="s">
        <v>354</v>
      </c>
      <c r="I15" s="210" t="s">
        <v>389</v>
      </c>
      <c r="J15" s="351"/>
    </row>
    <row r="16" spans="1:10" ht="15.75" x14ac:dyDescent="0.25">
      <c r="A16" s="199">
        <v>13</v>
      </c>
      <c r="B16" s="200" t="s">
        <v>350</v>
      </c>
      <c r="C16" s="205" t="s">
        <v>381</v>
      </c>
      <c r="D16" s="199" t="s">
        <v>392</v>
      </c>
      <c r="E16" s="36"/>
      <c r="F16" s="36"/>
      <c r="G16" s="207">
        <v>13</v>
      </c>
      <c r="H16" s="209" t="s">
        <v>365</v>
      </c>
      <c r="I16" s="210" t="s">
        <v>390</v>
      </c>
      <c r="J16" s="352"/>
    </row>
    <row r="17" spans="1:10" ht="15.75" x14ac:dyDescent="0.25">
      <c r="A17" s="36"/>
      <c r="B17" s="36"/>
      <c r="C17" s="119"/>
      <c r="D17" s="119"/>
      <c r="E17" s="36"/>
      <c r="F17" s="36"/>
      <c r="G17" s="207">
        <v>14</v>
      </c>
      <c r="H17" s="208" t="s">
        <v>350</v>
      </c>
      <c r="I17" s="214" t="s">
        <v>391</v>
      </c>
      <c r="J17" s="207" t="s">
        <v>355</v>
      </c>
    </row>
    <row r="18" spans="1:10" ht="15.75" x14ac:dyDescent="0.25">
      <c r="B18" s="119"/>
      <c r="C18" s="119"/>
      <c r="D18" s="119"/>
      <c r="E18" s="36"/>
      <c r="F18" s="36"/>
      <c r="G18" s="35"/>
    </row>
    <row r="19" spans="1:10" ht="15.75" x14ac:dyDescent="0.25">
      <c r="A19" s="119" t="s">
        <v>393</v>
      </c>
      <c r="B19" s="218" t="s">
        <v>112</v>
      </c>
      <c r="C19" s="32"/>
      <c r="D19" s="32"/>
    </row>
    <row r="20" spans="1:10" x14ac:dyDescent="0.25">
      <c r="A20" s="32"/>
      <c r="B20" s="32"/>
      <c r="C20" s="32"/>
      <c r="D20" s="32"/>
    </row>
  </sheetData>
  <mergeCells count="4">
    <mergeCell ref="A1:D1"/>
    <mergeCell ref="D4:D15"/>
    <mergeCell ref="G1:J1"/>
    <mergeCell ref="J4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Daftar Guru</vt:lpstr>
      <vt:lpstr>JADWAL KBM</vt:lpstr>
      <vt:lpstr>Kode Kelas MPP &amp; Guru</vt:lpstr>
      <vt:lpstr>'JADWAL KBM'!Print_Area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 Nadlira Nurul F 087825315448</dc:creator>
  <cp:lastModifiedBy>Raya Nadlira Nurul F 087825315448</cp:lastModifiedBy>
  <cp:lastPrinted>2024-08-07T06:49:10Z</cp:lastPrinted>
  <dcterms:created xsi:type="dcterms:W3CDTF">2024-06-06T04:09:25Z</dcterms:created>
  <dcterms:modified xsi:type="dcterms:W3CDTF">2024-09-29T03:49:43Z</dcterms:modified>
</cp:coreProperties>
</file>