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ess\Desktop\"/>
    </mc:Choice>
  </mc:AlternateContent>
  <bookViews>
    <workbookView xWindow="0" yWindow="0" windowWidth="16140" windowHeight="8430" activeTab="1"/>
  </bookViews>
  <sheets>
    <sheet name="GR" sheetId="5" r:id="rId1"/>
    <sheet name="Gr_VS_DP" sheetId="6" r:id="rId2"/>
    <sheet name="DP" sheetId="4" r:id="rId3"/>
  </sheets>
  <definedNames>
    <definedName name="solver_cvg" localSheetId="2" hidden="1">0.0001</definedName>
    <definedName name="solver_cvg" localSheetId="0" hidden="1">0.0001</definedName>
    <definedName name="solver_cvg" localSheetId="1" hidden="1">0.0001</definedName>
    <definedName name="solver_drv" localSheetId="2" hidden="1">1</definedName>
    <definedName name="solver_drv" localSheetId="0" hidden="1">1</definedName>
    <definedName name="solver_drv" localSheetId="1" hidden="1">1</definedName>
    <definedName name="solver_eng" localSheetId="2" hidden="1">1</definedName>
    <definedName name="solver_eng" localSheetId="0" hidden="1">1</definedName>
    <definedName name="solver_eng" localSheetId="1" hidden="1">1</definedName>
    <definedName name="solver_est" localSheetId="2" hidden="1">1</definedName>
    <definedName name="solver_est" localSheetId="0" hidden="1">1</definedName>
    <definedName name="solver_est" localSheetId="1" hidden="1">1</definedName>
    <definedName name="solver_itr" localSheetId="2" hidden="1">2147483647</definedName>
    <definedName name="solver_itr" localSheetId="0" hidden="1">2147483647</definedName>
    <definedName name="solver_itr" localSheetId="1" hidden="1">2147483647</definedName>
    <definedName name="solver_mip" localSheetId="2" hidden="1">2147483647</definedName>
    <definedName name="solver_mip" localSheetId="0" hidden="1">2147483647</definedName>
    <definedName name="solver_mip" localSheetId="1" hidden="1">2147483647</definedName>
    <definedName name="solver_mni" localSheetId="2" hidden="1">30</definedName>
    <definedName name="solver_mni" localSheetId="0" hidden="1">30</definedName>
    <definedName name="solver_mni" localSheetId="1" hidden="1">30</definedName>
    <definedName name="solver_mrt" localSheetId="2" hidden="1">0.075</definedName>
    <definedName name="solver_mrt" localSheetId="0" hidden="1">0.075</definedName>
    <definedName name="solver_mrt" localSheetId="1" hidden="1">0.075</definedName>
    <definedName name="solver_msl" localSheetId="2" hidden="1">2</definedName>
    <definedName name="solver_msl" localSheetId="0" hidden="1">2</definedName>
    <definedName name="solver_msl" localSheetId="1" hidden="1">2</definedName>
    <definedName name="solver_neg" localSheetId="2" hidden="1">1</definedName>
    <definedName name="solver_neg" localSheetId="0" hidden="1">1</definedName>
    <definedName name="solver_neg" localSheetId="1" hidden="1">1</definedName>
    <definedName name="solver_nod" localSheetId="2" hidden="1">2147483647</definedName>
    <definedName name="solver_nod" localSheetId="0" hidden="1">2147483647</definedName>
    <definedName name="solver_nod" localSheetId="1" hidden="1">2147483647</definedName>
    <definedName name="solver_num" localSheetId="2" hidden="1">0</definedName>
    <definedName name="solver_num" localSheetId="0" hidden="1">0</definedName>
    <definedName name="solver_num" localSheetId="1" hidden="1">0</definedName>
    <definedName name="solver_nwt" localSheetId="2" hidden="1">1</definedName>
    <definedName name="solver_nwt" localSheetId="0" hidden="1">1</definedName>
    <definedName name="solver_nwt" localSheetId="1" hidden="1">1</definedName>
    <definedName name="solver_opt" localSheetId="2" hidden="1">DP!$F$4</definedName>
    <definedName name="solver_opt" localSheetId="0" hidden="1">GR!$E$4</definedName>
    <definedName name="solver_opt" localSheetId="1" hidden="1">Gr_VS_DP!$F$4</definedName>
    <definedName name="solver_pre" localSheetId="2" hidden="1">0.000001</definedName>
    <definedName name="solver_pre" localSheetId="0" hidden="1">0.000001</definedName>
    <definedName name="solver_pre" localSheetId="1" hidden="1">0.000001</definedName>
    <definedName name="solver_rbv" localSheetId="2" hidden="1">1</definedName>
    <definedName name="solver_rbv" localSheetId="0" hidden="1">1</definedName>
    <definedName name="solver_rbv" localSheetId="1" hidden="1">1</definedName>
    <definedName name="solver_rlx" localSheetId="2" hidden="1">2</definedName>
    <definedName name="solver_rlx" localSheetId="0" hidden="1">2</definedName>
    <definedName name="solver_rlx" localSheetId="1" hidden="1">2</definedName>
    <definedName name="solver_rsd" localSheetId="2" hidden="1">0</definedName>
    <definedName name="solver_rsd" localSheetId="0" hidden="1">0</definedName>
    <definedName name="solver_rsd" localSheetId="1" hidden="1">0</definedName>
    <definedName name="solver_scl" localSheetId="2" hidden="1">1</definedName>
    <definedName name="solver_scl" localSheetId="0" hidden="1">1</definedName>
    <definedName name="solver_scl" localSheetId="1" hidden="1">1</definedName>
    <definedName name="solver_sho" localSheetId="2" hidden="1">2</definedName>
    <definedName name="solver_sho" localSheetId="0" hidden="1">2</definedName>
    <definedName name="solver_sho" localSheetId="1" hidden="1">2</definedName>
    <definedName name="solver_ssz" localSheetId="2" hidden="1">100</definedName>
    <definedName name="solver_ssz" localSheetId="0" hidden="1">100</definedName>
    <definedName name="solver_ssz" localSheetId="1" hidden="1">100</definedName>
    <definedName name="solver_tim" localSheetId="2" hidden="1">2147483647</definedName>
    <definedName name="solver_tim" localSheetId="0" hidden="1">2147483647</definedName>
    <definedName name="solver_tim" localSheetId="1" hidden="1">2147483647</definedName>
    <definedName name="solver_tol" localSheetId="2" hidden="1">0.01</definedName>
    <definedName name="solver_tol" localSheetId="0" hidden="1">0.01</definedName>
    <definedName name="solver_tol" localSheetId="1" hidden="1">0.01</definedName>
    <definedName name="solver_typ" localSheetId="2" hidden="1">1</definedName>
    <definedName name="solver_typ" localSheetId="0" hidden="1">1</definedName>
    <definedName name="solver_typ" localSheetId="1" hidden="1">1</definedName>
    <definedName name="solver_val" localSheetId="2" hidden="1">0</definedName>
    <definedName name="solver_val" localSheetId="0" hidden="1">0</definedName>
    <definedName name="solver_val" localSheetId="1" hidden="1">0</definedName>
    <definedName name="solver_ver" localSheetId="2" hidden="1">3</definedName>
    <definedName name="solver_ver" localSheetId="0" hidden="1">3</definedName>
    <definedName name="solver_ver" localSheetId="1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4" i="6" l="1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</calcChain>
</file>

<file path=xl/sharedStrings.xml><?xml version="1.0" encoding="utf-8"?>
<sst xmlns="http://schemas.openxmlformats.org/spreadsheetml/2006/main" count="19" uniqueCount="11">
  <si>
    <t>Database</t>
  </si>
  <si>
    <t>Obiettivo</t>
  </si>
  <si>
    <t>Cpu Time</t>
  </si>
  <si>
    <t>Risultati</t>
  </si>
  <si>
    <t>K-Degree</t>
  </si>
  <si>
    <t>Ob. Greedy</t>
  </si>
  <si>
    <t>Ob. DynamicP</t>
  </si>
  <si>
    <t>R</t>
  </si>
  <si>
    <t>Cpu Greedy (300)</t>
  </si>
  <si>
    <t>Cpu DynamicP (10)</t>
  </si>
  <si>
    <t>N° Ripetizioni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</si>
</sst>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24"/>
      <color theme="0"/>
      <name val="Calibri"/>
      <family val="2"/>
      <scheme val="minor"/>
    </font>
    <font>
      <i/>
      <strike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/>
    <xf numFmtId="0" fontId="1" fillId="0" borderId="3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/>
    <xf numFmtId="0" fontId="2" fillId="0" borderId="1" xfId="0" applyFont="1" applyBorder="1" applyAlignment="1">
      <alignment horizontal="center"/>
    </xf>
    <xf numFmtId="0" fontId="0" fillId="0" borderId="0" xfId="0" applyBorder="1"/>
    <xf numFmtId="0" fontId="2" fillId="0" borderId="10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right" indent="3"/>
    </xf>
    <xf numFmtId="0" fontId="0" fillId="3" borderId="7" xfId="0" applyFont="1" applyFill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3" borderId="5" xfId="0" applyFont="1" applyFill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5" borderId="1" xfId="0" applyFont="1" applyFill="1" applyBorder="1" applyAlignment="1">
      <alignment horizontal="center"/>
    </xf>
    <xf numFmtId="0" fontId="0" fillId="0" borderId="8" xfId="0" applyBorder="1"/>
    <xf numFmtId="0" fontId="0" fillId="0" borderId="7" xfId="0" applyBorder="1"/>
    <xf numFmtId="0" fontId="0" fillId="0" borderId="9" xfId="0" applyBorder="1"/>
    <xf numFmtId="0" fontId="4" fillId="4" borderId="5" xfId="0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4" fillId="4" borderId="7" xfId="0" applyFont="1" applyFill="1" applyBorder="1" applyAlignment="1">
      <alignment horizontal="center"/>
    </xf>
  </cellXfs>
  <cellStyles count="1">
    <cellStyle name="Normale" xfId="0" builtinId="0"/>
  </cellStyles>
  <dxfs count="28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top style="thin">
          <color indexed="64"/>
        </top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alignment horizontal="right" vertical="bottom" textRotation="0" wrapText="0" relativeIndent="-1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scheme val="minor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/>
              <a:t>Prestazioni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GR!$D$5</c:f>
              <c:strCache>
                <c:ptCount val="1"/>
                <c:pt idx="0">
                  <c:v>Obiettivo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GR!$C$6:$C$15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2500</c:v>
                </c:pt>
                <c:pt idx="7">
                  <c:v>3000</c:v>
                </c:pt>
                <c:pt idx="8">
                  <c:v>4000</c:v>
                </c:pt>
                <c:pt idx="9">
                  <c:v>5000</c:v>
                </c:pt>
              </c:numCache>
            </c:numRef>
          </c:xVal>
          <c:yVal>
            <c:numRef>
              <c:f>GR!$D$6:$D$15</c:f>
              <c:numCache>
                <c:formatCode>General</c:formatCode>
                <c:ptCount val="10"/>
                <c:pt idx="0">
                  <c:v>26</c:v>
                </c:pt>
                <c:pt idx="1">
                  <c:v>50</c:v>
                </c:pt>
                <c:pt idx="2">
                  <c:v>120</c:v>
                </c:pt>
                <c:pt idx="3">
                  <c:v>312</c:v>
                </c:pt>
                <c:pt idx="4">
                  <c:v>34</c:v>
                </c:pt>
                <c:pt idx="5">
                  <c:v>422</c:v>
                </c:pt>
                <c:pt idx="6">
                  <c:v>148</c:v>
                </c:pt>
                <c:pt idx="7">
                  <c:v>540</c:v>
                </c:pt>
                <c:pt idx="8">
                  <c:v>732</c:v>
                </c:pt>
                <c:pt idx="9">
                  <c:v>2244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DA4-4D3E-9D89-5F897DCE7700}"/>
            </c:ext>
          </c:extLst>
        </c:ser>
        <c:ser>
          <c:idx val="1"/>
          <c:order val="1"/>
          <c:tx>
            <c:strRef>
              <c:f>GR!$E$5</c:f>
              <c:strCache>
                <c:ptCount val="1"/>
                <c:pt idx="0">
                  <c:v>Cpu Time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rgbClr val="FF0000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GR!$C$6:$C$15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2500</c:v>
                </c:pt>
                <c:pt idx="7">
                  <c:v>3000</c:v>
                </c:pt>
                <c:pt idx="8">
                  <c:v>4000</c:v>
                </c:pt>
                <c:pt idx="9">
                  <c:v>5000</c:v>
                </c:pt>
              </c:numCache>
            </c:numRef>
          </c:xVal>
          <c:yVal>
            <c:numRef>
              <c:f>GR!$E$6:$E$15</c:f>
              <c:numCache>
                <c:formatCode>General</c:formatCode>
                <c:ptCount val="10"/>
                <c:pt idx="0">
                  <c:v>6021</c:v>
                </c:pt>
                <c:pt idx="1">
                  <c:v>11368</c:v>
                </c:pt>
                <c:pt idx="2">
                  <c:v>15713</c:v>
                </c:pt>
                <c:pt idx="3">
                  <c:v>30582</c:v>
                </c:pt>
                <c:pt idx="4">
                  <c:v>59187</c:v>
                </c:pt>
                <c:pt idx="5">
                  <c:v>41504</c:v>
                </c:pt>
                <c:pt idx="6">
                  <c:v>64687</c:v>
                </c:pt>
                <c:pt idx="7">
                  <c:v>81876</c:v>
                </c:pt>
                <c:pt idx="8">
                  <c:v>84966</c:v>
                </c:pt>
                <c:pt idx="9">
                  <c:v>104953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DA4-4D3E-9D89-5F897DCE770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axId val="763708144"/>
        <c:axId val="763710640"/>
      </c:scatterChart>
      <c:valAx>
        <c:axId val="763708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Grandezza database</a:t>
                </a:r>
              </a:p>
            </c:rich>
          </c:tx>
          <c:layout>
            <c:manualLayout>
              <c:xMode val="edge"/>
              <c:yMode val="edge"/>
              <c:x val="0.32801689316018035"/>
              <c:y val="0.884098509874510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63710640"/>
        <c:crosses val="autoZero"/>
        <c:crossBetween val="midCat"/>
      </c:valAx>
      <c:valAx>
        <c:axId val="76371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Cpu 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63708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Gr_VS_DP!$H$5</c:f>
              <c:strCache>
                <c:ptCount val="1"/>
                <c:pt idx="0">
                  <c:v>R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Gr_VS_DP!$B$6:$B$24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xVal>
          <c:yVal>
            <c:numRef>
              <c:f>Gr_VS_DP!$H$6:$H$24</c:f>
              <c:numCache>
                <c:formatCode>General</c:formatCode>
                <c:ptCount val="19"/>
                <c:pt idx="0">
                  <c:v>0</c:v>
                </c:pt>
                <c:pt idx="1">
                  <c:v>3.25</c:v>
                </c:pt>
                <c:pt idx="2">
                  <c:v>5.0909090909090908</c:v>
                </c:pt>
                <c:pt idx="3">
                  <c:v>4.7692307692307692</c:v>
                </c:pt>
                <c:pt idx="4">
                  <c:v>3.1555555555555554</c:v>
                </c:pt>
                <c:pt idx="5">
                  <c:v>2.4883720930232558</c:v>
                </c:pt>
                <c:pt idx="6">
                  <c:v>2.3458646616541352</c:v>
                </c:pt>
                <c:pt idx="7">
                  <c:v>1.978494623655914</c:v>
                </c:pt>
                <c:pt idx="8">
                  <c:v>1.6394849785407726</c:v>
                </c:pt>
                <c:pt idx="9">
                  <c:v>1.8978102189781021</c:v>
                </c:pt>
                <c:pt idx="10">
                  <c:v>1.4957983193277311</c:v>
                </c:pt>
                <c:pt idx="11">
                  <c:v>1.3143507972665147</c:v>
                </c:pt>
                <c:pt idx="12">
                  <c:v>1.4355179704016914</c:v>
                </c:pt>
                <c:pt idx="13">
                  <c:v>1.1013289036544851</c:v>
                </c:pt>
                <c:pt idx="14">
                  <c:v>1.3027210884353742</c:v>
                </c:pt>
                <c:pt idx="15">
                  <c:v>1.1979010494752624</c:v>
                </c:pt>
                <c:pt idx="16">
                  <c:v>1.2016348773841963</c:v>
                </c:pt>
                <c:pt idx="17">
                  <c:v>1.2197943444730077</c:v>
                </c:pt>
                <c:pt idx="18">
                  <c:v>1.0924855491329479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A70-4CEE-9FFB-3D770EF6E9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7219231"/>
        <c:axId val="2017226303"/>
      </c:scatterChart>
      <c:valAx>
        <c:axId val="2017219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17226303"/>
        <c:crosses val="autoZero"/>
        <c:crossBetween val="midCat"/>
      </c:valAx>
      <c:valAx>
        <c:axId val="2017226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17219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/>
              <a:t>Obiettivo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Gr_VS_DP!$D$5</c:f>
              <c:strCache>
                <c:ptCount val="1"/>
                <c:pt idx="0">
                  <c:v>Ob. Greedy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Gr_VS_DP!$B$6:$B$24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xVal>
          <c:yVal>
            <c:numRef>
              <c:f>Gr_VS_DP!$D$6:$D$24</c:f>
              <c:numCache>
                <c:formatCode>General</c:formatCode>
                <c:ptCount val="19"/>
                <c:pt idx="0">
                  <c:v>0</c:v>
                </c:pt>
                <c:pt idx="1">
                  <c:v>13</c:v>
                </c:pt>
                <c:pt idx="2">
                  <c:v>56</c:v>
                </c:pt>
                <c:pt idx="3">
                  <c:v>124</c:v>
                </c:pt>
                <c:pt idx="4">
                  <c:v>142</c:v>
                </c:pt>
                <c:pt idx="5">
                  <c:v>214</c:v>
                </c:pt>
                <c:pt idx="6">
                  <c:v>312</c:v>
                </c:pt>
                <c:pt idx="7">
                  <c:v>368</c:v>
                </c:pt>
                <c:pt idx="8">
                  <c:v>382</c:v>
                </c:pt>
                <c:pt idx="9">
                  <c:v>520</c:v>
                </c:pt>
                <c:pt idx="10">
                  <c:v>534</c:v>
                </c:pt>
                <c:pt idx="11">
                  <c:v>577</c:v>
                </c:pt>
                <c:pt idx="12">
                  <c:v>679</c:v>
                </c:pt>
                <c:pt idx="13">
                  <c:v>663</c:v>
                </c:pt>
                <c:pt idx="14">
                  <c:v>766</c:v>
                </c:pt>
                <c:pt idx="15">
                  <c:v>799</c:v>
                </c:pt>
                <c:pt idx="16">
                  <c:v>882</c:v>
                </c:pt>
                <c:pt idx="17">
                  <c:v>949</c:v>
                </c:pt>
                <c:pt idx="18">
                  <c:v>945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C9-4D72-A42B-68EC2A58F8F5}"/>
            </c:ext>
          </c:extLst>
        </c:ser>
        <c:ser>
          <c:idx val="1"/>
          <c:order val="1"/>
          <c:tx>
            <c:strRef>
              <c:f>Gr_VS_DP!$F$5</c:f>
              <c:strCache>
                <c:ptCount val="1"/>
                <c:pt idx="0">
                  <c:v>Ob. DynamicP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Gr_VS_DP!$B$6:$B$24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xVal>
          <c:yVal>
            <c:numRef>
              <c:f>Gr_VS_DP!$F$6:$F$24</c:f>
              <c:numCache>
                <c:formatCode>General</c:formatCode>
                <c:ptCount val="19"/>
                <c:pt idx="0">
                  <c:v>0</c:v>
                </c:pt>
                <c:pt idx="1">
                  <c:v>4</c:v>
                </c:pt>
                <c:pt idx="2">
                  <c:v>11</c:v>
                </c:pt>
                <c:pt idx="3">
                  <c:v>26</c:v>
                </c:pt>
                <c:pt idx="4">
                  <c:v>45</c:v>
                </c:pt>
                <c:pt idx="5">
                  <c:v>86</c:v>
                </c:pt>
                <c:pt idx="6">
                  <c:v>133</c:v>
                </c:pt>
                <c:pt idx="7">
                  <c:v>186</c:v>
                </c:pt>
                <c:pt idx="8">
                  <c:v>233</c:v>
                </c:pt>
                <c:pt idx="9">
                  <c:v>274</c:v>
                </c:pt>
                <c:pt idx="10">
                  <c:v>357</c:v>
                </c:pt>
                <c:pt idx="11">
                  <c:v>439</c:v>
                </c:pt>
                <c:pt idx="12">
                  <c:v>473</c:v>
                </c:pt>
                <c:pt idx="13">
                  <c:v>602</c:v>
                </c:pt>
                <c:pt idx="14">
                  <c:v>588</c:v>
                </c:pt>
                <c:pt idx="15">
                  <c:v>667</c:v>
                </c:pt>
                <c:pt idx="16">
                  <c:v>734</c:v>
                </c:pt>
                <c:pt idx="17">
                  <c:v>778</c:v>
                </c:pt>
                <c:pt idx="18">
                  <c:v>865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9C9-4D72-A42B-68EC2A58F8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1037119"/>
        <c:axId val="2031027967"/>
      </c:scatterChart>
      <c:valAx>
        <c:axId val="2031037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31027967"/>
        <c:crosses val="autoZero"/>
        <c:crossBetween val="midCat"/>
      </c:valAx>
      <c:valAx>
        <c:axId val="2031027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Obiettivo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310371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/>
              <a:t>Prestazioni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7552486275867443"/>
          <c:y val="0.15297880399292685"/>
          <c:w val="0.68498524566940056"/>
          <c:h val="0.6394067689543355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DP!$F$5</c:f>
              <c:strCache>
                <c:ptCount val="1"/>
                <c:pt idx="0">
                  <c:v>Cpu Time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elete val="1"/>
          </c:dLbls>
          <c:trendline>
            <c:spPr>
              <a:ln w="19050" cap="rnd">
                <a:solidFill>
                  <a:srgbClr val="FF0000"/>
                </a:solidFill>
                <a:prstDash val="sysDash"/>
              </a:ln>
              <a:effectLst/>
            </c:spPr>
            <c:trendlineType val="power"/>
            <c:dispRSqr val="0"/>
            <c:dispEq val="0"/>
          </c:trendline>
          <c:xVal>
            <c:numRef>
              <c:f>DP!$C$6:$C$16</c:f>
              <c:numCache>
                <c:formatCode>General</c:formatCode>
                <c:ptCount val="1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2500</c:v>
                </c:pt>
                <c:pt idx="7">
                  <c:v>3000</c:v>
                </c:pt>
                <c:pt idx="8">
                  <c:v>4000</c:v>
                </c:pt>
                <c:pt idx="9">
                  <c:v>5000</c:v>
                </c:pt>
              </c:numCache>
            </c:numRef>
          </c:xVal>
          <c:yVal>
            <c:numRef>
              <c:f>DP!$F$6:$F$16</c:f>
              <c:numCache>
                <c:formatCode>General</c:formatCode>
                <c:ptCount val="11"/>
                <c:pt idx="0">
                  <c:v>2952128</c:v>
                </c:pt>
                <c:pt idx="1">
                  <c:v>28552895</c:v>
                </c:pt>
                <c:pt idx="2">
                  <c:v>1007114805</c:v>
                </c:pt>
                <c:pt idx="3">
                  <c:v>24376961996</c:v>
                </c:pt>
                <c:pt idx="4">
                  <c:v>210270478529</c:v>
                </c:pt>
                <c:pt idx="5">
                  <c:v>895802399314</c:v>
                </c:pt>
                <c:pt idx="6">
                  <c:v>3109057509573</c:v>
                </c:pt>
                <c:pt idx="7">
                  <c:v>6537939801403</c:v>
                </c:pt>
                <c:pt idx="8">
                  <c:v>14772597397240</c:v>
                </c:pt>
                <c:pt idx="9">
                  <c:v>40814855106783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90C-471C-ADFD-640AA9EF484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axId val="763708144"/>
        <c:axId val="763710640"/>
      </c:scatterChart>
      <c:valAx>
        <c:axId val="763708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Grandezza database</a:t>
                </a:r>
              </a:p>
            </c:rich>
          </c:tx>
          <c:layout>
            <c:manualLayout>
              <c:xMode val="edge"/>
              <c:yMode val="edge"/>
              <c:x val="0.34442265634789304"/>
              <c:y val="0.819918300882968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63710640"/>
        <c:crosses val="autoZero"/>
        <c:crossBetween val="midCat"/>
      </c:valAx>
      <c:valAx>
        <c:axId val="76371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Cpu 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63708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397028206973141"/>
          <c:y val="0.85316113817257888"/>
          <c:w val="0.27724276374684642"/>
          <c:h val="0.1203385880932661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290002</xdr:colOff>
      <xdr:row>0</xdr:row>
      <xdr:rowOff>171110</xdr:rowOff>
    </xdr:from>
    <xdr:to>
      <xdr:col>12</xdr:col>
      <xdr:colOff>543435</xdr:colOff>
      <xdr:row>15</xdr:row>
      <xdr:rowOff>51366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101767</xdr:colOff>
      <xdr:row>1</xdr:row>
      <xdr:rowOff>134854</xdr:rowOff>
    </xdr:from>
    <xdr:to>
      <xdr:col>16</xdr:col>
      <xdr:colOff>282742</xdr:colOff>
      <xdr:row>14</xdr:row>
      <xdr:rowOff>185988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101266</xdr:colOff>
      <xdr:row>15</xdr:row>
      <xdr:rowOff>119313</xdr:rowOff>
    </xdr:from>
    <xdr:to>
      <xdr:col>16</xdr:col>
      <xdr:colOff>282241</xdr:colOff>
      <xdr:row>30</xdr:row>
      <xdr:rowOff>7520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290002</xdr:colOff>
      <xdr:row>0</xdr:row>
      <xdr:rowOff>171110</xdr:rowOff>
    </xdr:from>
    <xdr:to>
      <xdr:col>13</xdr:col>
      <xdr:colOff>543435</xdr:colOff>
      <xdr:row>18</xdr:row>
      <xdr:rowOff>119063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4" name="Tabella25" displayName="Tabella25" ref="B5:E15" totalsRowShown="0" headerRowDxfId="27" headerRowBorderDxfId="26" tableBorderDxfId="25" totalsRowBorderDxfId="24">
  <autoFilter ref="B5:E15">
    <filterColumn colId="0" hiddenButton="1"/>
    <filterColumn colId="1" hiddenButton="1"/>
    <filterColumn colId="2" hiddenButton="1"/>
    <filterColumn colId="3" hiddenButton="1"/>
  </autoFilter>
  <tableColumns count="4">
    <tableColumn id="1" name="K-Degree" dataDxfId="23"/>
    <tableColumn id="2" name="Database" dataDxfId="22"/>
    <tableColumn id="3" name="Obiettivo" dataDxfId="21"/>
    <tableColumn id="4" name="Cpu Time" dataDxfId="2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5" name="Tabella16" displayName="Tabella16" ref="B5:H24" totalsRowShown="0" headerRowDxfId="19" dataDxfId="17" headerRowBorderDxfId="18" tableBorderDxfId="16" totalsRowBorderDxfId="15">
  <autoFilter ref="B5:H24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name="K-Degree" dataDxfId="14"/>
    <tableColumn id="2" name="Database" dataDxfId="13"/>
    <tableColumn id="3" name="Ob. Greedy" dataDxfId="12"/>
    <tableColumn id="4" name="Cpu Greedy (300)" dataDxfId="11"/>
    <tableColumn id="5" name="Ob. DynamicP" dataDxfId="10"/>
    <tableColumn id="6" name="Cpu DynamicP (10)" dataDxfId="9"/>
    <tableColumn id="7" name="R" dataDxfId="8">
      <calculatedColumnFormula>D6/F6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ella3" displayName="Tabella3" ref="B5:F15" totalsRowShown="0" headerRowDxfId="7" headerRowBorderDxfId="6" tableBorderDxfId="5">
  <autoFilter ref="B5:F15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name="K-Degree" dataDxfId="4"/>
    <tableColumn id="2" name="Database" dataDxfId="3"/>
    <tableColumn id="6" name="N° Ripetizioni" dataDxfId="2"/>
    <tableColumn id="3" name="Obiettivo" dataDxfId="1"/>
    <tableColumn id="4" name="Cpu Tim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5"/>
  <sheetViews>
    <sheetView zoomScale="136" zoomScaleNormal="175" workbookViewId="0">
      <selection activeCell="E18" sqref="E18"/>
    </sheetView>
  </sheetViews>
  <sheetFormatPr defaultRowHeight="15" x14ac:dyDescent="0.25"/>
  <cols>
    <col min="1" max="1" width="2.42578125" customWidth="1"/>
    <col min="2" max="4" width="12.5703125" customWidth="1"/>
    <col min="5" max="5" width="12.42578125" customWidth="1"/>
  </cols>
  <sheetData>
    <row r="2" spans="2:5" ht="31.5" x14ac:dyDescent="0.5">
      <c r="B2" s="29" t="s">
        <v>3</v>
      </c>
      <c r="C2" s="30"/>
      <c r="D2" s="30"/>
      <c r="E2" s="30"/>
    </row>
    <row r="3" spans="2:5" ht="15" customHeight="1" x14ac:dyDescent="0.5">
      <c r="B3" s="2"/>
      <c r="C3" s="2"/>
      <c r="D3" s="2"/>
      <c r="E3" s="2"/>
    </row>
    <row r="4" spans="2:5" ht="15" customHeight="1" x14ac:dyDescent="0.25"/>
    <row r="5" spans="2:5" ht="18.75" x14ac:dyDescent="0.3">
      <c r="B5" s="19" t="s">
        <v>4</v>
      </c>
      <c r="C5" s="20" t="s">
        <v>0</v>
      </c>
      <c r="D5" s="20" t="s">
        <v>1</v>
      </c>
      <c r="E5" s="21" t="s">
        <v>2</v>
      </c>
    </row>
    <row r="6" spans="2:5" x14ac:dyDescent="0.25">
      <c r="B6" s="15">
        <v>7</v>
      </c>
      <c r="C6" s="12">
        <v>100</v>
      </c>
      <c r="D6" s="12">
        <v>26</v>
      </c>
      <c r="E6" s="17">
        <v>6021</v>
      </c>
    </row>
    <row r="7" spans="2:5" x14ac:dyDescent="0.25">
      <c r="B7" s="16">
        <v>7</v>
      </c>
      <c r="C7" s="13">
        <v>200</v>
      </c>
      <c r="D7" s="25">
        <v>50</v>
      </c>
      <c r="E7" s="18">
        <v>11368</v>
      </c>
    </row>
    <row r="8" spans="2:5" x14ac:dyDescent="0.25">
      <c r="B8" s="15">
        <v>8</v>
      </c>
      <c r="C8" s="12">
        <v>500</v>
      </c>
      <c r="D8" s="12">
        <v>120</v>
      </c>
      <c r="E8" s="17">
        <v>15713</v>
      </c>
    </row>
    <row r="9" spans="2:5" x14ac:dyDescent="0.25">
      <c r="B9" s="16">
        <v>8</v>
      </c>
      <c r="C9" s="13">
        <v>1000</v>
      </c>
      <c r="D9" s="25">
        <v>312</v>
      </c>
      <c r="E9" s="18">
        <v>30582</v>
      </c>
    </row>
    <row r="10" spans="2:5" x14ac:dyDescent="0.25">
      <c r="B10" s="15">
        <v>8</v>
      </c>
      <c r="C10" s="12">
        <v>1500</v>
      </c>
      <c r="D10" s="12">
        <v>34</v>
      </c>
      <c r="E10" s="17">
        <v>59187</v>
      </c>
    </row>
    <row r="11" spans="2:5" x14ac:dyDescent="0.25">
      <c r="B11" s="16">
        <v>8</v>
      </c>
      <c r="C11" s="13">
        <v>2000</v>
      </c>
      <c r="D11" s="25">
        <v>422</v>
      </c>
      <c r="E11" s="18">
        <v>41504</v>
      </c>
    </row>
    <row r="12" spans="2:5" x14ac:dyDescent="0.25">
      <c r="B12" s="15">
        <v>7</v>
      </c>
      <c r="C12" s="12">
        <v>2500</v>
      </c>
      <c r="D12" s="12">
        <v>148</v>
      </c>
      <c r="E12" s="17">
        <v>64687</v>
      </c>
    </row>
    <row r="13" spans="2:5" x14ac:dyDescent="0.25">
      <c r="B13" s="16">
        <v>7</v>
      </c>
      <c r="C13" s="13">
        <v>3000</v>
      </c>
      <c r="D13" s="25">
        <v>540</v>
      </c>
      <c r="E13" s="18">
        <v>81876</v>
      </c>
    </row>
    <row r="14" spans="2:5" x14ac:dyDescent="0.25">
      <c r="B14" s="15">
        <v>7</v>
      </c>
      <c r="C14" s="12">
        <v>4000</v>
      </c>
      <c r="D14" s="12">
        <v>732</v>
      </c>
      <c r="E14" s="17">
        <v>84966</v>
      </c>
    </row>
    <row r="15" spans="2:5" x14ac:dyDescent="0.25">
      <c r="B15" s="22">
        <v>8</v>
      </c>
      <c r="C15" s="23">
        <v>5000</v>
      </c>
      <c r="D15" s="25">
        <v>2244</v>
      </c>
      <c r="E15" s="24">
        <v>104953</v>
      </c>
    </row>
  </sheetData>
  <mergeCells count="1">
    <mergeCell ref="B2:E2"/>
  </mergeCells>
  <pageMargins left="0.7" right="0.7" top="0.75" bottom="0.75" header="0.3" footer="0.3"/>
  <pageSetup paperSize="9" orientation="landscape" verticalDpi="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8"/>
  <sheetViews>
    <sheetView tabSelected="1" topLeftCell="G1" zoomScale="115" zoomScaleNormal="115" workbookViewId="0">
      <selection activeCell="E21" sqref="E21"/>
    </sheetView>
  </sheetViews>
  <sheetFormatPr defaultRowHeight="15" x14ac:dyDescent="0.25"/>
  <cols>
    <col min="2" max="2" width="12.42578125" customWidth="1"/>
    <col min="3" max="3" width="12.7109375" customWidth="1"/>
    <col min="4" max="4" width="14.7109375" customWidth="1"/>
    <col min="5" max="5" width="21.140625" customWidth="1"/>
    <col min="6" max="6" width="17.85546875" customWidth="1"/>
    <col min="7" max="7" width="23" customWidth="1"/>
    <col min="8" max="8" width="13.140625" bestFit="1" customWidth="1"/>
    <col min="11" max="11" width="11" bestFit="1" customWidth="1"/>
  </cols>
  <sheetData>
    <row r="2" spans="2:8" ht="31.5" x14ac:dyDescent="0.5">
      <c r="B2" s="29" t="s">
        <v>3</v>
      </c>
      <c r="C2" s="30"/>
      <c r="D2" s="30"/>
      <c r="E2" s="30"/>
      <c r="F2" s="30"/>
      <c r="G2" s="30"/>
      <c r="H2" s="31"/>
    </row>
    <row r="3" spans="2:8" ht="15" customHeight="1" x14ac:dyDescent="0.5">
      <c r="B3" s="3"/>
      <c r="C3" s="3"/>
      <c r="D3" s="3"/>
      <c r="E3" s="3"/>
      <c r="F3" s="3"/>
      <c r="G3" s="3"/>
    </row>
    <row r="4" spans="2:8" ht="15" customHeight="1" x14ac:dyDescent="0.25"/>
    <row r="5" spans="2:8" ht="21" customHeight="1" x14ac:dyDescent="0.3">
      <c r="B5" s="6" t="s">
        <v>4</v>
      </c>
      <c r="C5" s="6" t="s">
        <v>0</v>
      </c>
      <c r="D5" s="6" t="s">
        <v>5</v>
      </c>
      <c r="E5" s="6" t="s">
        <v>8</v>
      </c>
      <c r="F5" s="6" t="s">
        <v>6</v>
      </c>
      <c r="G5" s="6" t="s">
        <v>9</v>
      </c>
      <c r="H5" s="8" t="s">
        <v>7</v>
      </c>
    </row>
    <row r="6" spans="2:8" x14ac:dyDescent="0.25">
      <c r="B6" s="9">
        <v>2</v>
      </c>
      <c r="C6" s="9">
        <v>1000</v>
      </c>
      <c r="D6" s="9">
        <v>0</v>
      </c>
      <c r="E6" s="9">
        <v>40677</v>
      </c>
      <c r="F6" s="9">
        <v>0</v>
      </c>
      <c r="G6" s="14">
        <v>119431042149</v>
      </c>
      <c r="H6" s="4" t="e">
        <f>D6/F6</f>
        <v>#DIV/0!</v>
      </c>
    </row>
    <row r="7" spans="2:8" x14ac:dyDescent="0.25">
      <c r="B7" s="9">
        <v>3</v>
      </c>
      <c r="C7" s="9">
        <v>1000</v>
      </c>
      <c r="D7" s="10">
        <v>13</v>
      </c>
      <c r="E7" s="9">
        <v>31299</v>
      </c>
      <c r="F7" s="9">
        <v>4</v>
      </c>
      <c r="G7" s="14">
        <v>64035912053</v>
      </c>
      <c r="H7" s="4">
        <f>D7/F7</f>
        <v>3.25</v>
      </c>
    </row>
    <row r="8" spans="2:8" x14ac:dyDescent="0.25">
      <c r="B8" s="9">
        <v>4</v>
      </c>
      <c r="C8" s="9">
        <v>1000</v>
      </c>
      <c r="D8" s="9">
        <v>56</v>
      </c>
      <c r="E8" s="9">
        <v>21470</v>
      </c>
      <c r="F8" s="10">
        <v>11</v>
      </c>
      <c r="G8" s="14">
        <v>48916641501</v>
      </c>
      <c r="H8" s="4">
        <f t="shared" ref="H8:H24" si="0">D8/F8</f>
        <v>5.0909090909090908</v>
      </c>
    </row>
    <row r="9" spans="2:8" x14ac:dyDescent="0.25">
      <c r="B9" s="9">
        <v>5</v>
      </c>
      <c r="C9" s="9">
        <v>1000</v>
      </c>
      <c r="D9" s="9">
        <v>124</v>
      </c>
      <c r="E9" s="9">
        <v>16766</v>
      </c>
      <c r="F9" s="9">
        <v>26</v>
      </c>
      <c r="G9" s="14">
        <v>40364073662</v>
      </c>
      <c r="H9" s="4">
        <f t="shared" si="0"/>
        <v>4.7692307692307692</v>
      </c>
    </row>
    <row r="10" spans="2:8" x14ac:dyDescent="0.25">
      <c r="B10" s="9">
        <v>6</v>
      </c>
      <c r="C10" s="9">
        <v>1000</v>
      </c>
      <c r="D10" s="9">
        <v>142</v>
      </c>
      <c r="E10" s="9">
        <v>16251</v>
      </c>
      <c r="F10" s="10">
        <v>45</v>
      </c>
      <c r="G10" s="14">
        <v>32988412807</v>
      </c>
      <c r="H10" s="4">
        <f t="shared" si="0"/>
        <v>3.1555555555555554</v>
      </c>
    </row>
    <row r="11" spans="2:8" x14ac:dyDescent="0.25">
      <c r="B11" s="9">
        <v>7</v>
      </c>
      <c r="C11" s="9">
        <v>1000</v>
      </c>
      <c r="D11" s="9">
        <v>214</v>
      </c>
      <c r="E11" s="9">
        <v>12876</v>
      </c>
      <c r="F11" s="9">
        <v>86</v>
      </c>
      <c r="G11" s="14">
        <v>26848416879</v>
      </c>
      <c r="H11" s="4">
        <f t="shared" si="0"/>
        <v>2.4883720930232558</v>
      </c>
    </row>
    <row r="12" spans="2:8" x14ac:dyDescent="0.25">
      <c r="B12" s="9">
        <v>8</v>
      </c>
      <c r="C12" s="9">
        <v>1000</v>
      </c>
      <c r="D12" s="9">
        <v>312</v>
      </c>
      <c r="E12" s="9">
        <v>12582</v>
      </c>
      <c r="F12" s="10">
        <v>133</v>
      </c>
      <c r="G12" s="14">
        <v>24460719623</v>
      </c>
      <c r="H12" s="4">
        <f t="shared" si="0"/>
        <v>2.3458646616541352</v>
      </c>
    </row>
    <row r="13" spans="2:8" x14ac:dyDescent="0.25">
      <c r="B13" s="9">
        <v>9</v>
      </c>
      <c r="C13" s="9">
        <v>1000</v>
      </c>
      <c r="D13" s="9">
        <v>368</v>
      </c>
      <c r="E13" s="9">
        <v>12136</v>
      </c>
      <c r="F13" s="9">
        <v>186</v>
      </c>
      <c r="G13" s="14">
        <v>21808771142</v>
      </c>
      <c r="H13" s="4">
        <f t="shared" si="0"/>
        <v>1.978494623655914</v>
      </c>
    </row>
    <row r="14" spans="2:8" x14ac:dyDescent="0.25">
      <c r="B14" s="9">
        <v>10</v>
      </c>
      <c r="C14" s="9">
        <v>1000</v>
      </c>
      <c r="D14" s="9">
        <v>382</v>
      </c>
      <c r="E14" s="9">
        <v>12078</v>
      </c>
      <c r="F14" s="10">
        <v>233</v>
      </c>
      <c r="G14" s="14">
        <v>20270352518</v>
      </c>
      <c r="H14" s="4">
        <f t="shared" si="0"/>
        <v>1.6394849785407726</v>
      </c>
    </row>
    <row r="15" spans="2:8" x14ac:dyDescent="0.25">
      <c r="B15" s="9">
        <v>11</v>
      </c>
      <c r="C15" s="9">
        <v>1000</v>
      </c>
      <c r="D15" s="9">
        <v>520</v>
      </c>
      <c r="E15" s="9">
        <v>11553</v>
      </c>
      <c r="F15" s="9">
        <v>274</v>
      </c>
      <c r="G15" s="14">
        <v>19599472274</v>
      </c>
      <c r="H15" s="4">
        <f t="shared" si="0"/>
        <v>1.8978102189781021</v>
      </c>
    </row>
    <row r="16" spans="2:8" x14ac:dyDescent="0.25">
      <c r="B16" s="9">
        <v>12</v>
      </c>
      <c r="C16" s="9">
        <v>1000</v>
      </c>
      <c r="D16" s="9">
        <v>534</v>
      </c>
      <c r="E16" s="9">
        <v>11368</v>
      </c>
      <c r="F16" s="10">
        <v>357</v>
      </c>
      <c r="G16" s="14">
        <v>17557761620</v>
      </c>
      <c r="H16" s="4">
        <f t="shared" si="0"/>
        <v>1.4957983193277311</v>
      </c>
    </row>
    <row r="17" spans="2:8" x14ac:dyDescent="0.25">
      <c r="B17" s="9">
        <v>13</v>
      </c>
      <c r="C17" s="9">
        <v>1000</v>
      </c>
      <c r="D17" s="10">
        <v>577</v>
      </c>
      <c r="E17" s="9">
        <v>11368</v>
      </c>
      <c r="F17" s="10">
        <v>439</v>
      </c>
      <c r="G17" s="14">
        <v>16668081928</v>
      </c>
      <c r="H17" s="4">
        <f t="shared" si="0"/>
        <v>1.3143507972665147</v>
      </c>
    </row>
    <row r="18" spans="2:8" x14ac:dyDescent="0.25">
      <c r="B18" s="9">
        <v>14</v>
      </c>
      <c r="C18" s="9">
        <v>1000</v>
      </c>
      <c r="D18" s="10">
        <v>679</v>
      </c>
      <c r="E18" s="9">
        <v>11270</v>
      </c>
      <c r="F18" s="10">
        <v>473</v>
      </c>
      <c r="G18" s="14">
        <v>15444801571</v>
      </c>
      <c r="H18" s="4">
        <f t="shared" si="0"/>
        <v>1.4355179704016914</v>
      </c>
    </row>
    <row r="19" spans="2:8" x14ac:dyDescent="0.25">
      <c r="B19" s="9">
        <v>15</v>
      </c>
      <c r="C19" s="9">
        <v>1000</v>
      </c>
      <c r="D19" s="10">
        <v>663</v>
      </c>
      <c r="E19" s="9">
        <v>11175</v>
      </c>
      <c r="F19" s="9">
        <v>602</v>
      </c>
      <c r="G19" s="14">
        <v>15172137720</v>
      </c>
      <c r="H19" s="4">
        <f t="shared" si="0"/>
        <v>1.1013289036544851</v>
      </c>
    </row>
    <row r="20" spans="2:8" x14ac:dyDescent="0.25">
      <c r="B20" s="9">
        <v>16</v>
      </c>
      <c r="C20" s="9">
        <v>1000</v>
      </c>
      <c r="D20" s="9">
        <v>766</v>
      </c>
      <c r="E20" s="9">
        <v>11042</v>
      </c>
      <c r="F20" s="9">
        <v>588</v>
      </c>
      <c r="G20" s="14">
        <v>13613095616</v>
      </c>
      <c r="H20" s="4">
        <f t="shared" si="0"/>
        <v>1.3027210884353742</v>
      </c>
    </row>
    <row r="21" spans="2:8" x14ac:dyDescent="0.25">
      <c r="B21" s="9">
        <v>17</v>
      </c>
      <c r="C21" s="9">
        <v>1000</v>
      </c>
      <c r="D21" s="10">
        <v>799</v>
      </c>
      <c r="E21" s="9">
        <v>11137</v>
      </c>
      <c r="F21" s="10">
        <v>667</v>
      </c>
      <c r="G21" s="14">
        <v>13076577290</v>
      </c>
      <c r="H21" s="4">
        <f t="shared" si="0"/>
        <v>1.1979010494752624</v>
      </c>
    </row>
    <row r="22" spans="2:8" x14ac:dyDescent="0.25">
      <c r="B22" s="9">
        <v>18</v>
      </c>
      <c r="C22" s="9">
        <v>1000</v>
      </c>
      <c r="D22" s="9">
        <v>882</v>
      </c>
      <c r="E22" s="9">
        <v>11024</v>
      </c>
      <c r="F22" s="9">
        <v>734</v>
      </c>
      <c r="G22" s="14">
        <v>12238760805</v>
      </c>
      <c r="H22" s="4">
        <f t="shared" si="0"/>
        <v>1.2016348773841963</v>
      </c>
    </row>
    <row r="23" spans="2:8" x14ac:dyDescent="0.25">
      <c r="B23" s="9">
        <v>19</v>
      </c>
      <c r="C23" s="9">
        <v>1000</v>
      </c>
      <c r="D23" s="10">
        <v>949</v>
      </c>
      <c r="E23" s="9">
        <v>11003</v>
      </c>
      <c r="F23" s="9">
        <v>778</v>
      </c>
      <c r="G23" s="14">
        <v>11270031977</v>
      </c>
      <c r="H23" s="4">
        <f t="shared" si="0"/>
        <v>1.2197943444730077</v>
      </c>
    </row>
    <row r="24" spans="2:8" x14ac:dyDescent="0.25">
      <c r="B24" s="9">
        <v>20</v>
      </c>
      <c r="C24" s="9">
        <v>1000</v>
      </c>
      <c r="D24" s="10">
        <v>945</v>
      </c>
      <c r="E24" s="9">
        <v>10968</v>
      </c>
      <c r="F24" s="10">
        <v>865</v>
      </c>
      <c r="G24" s="14">
        <v>9961149901</v>
      </c>
      <c r="H24" s="11">
        <f t="shared" si="0"/>
        <v>1.0924855491329479</v>
      </c>
    </row>
    <row r="28" spans="2:8" x14ac:dyDescent="0.25">
      <c r="C28" s="5"/>
      <c r="D28" s="5"/>
      <c r="E28" s="5"/>
      <c r="F28" s="5"/>
      <c r="G28" s="5"/>
    </row>
  </sheetData>
  <mergeCells count="1">
    <mergeCell ref="B2:H2"/>
  </mergeCells>
  <pageMargins left="0.7" right="0.7" top="0.75" bottom="0.75" header="0.3" footer="0.3"/>
  <pageSetup paperSize="9" orientation="landscape" verticalDpi="0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6"/>
  <sheetViews>
    <sheetView zoomScale="136" zoomScaleNormal="145" workbookViewId="0">
      <selection activeCell="E23" sqref="E23"/>
    </sheetView>
  </sheetViews>
  <sheetFormatPr defaultRowHeight="15" x14ac:dyDescent="0.25"/>
  <cols>
    <col min="2" max="2" width="11.5703125" bestFit="1" customWidth="1"/>
    <col min="3" max="3" width="11.42578125" bestFit="1" customWidth="1"/>
    <col min="4" max="4" width="13.28515625" bestFit="1" customWidth="1"/>
    <col min="5" max="6" width="12.5703125" bestFit="1" customWidth="1"/>
    <col min="10" max="10" width="11" bestFit="1" customWidth="1"/>
  </cols>
  <sheetData>
    <row r="2" spans="2:6" ht="31.5" x14ac:dyDescent="0.5">
      <c r="B2" s="29" t="s">
        <v>3</v>
      </c>
      <c r="C2" s="30"/>
      <c r="D2" s="30"/>
      <c r="E2" s="30"/>
      <c r="F2" s="30"/>
    </row>
    <row r="3" spans="2:6" ht="15" customHeight="1" x14ac:dyDescent="0.5">
      <c r="B3" s="2"/>
    </row>
    <row r="4" spans="2:6" ht="15" customHeight="1" x14ac:dyDescent="0.25"/>
    <row r="5" spans="2:6" x14ac:dyDescent="0.25">
      <c r="B5" s="26" t="s">
        <v>4</v>
      </c>
      <c r="C5" s="28" t="s">
        <v>0</v>
      </c>
      <c r="D5" s="28" t="s">
        <v>10</v>
      </c>
      <c r="E5" s="28" t="s">
        <v>1</v>
      </c>
      <c r="F5" s="28" t="s">
        <v>2</v>
      </c>
    </row>
    <row r="6" spans="2:6" x14ac:dyDescent="0.25">
      <c r="B6" s="27">
        <v>9</v>
      </c>
      <c r="C6" s="1">
        <v>100</v>
      </c>
      <c r="D6" s="1">
        <v>30</v>
      </c>
      <c r="E6" s="1">
        <v>16</v>
      </c>
      <c r="F6" s="1">
        <v>2952128</v>
      </c>
    </row>
    <row r="7" spans="2:6" x14ac:dyDescent="0.25">
      <c r="B7" s="1">
        <v>10</v>
      </c>
      <c r="C7" s="1">
        <v>200</v>
      </c>
      <c r="D7" s="1">
        <v>30</v>
      </c>
      <c r="E7" s="1">
        <v>32</v>
      </c>
      <c r="F7" s="1">
        <v>28552895</v>
      </c>
    </row>
    <row r="8" spans="2:6" x14ac:dyDescent="0.25">
      <c r="B8" s="1">
        <v>9</v>
      </c>
      <c r="C8" s="1">
        <v>500</v>
      </c>
      <c r="D8" s="1">
        <v>30</v>
      </c>
      <c r="E8" s="1">
        <v>68</v>
      </c>
      <c r="F8" s="1">
        <v>1007114805</v>
      </c>
    </row>
    <row r="9" spans="2:6" x14ac:dyDescent="0.25">
      <c r="B9" s="1">
        <v>9</v>
      </c>
      <c r="C9" s="1">
        <v>1000</v>
      </c>
      <c r="D9" s="1">
        <v>3</v>
      </c>
      <c r="E9" s="1">
        <v>186</v>
      </c>
      <c r="F9" s="1">
        <v>24376961996</v>
      </c>
    </row>
    <row r="10" spans="2:6" x14ac:dyDescent="0.25">
      <c r="B10" s="1">
        <v>10</v>
      </c>
      <c r="C10" s="1">
        <v>1500</v>
      </c>
      <c r="D10" s="1">
        <v>3</v>
      </c>
      <c r="E10" s="1">
        <v>18</v>
      </c>
      <c r="F10" s="1">
        <v>210270478529</v>
      </c>
    </row>
    <row r="11" spans="2:6" x14ac:dyDescent="0.25">
      <c r="B11" s="1">
        <v>12</v>
      </c>
      <c r="C11" s="1">
        <v>2000</v>
      </c>
      <c r="D11" s="1">
        <v>3</v>
      </c>
      <c r="E11" s="1">
        <v>414</v>
      </c>
      <c r="F11" s="1">
        <v>895802399314</v>
      </c>
    </row>
    <row r="12" spans="2:6" x14ac:dyDescent="0.25">
      <c r="B12" s="1">
        <v>12</v>
      </c>
      <c r="C12" s="1">
        <v>2500</v>
      </c>
      <c r="D12" s="1">
        <v>3</v>
      </c>
      <c r="E12" s="1">
        <v>280</v>
      </c>
      <c r="F12" s="1">
        <v>3109057509573</v>
      </c>
    </row>
    <row r="13" spans="2:6" x14ac:dyDescent="0.25">
      <c r="B13" s="1">
        <v>12</v>
      </c>
      <c r="C13" s="1">
        <v>3000</v>
      </c>
      <c r="D13" s="1">
        <v>3</v>
      </c>
      <c r="E13" s="1">
        <v>846</v>
      </c>
      <c r="F13" s="1">
        <v>6537939801403</v>
      </c>
    </row>
    <row r="14" spans="2:6" x14ac:dyDescent="0.25">
      <c r="B14" s="1">
        <v>13</v>
      </c>
      <c r="C14" s="1">
        <v>4000</v>
      </c>
      <c r="D14" s="1">
        <v>3</v>
      </c>
      <c r="E14" s="1">
        <v>1290</v>
      </c>
      <c r="F14" s="1">
        <v>14772597397240</v>
      </c>
    </row>
    <row r="15" spans="2:6" x14ac:dyDescent="0.25">
      <c r="B15" s="1">
        <v>11</v>
      </c>
      <c r="C15" s="1">
        <v>5000</v>
      </c>
      <c r="D15" s="1">
        <v>3</v>
      </c>
      <c r="E15" s="1">
        <v>2778</v>
      </c>
      <c r="F15" s="1">
        <v>40814855106783</v>
      </c>
    </row>
    <row r="21" spans="2:6" x14ac:dyDescent="0.25">
      <c r="B21" s="7"/>
      <c r="C21" s="7"/>
      <c r="D21" s="7"/>
      <c r="E21" s="7"/>
      <c r="F21" s="7"/>
    </row>
    <row r="22" spans="2:6" x14ac:dyDescent="0.25">
      <c r="B22" s="7"/>
      <c r="C22" s="7"/>
      <c r="D22" s="7"/>
      <c r="E22" s="7"/>
      <c r="F22" s="7"/>
    </row>
    <row r="23" spans="2:6" x14ac:dyDescent="0.25">
      <c r="B23" s="7"/>
      <c r="C23" s="7"/>
      <c r="D23" s="7"/>
      <c r="E23" s="7"/>
      <c r="F23" s="7"/>
    </row>
    <row r="24" spans="2:6" x14ac:dyDescent="0.25">
      <c r="B24" s="7"/>
      <c r="C24" s="7"/>
      <c r="D24" s="7"/>
      <c r="E24" s="7"/>
      <c r="F24" s="7"/>
    </row>
    <row r="25" spans="2:6" x14ac:dyDescent="0.25">
      <c r="B25" s="7"/>
      <c r="C25" s="7"/>
      <c r="D25" s="7"/>
      <c r="E25" s="7"/>
      <c r="F25" s="7"/>
    </row>
    <row r="26" spans="2:6" x14ac:dyDescent="0.25">
      <c r="B26" s="7"/>
      <c r="C26" s="7"/>
      <c r="D26" s="7"/>
      <c r="E26" s="7"/>
      <c r="F26" s="7"/>
    </row>
  </sheetData>
  <mergeCells count="1">
    <mergeCell ref="B2:F2"/>
  </mergeCells>
  <pageMargins left="0.7" right="0.7" top="0.75" bottom="0.75" header="0.3" footer="0.3"/>
  <pageSetup paperSize="9" orientation="landscape" verticalDpi="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GR</vt:lpstr>
      <vt:lpstr>Gr_VS_DP</vt:lpstr>
      <vt:lpstr>DP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Alessio Zignaigo</dc:creator>
  <cp:lastModifiedBy>Alessio Zignaigo</cp:lastModifiedBy>
  <cp:lastPrinted>2019-03-06T16:46:33Z</cp:lastPrinted>
  <dcterms:created xsi:type="dcterms:W3CDTF">2019-02-26T10:23:20Z</dcterms:created>
  <dcterms:modified xsi:type="dcterms:W3CDTF">2019-03-12T14:38:42Z</dcterms:modified>
</cp:coreProperties>
</file>