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aborgeraete\ZBS1\Bioplex\SPox\Juli\230711_SPox_01\"/>
    </mc:Choice>
  </mc:AlternateContent>
  <xr:revisionPtr revIDLastSave="0" documentId="13_ncr:1_{9C0A0E2C-1B9C-4B8F-A7AC-4F62B2235138}" xr6:coauthVersionLast="36" xr6:coauthVersionMax="36" xr10:uidLastSave="{00000000-0000-0000-0000-000000000000}"/>
  <bookViews>
    <workbookView xWindow="0" yWindow="0" windowWidth="28800" windowHeight="11925" xr2:uid="{0EAA5F49-3694-49B2-9C93-5D5E8523B0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" i="1" l="1"/>
  <c r="J96" i="1" s="1"/>
  <c r="J47" i="1"/>
  <c r="J95" i="1" s="1"/>
  <c r="J46" i="1"/>
  <c r="J94" i="1" s="1"/>
  <c r="J45" i="1"/>
  <c r="J93" i="1" s="1"/>
  <c r="J44" i="1"/>
  <c r="J92" i="1" s="1"/>
  <c r="J43" i="1"/>
  <c r="J91" i="1" s="1"/>
  <c r="J42" i="1"/>
  <c r="J90" i="1" s="1"/>
  <c r="J41" i="1"/>
  <c r="J89" i="1" s="1"/>
  <c r="J40" i="1"/>
  <c r="J88" i="1" s="1"/>
  <c r="J39" i="1"/>
  <c r="J87" i="1" s="1"/>
  <c r="J38" i="1"/>
  <c r="J86" i="1" s="1"/>
  <c r="J37" i="1"/>
  <c r="J85" i="1" s="1"/>
  <c r="J36" i="1"/>
  <c r="J84" i="1" s="1"/>
  <c r="J35" i="1"/>
  <c r="J83" i="1" s="1"/>
  <c r="J34" i="1"/>
  <c r="J82" i="1" s="1"/>
  <c r="J33" i="1"/>
  <c r="J81" i="1" s="1"/>
  <c r="J32" i="1"/>
  <c r="J80" i="1" s="1"/>
  <c r="J31" i="1"/>
  <c r="J79" i="1" s="1"/>
  <c r="J30" i="1"/>
  <c r="J78" i="1" s="1"/>
  <c r="J29" i="1"/>
  <c r="J77" i="1" s="1"/>
  <c r="J28" i="1"/>
  <c r="J76" i="1" s="1"/>
  <c r="J27" i="1"/>
  <c r="J75" i="1" s="1"/>
  <c r="J26" i="1"/>
  <c r="J74" i="1" s="1"/>
  <c r="J25" i="1"/>
  <c r="J73" i="1" s="1"/>
  <c r="J24" i="1"/>
  <c r="J72" i="1" s="1"/>
  <c r="J23" i="1"/>
  <c r="J71" i="1" s="1"/>
  <c r="J22" i="1"/>
  <c r="J70" i="1" s="1"/>
  <c r="J21" i="1"/>
  <c r="J69" i="1" s="1"/>
  <c r="J20" i="1"/>
  <c r="J19" i="1"/>
  <c r="J67" i="1" s="1"/>
  <c r="J18" i="1"/>
  <c r="J66" i="1" s="1"/>
  <c r="J17" i="1"/>
  <c r="J65" i="1" s="1"/>
  <c r="J16" i="1"/>
  <c r="J64" i="1" s="1"/>
  <c r="J15" i="1"/>
  <c r="J63" i="1" s="1"/>
  <c r="J14" i="1"/>
  <c r="J62" i="1" s="1"/>
  <c r="J13" i="1"/>
  <c r="J61" i="1" s="1"/>
  <c r="J11" i="1"/>
  <c r="J59" i="1" s="1"/>
  <c r="J12" i="1"/>
  <c r="J60" i="1" s="1"/>
  <c r="J10" i="1"/>
  <c r="J58" i="1" s="1"/>
  <c r="J9" i="1"/>
  <c r="J50" i="1"/>
  <c r="J51" i="1"/>
  <c r="J52" i="1"/>
  <c r="J53" i="1"/>
  <c r="J54" i="1"/>
  <c r="J55" i="1"/>
  <c r="J56" i="1"/>
  <c r="J57" i="1"/>
  <c r="J68" i="1"/>
  <c r="J49" i="1"/>
  <c r="F48" i="1"/>
  <c r="F96" i="1" s="1"/>
  <c r="F47" i="1"/>
  <c r="F95" i="1" s="1"/>
  <c r="F46" i="1"/>
  <c r="F94" i="1" s="1"/>
  <c r="F45" i="1"/>
  <c r="F93" i="1" s="1"/>
  <c r="F44" i="1"/>
  <c r="F92" i="1" s="1"/>
  <c r="F43" i="1"/>
  <c r="F91" i="1" s="1"/>
  <c r="F42" i="1"/>
  <c r="F90" i="1" s="1"/>
  <c r="F41" i="1"/>
  <c r="F89" i="1" s="1"/>
  <c r="F40" i="1"/>
  <c r="F88" i="1" s="1"/>
  <c r="F39" i="1"/>
  <c r="F87" i="1" s="1"/>
  <c r="F38" i="1"/>
  <c r="F37" i="1"/>
  <c r="F85" i="1" s="1"/>
  <c r="F36" i="1"/>
  <c r="F84" i="1" s="1"/>
  <c r="F35" i="1"/>
  <c r="F83" i="1"/>
  <c r="F86" i="1"/>
  <c r="F34" i="1"/>
  <c r="F82" i="1" s="1"/>
  <c r="F33" i="1"/>
  <c r="F81" i="1"/>
  <c r="F51" i="1"/>
  <c r="F52" i="1"/>
  <c r="F53" i="1"/>
  <c r="F54" i="1"/>
  <c r="F55" i="1"/>
  <c r="F56" i="1"/>
  <c r="F50" i="1"/>
  <c r="F49" i="1"/>
  <c r="F32" i="1" l="1"/>
  <c r="F80" i="1" s="1"/>
  <c r="F31" i="1"/>
  <c r="F79" i="1" s="1"/>
  <c r="F30" i="1"/>
  <c r="F78" i="1" s="1"/>
  <c r="F29" i="1"/>
  <c r="F77" i="1" s="1"/>
  <c r="F28" i="1"/>
  <c r="F76" i="1" s="1"/>
  <c r="F27" i="1"/>
  <c r="F75" i="1" s="1"/>
  <c r="F26" i="1"/>
  <c r="F74" i="1" s="1"/>
  <c r="F25" i="1"/>
  <c r="F73" i="1" s="1"/>
  <c r="F24" i="1"/>
  <c r="F72" i="1" s="1"/>
  <c r="F23" i="1"/>
  <c r="F71" i="1" s="1"/>
  <c r="F22" i="1"/>
  <c r="F70" i="1" s="1"/>
  <c r="F21" i="1"/>
  <c r="F69" i="1" s="1"/>
  <c r="F20" i="1"/>
  <c r="F68" i="1" s="1"/>
  <c r="F19" i="1"/>
  <c r="F67" i="1" s="1"/>
  <c r="F18" i="1"/>
  <c r="F66" i="1" s="1"/>
  <c r="F17" i="1"/>
  <c r="F65" i="1" s="1"/>
  <c r="F16" i="1"/>
  <c r="F64" i="1" s="1"/>
  <c r="F15" i="1"/>
  <c r="F63" i="1" s="1"/>
  <c r="F14" i="1"/>
  <c r="F62" i="1" s="1"/>
  <c r="F13" i="1"/>
  <c r="F61" i="1" s="1"/>
  <c r="F12" i="1"/>
  <c r="F60" i="1" s="1"/>
  <c r="F9" i="1"/>
  <c r="F57" i="1" s="1"/>
  <c r="F10" i="1"/>
  <c r="F58" i="1" s="1"/>
  <c r="F11" i="1"/>
  <c r="F59" i="1" s="1"/>
</calcChain>
</file>

<file path=xl/sharedStrings.xml><?xml version="1.0" encoding="utf-8"?>
<sst xmlns="http://schemas.openxmlformats.org/spreadsheetml/2006/main" count="253" uniqueCount="245">
  <si>
    <t>Probenliste</t>
  </si>
  <si>
    <t>Platte 1</t>
  </si>
  <si>
    <t>Platte 2</t>
  </si>
  <si>
    <t>NK 100</t>
  </si>
  <si>
    <t>NK 1000</t>
  </si>
  <si>
    <t>Blank</t>
  </si>
  <si>
    <t>VIG 500</t>
  </si>
  <si>
    <t>VIG 2000</t>
  </si>
  <si>
    <t>VIG 8000</t>
  </si>
  <si>
    <t>VIG 32000</t>
  </si>
  <si>
    <t>VIG 128000</t>
  </si>
  <si>
    <t>CopyPaste Platte 1</t>
  </si>
  <si>
    <t>CopyPaste Platte 2</t>
  </si>
  <si>
    <t xml:space="preserve"> Platte 1 X1</t>
  </si>
  <si>
    <t xml:space="preserve"> Platte 1 X2</t>
  </si>
  <si>
    <t xml:space="preserve"> Platte 1 X3</t>
  </si>
  <si>
    <t xml:space="preserve"> Platte 1 X4</t>
  </si>
  <si>
    <t xml:space="preserve"> Platte 1 X5</t>
  </si>
  <si>
    <t xml:space="preserve"> Platte 1 X6</t>
  </si>
  <si>
    <t xml:space="preserve"> Platte 1 X7</t>
  </si>
  <si>
    <t xml:space="preserve"> Platte 1 X8</t>
  </si>
  <si>
    <t xml:space="preserve"> Platte 1 X9</t>
  </si>
  <si>
    <t xml:space="preserve"> Platte 1 X10</t>
  </si>
  <si>
    <t xml:space="preserve"> Platte 1 X11</t>
  </si>
  <si>
    <t xml:space="preserve"> Platte 1 X12</t>
  </si>
  <si>
    <t xml:space="preserve"> Platte 1 X13</t>
  </si>
  <si>
    <t xml:space="preserve"> Platte 1 X14</t>
  </si>
  <si>
    <t xml:space="preserve"> Platte 1 X15</t>
  </si>
  <si>
    <t xml:space="preserve"> Platte 1 X16</t>
  </si>
  <si>
    <t xml:space="preserve"> Platte 1 X17</t>
  </si>
  <si>
    <t xml:space="preserve"> Platte 1 X18</t>
  </si>
  <si>
    <t xml:space="preserve"> Platte 1 X19</t>
  </si>
  <si>
    <t xml:space="preserve"> Platte 1 X20</t>
  </si>
  <si>
    <t xml:space="preserve"> Platte 1 X21</t>
  </si>
  <si>
    <t xml:space="preserve"> Platte 1 X22</t>
  </si>
  <si>
    <t xml:space="preserve"> Platte 1 X23</t>
  </si>
  <si>
    <t xml:space="preserve"> Platte 1 X24</t>
  </si>
  <si>
    <t xml:space="preserve"> Platte 1 X25</t>
  </si>
  <si>
    <t xml:space="preserve"> Platte 1 X26</t>
  </si>
  <si>
    <t xml:space="preserve"> Platte 1 X27</t>
  </si>
  <si>
    <t xml:space="preserve"> Platte 1 X28</t>
  </si>
  <si>
    <t xml:space="preserve"> Platte 1 X29</t>
  </si>
  <si>
    <t xml:space="preserve"> Platte 1 X30</t>
  </si>
  <si>
    <t xml:space="preserve"> Platte 1 X31</t>
  </si>
  <si>
    <t xml:space="preserve"> Platte 1 X32</t>
  </si>
  <si>
    <t xml:space="preserve"> Platte 1 X33</t>
  </si>
  <si>
    <t xml:space="preserve"> Platte 1 X34</t>
  </si>
  <si>
    <t xml:space="preserve"> Platte 1 X35</t>
  </si>
  <si>
    <t xml:space="preserve"> Platte 1 X36</t>
  </si>
  <si>
    <t xml:space="preserve"> Platte 1 X37</t>
  </si>
  <si>
    <t xml:space="preserve"> Platte 1 X38</t>
  </si>
  <si>
    <t xml:space="preserve"> Platte 1 X39</t>
  </si>
  <si>
    <t xml:space="preserve"> Platte 1 X40</t>
  </si>
  <si>
    <t xml:space="preserve"> Platte 1 X41</t>
  </si>
  <si>
    <t xml:space="preserve"> Platte 1 X42</t>
  </si>
  <si>
    <t xml:space="preserve"> Platte 1 X43</t>
  </si>
  <si>
    <t xml:space="preserve"> Platte 1 X44</t>
  </si>
  <si>
    <t xml:space="preserve"> Platte 1 X45</t>
  </si>
  <si>
    <t xml:space="preserve"> Platte 1 X46</t>
  </si>
  <si>
    <t xml:space="preserve"> Platte 1 X47</t>
  </si>
  <si>
    <t xml:space="preserve"> Platte 1 X48</t>
  </si>
  <si>
    <t xml:space="preserve"> Platte 1 X49</t>
  </si>
  <si>
    <t xml:space="preserve"> Platte 1 X50</t>
  </si>
  <si>
    <t xml:space="preserve"> Platte 1 X51</t>
  </si>
  <si>
    <t xml:space="preserve"> Platte 1 X52</t>
  </si>
  <si>
    <t xml:space="preserve"> Platte 1 X53</t>
  </si>
  <si>
    <t xml:space="preserve"> Platte 1 X54</t>
  </si>
  <si>
    <t xml:space="preserve"> Platte 1 X55</t>
  </si>
  <si>
    <t xml:space="preserve"> Platte 1 X56</t>
  </si>
  <si>
    <t xml:space="preserve"> Platte 1 X57</t>
  </si>
  <si>
    <t xml:space="preserve"> Platte 1 X58</t>
  </si>
  <si>
    <t xml:space="preserve"> Platte 1 X59</t>
  </si>
  <si>
    <t xml:space="preserve"> Platte 1 X60</t>
  </si>
  <si>
    <t xml:space="preserve"> Platte 1 X61</t>
  </si>
  <si>
    <t xml:space="preserve"> Platte 1 X62</t>
  </si>
  <si>
    <t xml:space="preserve"> Platte 1 X63</t>
  </si>
  <si>
    <t xml:space="preserve"> Platte 1 X64</t>
  </si>
  <si>
    <t xml:space="preserve"> Platte 1 X65</t>
  </si>
  <si>
    <t xml:space="preserve"> Platte 1 X66</t>
  </si>
  <si>
    <t xml:space="preserve"> Platte 1 X67</t>
  </si>
  <si>
    <t xml:space="preserve"> Platte 1 X68</t>
  </si>
  <si>
    <t xml:space="preserve"> Platte 1 X69</t>
  </si>
  <si>
    <t xml:space="preserve"> Platte 1 X70</t>
  </si>
  <si>
    <t xml:space="preserve"> Platte 1 X71</t>
  </si>
  <si>
    <t xml:space="preserve"> Platte 1 X72</t>
  </si>
  <si>
    <t xml:space="preserve"> Platte 1 X73</t>
  </si>
  <si>
    <t xml:space="preserve"> Platte 1 X74</t>
  </si>
  <si>
    <t xml:space="preserve"> Platte 1 X75</t>
  </si>
  <si>
    <t xml:space="preserve"> Platte 1 X76</t>
  </si>
  <si>
    <t xml:space="preserve"> Platte 1 X77</t>
  </si>
  <si>
    <t xml:space="preserve"> Platte 1 X78</t>
  </si>
  <si>
    <t xml:space="preserve"> Platte 1 X79</t>
  </si>
  <si>
    <t xml:space="preserve"> Platte 1 X80</t>
  </si>
  <si>
    <t xml:space="preserve"> Platte 1 X81</t>
  </si>
  <si>
    <t xml:space="preserve"> Platte 1 X82</t>
  </si>
  <si>
    <t xml:space="preserve"> Platte 1 X83</t>
  </si>
  <si>
    <t xml:space="preserve"> Platte 1 X84</t>
  </si>
  <si>
    <t xml:space="preserve"> Platte 1 X85</t>
  </si>
  <si>
    <t xml:space="preserve"> Platte 1 X86</t>
  </si>
  <si>
    <t xml:space="preserve"> Platte 1 X87</t>
  </si>
  <si>
    <t xml:space="preserve"> Platte 1 X88</t>
  </si>
  <si>
    <t xml:space="preserve"> Platte 1 X89</t>
  </si>
  <si>
    <t xml:space="preserve"> Platte 1 X90</t>
  </si>
  <si>
    <t xml:space="preserve"> Platte 1 X91</t>
  </si>
  <si>
    <t xml:space="preserve"> Platte 1 X92</t>
  </si>
  <si>
    <t xml:space="preserve"> Platte 1 X93</t>
  </si>
  <si>
    <t xml:space="preserve"> Platte 1 X94</t>
  </si>
  <si>
    <t xml:space="preserve"> Platte 1 X95</t>
  </si>
  <si>
    <t xml:space="preserve"> Platte 1 X96</t>
  </si>
  <si>
    <t>Platte 2 X1</t>
  </si>
  <si>
    <t>Platte 2 X2</t>
  </si>
  <si>
    <t>Platte 2 X3</t>
  </si>
  <si>
    <t>Platte 2 X4</t>
  </si>
  <si>
    <t>Platte 2 X5</t>
  </si>
  <si>
    <t>Platte 2 X6</t>
  </si>
  <si>
    <t>Platte 2 X7</t>
  </si>
  <si>
    <t>Platte 2 X8</t>
  </si>
  <si>
    <t>Platte 2 X9</t>
  </si>
  <si>
    <t>Platte 2 X10</t>
  </si>
  <si>
    <t>Platte 2 X11</t>
  </si>
  <si>
    <t>Platte 2 X12</t>
  </si>
  <si>
    <t>Platte 2 X13</t>
  </si>
  <si>
    <t>Platte 2 X14</t>
  </si>
  <si>
    <t>Platte 2 X15</t>
  </si>
  <si>
    <t>Platte 2 X16</t>
  </si>
  <si>
    <t>Platte 2 X17</t>
  </si>
  <si>
    <t>Platte 2 X18</t>
  </si>
  <si>
    <t>Platte 2 X19</t>
  </si>
  <si>
    <t>Platte 2 X20</t>
  </si>
  <si>
    <t>Platte 2 X21</t>
  </si>
  <si>
    <t>Platte 2 X22</t>
  </si>
  <si>
    <t>Platte 2 X23</t>
  </si>
  <si>
    <t>Platte 2 X24</t>
  </si>
  <si>
    <t>Platte 2 X25</t>
  </si>
  <si>
    <t>Platte 2 X26</t>
  </si>
  <si>
    <t>Platte 2 X27</t>
  </si>
  <si>
    <t>Platte 2 X28</t>
  </si>
  <si>
    <t>Platte 2 X29</t>
  </si>
  <si>
    <t>Platte 2 X30</t>
  </si>
  <si>
    <t>Platte 2 X31</t>
  </si>
  <si>
    <t>Platte 2 X32</t>
  </si>
  <si>
    <t>Platte 2 X33</t>
  </si>
  <si>
    <t>Platte 2 X34</t>
  </si>
  <si>
    <t>Platte 2 X35</t>
  </si>
  <si>
    <t>Platte 2 X36</t>
  </si>
  <si>
    <t>Platte 2 X37</t>
  </si>
  <si>
    <t>Platte 2 X38</t>
  </si>
  <si>
    <t>Platte 2 X39</t>
  </si>
  <si>
    <t>Platte 2 X40</t>
  </si>
  <si>
    <t>Platte 2 X41</t>
  </si>
  <si>
    <t>Platte 2 X42</t>
  </si>
  <si>
    <t>Platte 2 X43</t>
  </si>
  <si>
    <t>Platte 2 X44</t>
  </si>
  <si>
    <t>Platte 2 X45</t>
  </si>
  <si>
    <t>Platte 2 X46</t>
  </si>
  <si>
    <t>Platte 2 X47</t>
  </si>
  <si>
    <t>Platte 2 X48</t>
  </si>
  <si>
    <t>Platte 2 X49</t>
  </si>
  <si>
    <t>Platte 2 X50</t>
  </si>
  <si>
    <t>Platte 2 X51</t>
  </si>
  <si>
    <t>Platte 2 X52</t>
  </si>
  <si>
    <t>Platte 2 X53</t>
  </si>
  <si>
    <t>Platte 2 X54</t>
  </si>
  <si>
    <t>Platte 2 X55</t>
  </si>
  <si>
    <t>Platte 2 X56</t>
  </si>
  <si>
    <t>Platte 2 X57</t>
  </si>
  <si>
    <t>Platte 2 X58</t>
  </si>
  <si>
    <t>Platte 2 X59</t>
  </si>
  <si>
    <t>Platte 2 X60</t>
  </si>
  <si>
    <t>Platte 2 X61</t>
  </si>
  <si>
    <t>Platte 2 X62</t>
  </si>
  <si>
    <t>Platte 2 X63</t>
  </si>
  <si>
    <t>Platte 2 X64</t>
  </si>
  <si>
    <t>Platte 2 X65</t>
  </si>
  <si>
    <t>Platte 2 X66</t>
  </si>
  <si>
    <t>Platte 2 X67</t>
  </si>
  <si>
    <t>Platte 2 X68</t>
  </si>
  <si>
    <t>Platte 2 X69</t>
  </si>
  <si>
    <t>Platte 2 X70</t>
  </si>
  <si>
    <t>Platte 2 X71</t>
  </si>
  <si>
    <t>Platte 2 X72</t>
  </si>
  <si>
    <t>Platte 2 X73</t>
  </si>
  <si>
    <t>Platte 2 X74</t>
  </si>
  <si>
    <t>Platte 2 X75</t>
  </si>
  <si>
    <t>Platte 2 X76</t>
  </si>
  <si>
    <t>Platte 2 X77</t>
  </si>
  <si>
    <t>Platte 2 X78</t>
  </si>
  <si>
    <t>Platte 2 X79</t>
  </si>
  <si>
    <t>Platte 2 X80</t>
  </si>
  <si>
    <t>Platte 2 X81</t>
  </si>
  <si>
    <t>Platte 2 X82</t>
  </si>
  <si>
    <t>Platte 2 X83</t>
  </si>
  <si>
    <t>Platte 2 X84</t>
  </si>
  <si>
    <t>Platte 2 X85</t>
  </si>
  <si>
    <t>Platte 2 X86</t>
  </si>
  <si>
    <t>Platte 2 X87</t>
  </si>
  <si>
    <t>Platte 2 X88</t>
  </si>
  <si>
    <t>Platte 2 X89</t>
  </si>
  <si>
    <t>Platte 2 X90</t>
  </si>
  <si>
    <t>Platte 2 X91</t>
  </si>
  <si>
    <t>Platte 2 X92</t>
  </si>
  <si>
    <t>Platte 2 X93</t>
  </si>
  <si>
    <t>Platte 2 X94</t>
  </si>
  <si>
    <t>Platte 2 X95</t>
  </si>
  <si>
    <t>Platte 2 X96</t>
  </si>
  <si>
    <t>SPox-0001</t>
  </si>
  <si>
    <t>SPox-0002</t>
  </si>
  <si>
    <t>SPox-0003</t>
  </si>
  <si>
    <t>SPox-0004</t>
  </si>
  <si>
    <t>SPox-0005</t>
  </si>
  <si>
    <t>SPox-0006</t>
  </si>
  <si>
    <t>SPox-0007</t>
  </si>
  <si>
    <t>SPox-0008</t>
  </si>
  <si>
    <t>SPox-0009</t>
  </si>
  <si>
    <t>SPox-0010</t>
  </si>
  <si>
    <t>SPox-0011</t>
  </si>
  <si>
    <t>SPox-0012</t>
  </si>
  <si>
    <t>SPox-0013</t>
  </si>
  <si>
    <t>SPox-0014</t>
  </si>
  <si>
    <t>SPox-0015</t>
  </si>
  <si>
    <t>SPox-0016</t>
  </si>
  <si>
    <t>SPox-0017</t>
  </si>
  <si>
    <t>SPox-0018</t>
  </si>
  <si>
    <t>SPox-0019</t>
  </si>
  <si>
    <t>SPox-0020</t>
  </si>
  <si>
    <t>SPox-0021</t>
  </si>
  <si>
    <t>SPox-0022</t>
  </si>
  <si>
    <t>SPox-0023</t>
  </si>
  <si>
    <t>SPox-0024</t>
  </si>
  <si>
    <t>SPox-0025</t>
  </si>
  <si>
    <t>SPox-0026</t>
  </si>
  <si>
    <t>SPox-0027</t>
  </si>
  <si>
    <t>SPox-0028</t>
  </si>
  <si>
    <t>SPox-0029</t>
  </si>
  <si>
    <t>SPox-0030</t>
  </si>
  <si>
    <t>SPox-0031</t>
  </si>
  <si>
    <t>SPox-0032</t>
  </si>
  <si>
    <t>SPox-0033</t>
  </si>
  <si>
    <t>SPox-0034</t>
  </si>
  <si>
    <t>SPox-0035</t>
  </si>
  <si>
    <t>SPox-0036</t>
  </si>
  <si>
    <t>SPox-0037</t>
  </si>
  <si>
    <t>SPox-0038</t>
  </si>
  <si>
    <t>SPox-0039</t>
  </si>
  <si>
    <t>SPox-0040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</si>
</sst>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5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DD67-F873-466A-825B-C54D5AF23593}">
  <dimension ref="A1:U98"/>
  <sheetViews>
    <sheetView tabSelected="1" zoomScaleNormal="100" workbookViewId="0">
      <selection activeCell="J13" sqref="J13"/>
    </sheetView>
  </sheetViews>
  <sheetFormatPr baseColWidth="10" defaultRowHeight="15" x14ac:dyDescent="0.25"/>
  <cols>
    <col min="2" max="2" width="25.140625" customWidth="1"/>
    <col min="4" max="4" width="8.140625" customWidth="1"/>
    <col min="5" max="5" width="15.28515625" customWidth="1"/>
    <col min="6" max="6" width="31.42578125" customWidth="1"/>
    <col min="10" max="10" width="26.85546875" customWidth="1"/>
    <col min="13" max="13" width="34.42578125" customWidth="1"/>
    <col min="20" max="20" width="0.42578125" customWidth="1"/>
  </cols>
  <sheetData>
    <row r="1" spans="1:21" x14ac:dyDescent="0.25">
      <c r="B1" s="3" t="s">
        <v>0</v>
      </c>
      <c r="D1" s="2"/>
      <c r="E1" s="2" t="s">
        <v>13</v>
      </c>
      <c r="F1" s="2" t="s">
        <v>3</v>
      </c>
      <c r="G1" s="2"/>
      <c r="H1" s="2"/>
      <c r="I1" s="2" t="s">
        <v>109</v>
      </c>
      <c r="J1" s="2" t="s">
        <v>3</v>
      </c>
      <c r="K1" s="2"/>
      <c r="L1" s="2"/>
      <c r="M1" s="2"/>
      <c r="N1" s="2"/>
      <c r="O1" s="2"/>
      <c r="P1" s="2"/>
      <c r="Q1" s="2"/>
      <c r="R1" s="2"/>
      <c r="U1">
        <v>100</v>
      </c>
    </row>
    <row r="2" spans="1:21" x14ac:dyDescent="0.25">
      <c r="B2" s="1"/>
      <c r="D2" s="2"/>
      <c r="E2" s="2" t="s">
        <v>14</v>
      </c>
      <c r="F2" s="2" t="s">
        <v>4</v>
      </c>
      <c r="G2" s="2"/>
      <c r="H2" s="2"/>
      <c r="I2" s="2" t="s">
        <v>110</v>
      </c>
      <c r="J2" s="2" t="s">
        <v>4</v>
      </c>
      <c r="K2" s="2"/>
      <c r="L2" s="2"/>
      <c r="M2" s="2"/>
      <c r="N2" s="2"/>
      <c r="O2" s="2"/>
      <c r="P2" s="2"/>
      <c r="Q2" s="2"/>
      <c r="R2" s="2"/>
      <c r="U2">
        <v>1000</v>
      </c>
    </row>
    <row r="3" spans="1:21" x14ac:dyDescent="0.25">
      <c r="A3" s="7" t="s">
        <v>1</v>
      </c>
      <c r="B3" s="4" t="s">
        <v>205</v>
      </c>
      <c r="D3" s="2"/>
      <c r="E3" s="2" t="s">
        <v>15</v>
      </c>
      <c r="F3" s="2" t="s">
        <v>5</v>
      </c>
      <c r="G3" s="2"/>
      <c r="H3" s="2"/>
      <c r="I3" s="2" t="s">
        <v>111</v>
      </c>
      <c r="J3" s="2" t="s">
        <v>5</v>
      </c>
      <c r="K3" s="2"/>
      <c r="L3" s="7" t="s">
        <v>2</v>
      </c>
      <c r="M3" s="4" t="s">
        <v>225</v>
      </c>
      <c r="N3" s="2"/>
      <c r="O3" s="2"/>
      <c r="P3" s="2"/>
      <c r="Q3" s="2"/>
      <c r="R3" s="2"/>
    </row>
    <row r="4" spans="1:21" x14ac:dyDescent="0.25">
      <c r="A4" s="8"/>
      <c r="B4" s="4" t="s">
        <v>206</v>
      </c>
      <c r="D4" s="2"/>
      <c r="E4" s="2" t="s">
        <v>16</v>
      </c>
      <c r="F4" s="2" t="s">
        <v>6</v>
      </c>
      <c r="G4" s="2"/>
      <c r="H4" s="2"/>
      <c r="I4" s="2" t="s">
        <v>112</v>
      </c>
      <c r="J4" s="2" t="s">
        <v>6</v>
      </c>
      <c r="K4" s="2"/>
      <c r="L4" s="8"/>
      <c r="M4" s="4" t="s">
        <v>226</v>
      </c>
      <c r="N4" s="2"/>
      <c r="O4" s="2"/>
      <c r="P4" s="2"/>
      <c r="Q4" s="2"/>
      <c r="R4" s="2"/>
    </row>
    <row r="5" spans="1:21" x14ac:dyDescent="0.25">
      <c r="A5" s="8"/>
      <c r="B5" s="4" t="s">
        <v>207</v>
      </c>
      <c r="D5" s="2"/>
      <c r="E5" s="2" t="s">
        <v>17</v>
      </c>
      <c r="F5" s="2" t="s">
        <v>7</v>
      </c>
      <c r="G5" s="2"/>
      <c r="H5" s="2"/>
      <c r="I5" s="2" t="s">
        <v>113</v>
      </c>
      <c r="J5" s="2" t="s">
        <v>7</v>
      </c>
      <c r="K5" s="2"/>
      <c r="L5" s="8"/>
      <c r="M5" s="4" t="s">
        <v>227</v>
      </c>
      <c r="N5" s="2"/>
      <c r="O5" s="2"/>
      <c r="P5" s="2"/>
      <c r="Q5" s="2"/>
      <c r="R5" s="2"/>
    </row>
    <row r="6" spans="1:21" x14ac:dyDescent="0.25">
      <c r="A6" s="8"/>
      <c r="B6" s="4" t="s">
        <v>208</v>
      </c>
      <c r="D6" s="2"/>
      <c r="E6" s="2" t="s">
        <v>18</v>
      </c>
      <c r="F6" s="2" t="s">
        <v>8</v>
      </c>
      <c r="G6" s="2"/>
      <c r="H6" s="2"/>
      <c r="I6" s="2" t="s">
        <v>114</v>
      </c>
      <c r="J6" s="2" t="s">
        <v>8</v>
      </c>
      <c r="K6" s="2"/>
      <c r="L6" s="8"/>
      <c r="M6" s="4" t="s">
        <v>228</v>
      </c>
      <c r="N6" s="2"/>
      <c r="O6" s="2"/>
      <c r="P6" s="2"/>
      <c r="Q6" s="2"/>
      <c r="R6" s="2"/>
    </row>
    <row r="7" spans="1:21" x14ac:dyDescent="0.25">
      <c r="A7" s="8"/>
      <c r="B7" s="4" t="s">
        <v>209</v>
      </c>
      <c r="D7" s="2"/>
      <c r="E7" s="2" t="s">
        <v>19</v>
      </c>
      <c r="F7" s="2" t="s">
        <v>9</v>
      </c>
      <c r="G7" s="2"/>
      <c r="H7" s="2"/>
      <c r="I7" s="2" t="s">
        <v>115</v>
      </c>
      <c r="J7" s="2" t="s">
        <v>9</v>
      </c>
      <c r="K7" s="2"/>
      <c r="L7" s="8"/>
      <c r="M7" s="4" t="s">
        <v>229</v>
      </c>
      <c r="N7" s="2"/>
      <c r="O7" s="2"/>
      <c r="P7" s="2"/>
      <c r="Q7" s="2"/>
      <c r="R7" s="2"/>
    </row>
    <row r="8" spans="1:21" x14ac:dyDescent="0.25">
      <c r="A8" s="8"/>
      <c r="B8" s="4" t="s">
        <v>210</v>
      </c>
      <c r="D8" s="2"/>
      <c r="E8" s="2" t="s">
        <v>20</v>
      </c>
      <c r="F8" s="2" t="s">
        <v>10</v>
      </c>
      <c r="G8" s="2"/>
      <c r="H8" s="2"/>
      <c r="I8" s="2" t="s">
        <v>116</v>
      </c>
      <c r="J8" s="2" t="s">
        <v>10</v>
      </c>
      <c r="K8" s="2"/>
      <c r="L8" s="8"/>
      <c r="M8" s="4" t="s">
        <v>230</v>
      </c>
      <c r="N8" s="2"/>
      <c r="O8" s="2"/>
      <c r="P8" s="2"/>
      <c r="Q8" s="2"/>
      <c r="R8" s="2"/>
    </row>
    <row r="9" spans="1:21" x14ac:dyDescent="0.25">
      <c r="A9" s="8"/>
      <c r="B9" s="4" t="s">
        <v>211</v>
      </c>
      <c r="D9" s="2"/>
      <c r="E9" s="2" t="s">
        <v>21</v>
      </c>
      <c r="F9" s="2" t="str">
        <f>B3&amp;" "&amp;$U$1</f>
        <v>SPox-0001 100</v>
      </c>
      <c r="G9" s="2"/>
      <c r="H9" s="2"/>
      <c r="I9" s="2" t="s">
        <v>117</v>
      </c>
      <c r="J9" s="2" t="str">
        <f>M3&amp;" "&amp;$U$1</f>
        <v>SPox-0021 100</v>
      </c>
      <c r="K9" s="2"/>
      <c r="L9" s="8"/>
      <c r="M9" s="4" t="s">
        <v>231</v>
      </c>
      <c r="N9" s="2"/>
      <c r="O9" s="2"/>
      <c r="P9" s="2"/>
      <c r="Q9" s="2"/>
      <c r="R9" s="2"/>
    </row>
    <row r="10" spans="1:21" x14ac:dyDescent="0.25">
      <c r="A10" s="8"/>
      <c r="B10" s="4" t="s">
        <v>212</v>
      </c>
      <c r="D10" s="2"/>
      <c r="E10" s="2" t="s">
        <v>22</v>
      </c>
      <c r="F10" s="2" t="str">
        <f>B3&amp;" "&amp;$U$2</f>
        <v>SPox-0001 1000</v>
      </c>
      <c r="G10" s="2"/>
      <c r="H10" s="2"/>
      <c r="I10" s="2" t="s">
        <v>118</v>
      </c>
      <c r="J10" s="2" t="str">
        <f>M3&amp;" "&amp;$U$2</f>
        <v>SPox-0021 1000</v>
      </c>
      <c r="K10" s="2"/>
      <c r="L10" s="8"/>
      <c r="M10" s="4" t="s">
        <v>232</v>
      </c>
      <c r="N10" s="2"/>
      <c r="O10" s="2"/>
      <c r="P10" s="2"/>
      <c r="Q10" s="2"/>
      <c r="R10" s="2"/>
    </row>
    <row r="11" spans="1:21" x14ac:dyDescent="0.25">
      <c r="A11" s="8"/>
      <c r="B11" s="4" t="s">
        <v>213</v>
      </c>
      <c r="D11" s="2"/>
      <c r="E11" s="2" t="s">
        <v>23</v>
      </c>
      <c r="F11" s="2" t="str">
        <f>B4&amp;" "&amp;$U$1</f>
        <v>SPox-0002 100</v>
      </c>
      <c r="G11" s="2"/>
      <c r="H11" s="2"/>
      <c r="I11" s="2" t="s">
        <v>119</v>
      </c>
      <c r="J11" s="2" t="str">
        <f>M4&amp;" "&amp;$U$1</f>
        <v>SPox-0022 100</v>
      </c>
      <c r="K11" s="2"/>
      <c r="L11" s="8"/>
      <c r="M11" s="4" t="s">
        <v>233</v>
      </c>
      <c r="N11" s="2"/>
      <c r="O11" s="2"/>
      <c r="P11" s="2"/>
      <c r="Q11" s="2"/>
      <c r="R11" s="2"/>
    </row>
    <row r="12" spans="1:21" x14ac:dyDescent="0.25">
      <c r="A12" s="8"/>
      <c r="B12" s="4" t="s">
        <v>214</v>
      </c>
      <c r="E12" s="2" t="s">
        <v>24</v>
      </c>
      <c r="F12" s="2" t="str">
        <f>B4&amp;" "&amp;$U$2</f>
        <v>SPox-0002 1000</v>
      </c>
      <c r="I12" s="2" t="s">
        <v>120</v>
      </c>
      <c r="J12" s="2" t="str">
        <f>M4&amp;" "&amp;$U$2</f>
        <v>SPox-0022 1000</v>
      </c>
      <c r="L12" s="8"/>
      <c r="M12" s="4" t="s">
        <v>234</v>
      </c>
    </row>
    <row r="13" spans="1:21" x14ac:dyDescent="0.25">
      <c r="A13" s="8"/>
      <c r="B13" s="4" t="s">
        <v>215</v>
      </c>
      <c r="E13" s="2" t="s">
        <v>25</v>
      </c>
      <c r="F13" s="2" t="str">
        <f>B5&amp;" "&amp;$U$1</f>
        <v>SPox-0003 100</v>
      </c>
      <c r="I13" s="2" t="s">
        <v>121</v>
      </c>
      <c r="J13" s="2" t="str">
        <f>M5&amp;" "&amp;$U$1</f>
        <v>SPox-0023 100</v>
      </c>
      <c r="L13" s="8"/>
      <c r="M13" s="4" t="s">
        <v>235</v>
      </c>
    </row>
    <row r="14" spans="1:21" x14ac:dyDescent="0.25">
      <c r="A14" s="8"/>
      <c r="B14" s="4" t="s">
        <v>216</v>
      </c>
      <c r="E14" s="2" t="s">
        <v>26</v>
      </c>
      <c r="F14" s="2" t="str">
        <f>B5&amp;" "&amp;$U$2</f>
        <v>SPox-0003 1000</v>
      </c>
      <c r="I14" s="2" t="s">
        <v>122</v>
      </c>
      <c r="J14" s="2" t="str">
        <f>M5&amp;" "&amp;$U$2</f>
        <v>SPox-0023 1000</v>
      </c>
      <c r="L14" s="8"/>
      <c r="M14" s="4" t="s">
        <v>236</v>
      </c>
    </row>
    <row r="15" spans="1:21" x14ac:dyDescent="0.25">
      <c r="A15" s="8"/>
      <c r="B15" s="4" t="s">
        <v>217</v>
      </c>
      <c r="E15" s="2" t="s">
        <v>27</v>
      </c>
      <c r="F15" s="2" t="str">
        <f>B6&amp;" "&amp;$U$1</f>
        <v>SPox-0004 100</v>
      </c>
      <c r="I15" s="2" t="s">
        <v>123</v>
      </c>
      <c r="J15" s="2" t="str">
        <f>M6&amp;" "&amp;$U$1</f>
        <v>SPox-0024 100</v>
      </c>
      <c r="L15" s="8"/>
      <c r="M15" s="4" t="s">
        <v>237</v>
      </c>
    </row>
    <row r="16" spans="1:21" x14ac:dyDescent="0.25">
      <c r="A16" s="8"/>
      <c r="B16" s="4" t="s">
        <v>218</v>
      </c>
      <c r="E16" s="2" t="s">
        <v>28</v>
      </c>
      <c r="F16" s="2" t="str">
        <f>B6&amp;" "&amp;$U$2</f>
        <v>SPox-0004 1000</v>
      </c>
      <c r="I16" s="2" t="s">
        <v>124</v>
      </c>
      <c r="J16" s="2" t="str">
        <f>M6&amp;" "&amp;$U$2</f>
        <v>SPox-0024 1000</v>
      </c>
      <c r="L16" s="8"/>
      <c r="M16" s="4" t="s">
        <v>238</v>
      </c>
    </row>
    <row r="17" spans="1:13" x14ac:dyDescent="0.25">
      <c r="A17" s="8"/>
      <c r="B17" s="4" t="s">
        <v>219</v>
      </c>
      <c r="E17" s="2" t="s">
        <v>29</v>
      </c>
      <c r="F17" s="2" t="str">
        <f>B7&amp;" "&amp;$U$1</f>
        <v>SPox-0005 100</v>
      </c>
      <c r="I17" s="2" t="s">
        <v>125</v>
      </c>
      <c r="J17" s="2" t="str">
        <f>M7&amp;" "&amp;$U$1</f>
        <v>SPox-0025 100</v>
      </c>
      <c r="L17" s="8"/>
      <c r="M17" s="4" t="s">
        <v>239</v>
      </c>
    </row>
    <row r="18" spans="1:13" x14ac:dyDescent="0.25">
      <c r="A18" s="8"/>
      <c r="B18" s="4" t="s">
        <v>220</v>
      </c>
      <c r="E18" s="2" t="s">
        <v>30</v>
      </c>
      <c r="F18" s="2" t="str">
        <f>B7&amp;" "&amp;$U$2</f>
        <v>SPox-0005 1000</v>
      </c>
      <c r="I18" s="2" t="s">
        <v>126</v>
      </c>
      <c r="J18" s="2" t="str">
        <f>M7&amp;" "&amp;$U$2</f>
        <v>SPox-0025 1000</v>
      </c>
      <c r="L18" s="8"/>
      <c r="M18" s="4" t="s">
        <v>240</v>
      </c>
    </row>
    <row r="19" spans="1:13" x14ac:dyDescent="0.25">
      <c r="A19" s="8"/>
      <c r="B19" s="4" t="s">
        <v>221</v>
      </c>
      <c r="E19" s="2" t="s">
        <v>31</v>
      </c>
      <c r="F19" s="2" t="str">
        <f>B8&amp;" "&amp;$U$1</f>
        <v>SPox-0006 100</v>
      </c>
      <c r="I19" s="2" t="s">
        <v>127</v>
      </c>
      <c r="J19" s="2" t="str">
        <f>M8&amp;" "&amp;$U$1</f>
        <v>SPox-0026 100</v>
      </c>
      <c r="L19" s="8"/>
      <c r="M19" s="4" t="s">
        <v>241</v>
      </c>
    </row>
    <row r="20" spans="1:13" x14ac:dyDescent="0.25">
      <c r="A20" s="8"/>
      <c r="B20" s="4" t="s">
        <v>222</v>
      </c>
      <c r="E20" s="2" t="s">
        <v>32</v>
      </c>
      <c r="F20" s="2" t="str">
        <f>B8&amp;" "&amp;$U$2</f>
        <v>SPox-0006 1000</v>
      </c>
      <c r="I20" s="2" t="s">
        <v>128</v>
      </c>
      <c r="J20" s="2" t="str">
        <f>M8&amp;" "&amp;$U$2</f>
        <v>SPox-0026 1000</v>
      </c>
      <c r="L20" s="8"/>
      <c r="M20" s="4" t="s">
        <v>242</v>
      </c>
    </row>
    <row r="21" spans="1:13" x14ac:dyDescent="0.25">
      <c r="A21" s="8"/>
      <c r="B21" s="4" t="s">
        <v>223</v>
      </c>
      <c r="E21" s="2" t="s">
        <v>33</v>
      </c>
      <c r="F21" s="2" t="str">
        <f>B9&amp;" "&amp;$U$1</f>
        <v>SPox-0007 100</v>
      </c>
      <c r="I21" s="2" t="s">
        <v>129</v>
      </c>
      <c r="J21" s="2" t="str">
        <f>M9&amp;" "&amp;$U$1</f>
        <v>SPox-0027 100</v>
      </c>
      <c r="L21" s="8"/>
      <c r="M21" s="4" t="s">
        <v>243</v>
      </c>
    </row>
    <row r="22" spans="1:13" ht="15.75" customHeight="1" x14ac:dyDescent="0.25">
      <c r="A22" s="9"/>
      <c r="B22" s="4" t="s">
        <v>224</v>
      </c>
      <c r="E22" s="2" t="s">
        <v>34</v>
      </c>
      <c r="F22" s="2" t="str">
        <f>B9&amp;" "&amp;$U$2</f>
        <v>SPox-0007 1000</v>
      </c>
      <c r="I22" s="2" t="s">
        <v>130</v>
      </c>
      <c r="J22" s="2" t="str">
        <f>M9&amp;" "&amp;$U$2</f>
        <v>SPox-0027 1000</v>
      </c>
      <c r="L22" s="9"/>
      <c r="M22" s="4" t="s">
        <v>244</v>
      </c>
    </row>
    <row r="23" spans="1:13" x14ac:dyDescent="0.25">
      <c r="A23" s="5"/>
      <c r="B23" s="5"/>
      <c r="C23" s="5"/>
      <c r="D23" s="5"/>
      <c r="E23" s="2" t="s">
        <v>35</v>
      </c>
      <c r="F23" s="2" t="str">
        <f>B10&amp;" "&amp;$U$1</f>
        <v>SPox-0008 100</v>
      </c>
      <c r="I23" s="2" t="s">
        <v>131</v>
      </c>
      <c r="J23" s="2" t="str">
        <f>M10&amp;" "&amp;$U$1</f>
        <v>SPox-0028 100</v>
      </c>
    </row>
    <row r="24" spans="1:13" x14ac:dyDescent="0.25">
      <c r="A24" s="5"/>
      <c r="B24" s="5"/>
      <c r="C24" s="5"/>
      <c r="D24" s="5"/>
      <c r="E24" s="2" t="s">
        <v>36</v>
      </c>
      <c r="F24" s="2" t="str">
        <f>B10&amp;" "&amp;$U$2</f>
        <v>SPox-0008 1000</v>
      </c>
      <c r="I24" s="2" t="s">
        <v>132</v>
      </c>
      <c r="J24" s="2" t="str">
        <f>M10&amp;" "&amp;$U$2</f>
        <v>SPox-0028 1000</v>
      </c>
    </row>
    <row r="25" spans="1:13" x14ac:dyDescent="0.25">
      <c r="A25" s="5"/>
      <c r="B25" s="5"/>
      <c r="C25" s="5"/>
      <c r="D25" s="5"/>
      <c r="E25" s="2" t="s">
        <v>37</v>
      </c>
      <c r="F25" s="2" t="str">
        <f>B11&amp;" "&amp;$U$1</f>
        <v>SPox-0009 100</v>
      </c>
      <c r="I25" s="2" t="s">
        <v>133</v>
      </c>
      <c r="J25" s="2" t="str">
        <f>M11&amp;" "&amp;$U$1</f>
        <v>SPox-0029 100</v>
      </c>
    </row>
    <row r="26" spans="1:13" x14ac:dyDescent="0.25">
      <c r="A26" s="5"/>
      <c r="B26" s="5"/>
      <c r="C26" s="5"/>
      <c r="D26" s="5"/>
      <c r="E26" s="2" t="s">
        <v>38</v>
      </c>
      <c r="F26" s="2" t="str">
        <f>B11&amp;" "&amp;$U$2</f>
        <v>SPox-0009 1000</v>
      </c>
      <c r="I26" s="2" t="s">
        <v>134</v>
      </c>
      <c r="J26" s="2" t="str">
        <f>M11&amp;" "&amp;$U$2</f>
        <v>SPox-0029 1000</v>
      </c>
    </row>
    <row r="27" spans="1:13" x14ac:dyDescent="0.25">
      <c r="A27" s="5"/>
      <c r="B27" s="5"/>
      <c r="C27" s="5"/>
      <c r="D27" s="5"/>
      <c r="E27" s="2" t="s">
        <v>39</v>
      </c>
      <c r="F27" s="2" t="str">
        <f>B12&amp;" "&amp;$U$1</f>
        <v>SPox-0010 100</v>
      </c>
      <c r="I27" s="2" t="s">
        <v>135</v>
      </c>
      <c r="J27" s="2" t="str">
        <f>M12&amp;" "&amp;$U$1</f>
        <v>SPox-0030 100</v>
      </c>
    </row>
    <row r="28" spans="1:13" x14ac:dyDescent="0.25">
      <c r="A28" s="5"/>
      <c r="B28" s="5"/>
      <c r="C28" s="5"/>
      <c r="D28" s="5"/>
      <c r="E28" s="2" t="s">
        <v>40</v>
      </c>
      <c r="F28" s="2" t="str">
        <f>B12&amp;" "&amp;$U$2</f>
        <v>SPox-0010 1000</v>
      </c>
      <c r="I28" s="2" t="s">
        <v>136</v>
      </c>
      <c r="J28" s="2" t="str">
        <f>M12&amp;" "&amp;$U$2</f>
        <v>SPox-0030 1000</v>
      </c>
    </row>
    <row r="29" spans="1:13" x14ac:dyDescent="0.25">
      <c r="A29" s="5"/>
      <c r="B29" s="5"/>
      <c r="C29" s="5"/>
      <c r="D29" s="5"/>
      <c r="E29" s="2" t="s">
        <v>41</v>
      </c>
      <c r="F29" s="2" t="str">
        <f>B13&amp;" "&amp;$U$1</f>
        <v>SPox-0011 100</v>
      </c>
      <c r="I29" s="2" t="s">
        <v>137</v>
      </c>
      <c r="J29" s="2" t="str">
        <f>M13&amp;" "&amp;$U$1</f>
        <v>SPox-0031 100</v>
      </c>
    </row>
    <row r="30" spans="1:13" x14ac:dyDescent="0.25">
      <c r="A30" s="5"/>
      <c r="B30" s="5"/>
      <c r="C30" s="5"/>
      <c r="D30" s="5"/>
      <c r="E30" s="2" t="s">
        <v>42</v>
      </c>
      <c r="F30" s="2" t="str">
        <f>B13&amp;" "&amp;$U$2</f>
        <v>SPox-0011 1000</v>
      </c>
      <c r="I30" s="2" t="s">
        <v>138</v>
      </c>
      <c r="J30" s="2" t="str">
        <f>M13&amp;" "&amp;$U$2</f>
        <v>SPox-0031 1000</v>
      </c>
    </row>
    <row r="31" spans="1:13" x14ac:dyDescent="0.25">
      <c r="A31" s="5"/>
      <c r="B31" s="5"/>
      <c r="C31" s="5"/>
      <c r="D31" s="5"/>
      <c r="E31" s="2" t="s">
        <v>43</v>
      </c>
      <c r="F31" s="2" t="str">
        <f>B14&amp;" "&amp;$U$1</f>
        <v>SPox-0012 100</v>
      </c>
      <c r="I31" s="2" t="s">
        <v>139</v>
      </c>
      <c r="J31" s="2" t="str">
        <f>M14&amp;" "&amp;$U$1</f>
        <v>SPox-0032 100</v>
      </c>
    </row>
    <row r="32" spans="1:13" x14ac:dyDescent="0.25">
      <c r="A32" s="5"/>
      <c r="B32" s="5"/>
      <c r="C32" s="5"/>
      <c r="D32" s="5"/>
      <c r="E32" s="2" t="s">
        <v>44</v>
      </c>
      <c r="F32" s="2" t="str">
        <f>B14&amp;" "&amp;$U$2</f>
        <v>SPox-0012 1000</v>
      </c>
      <c r="I32" s="2" t="s">
        <v>140</v>
      </c>
      <c r="J32" s="2" t="str">
        <f>M14&amp;" "&amp;$U$2</f>
        <v>SPox-0032 1000</v>
      </c>
    </row>
    <row r="33" spans="1:10" x14ac:dyDescent="0.25">
      <c r="A33" s="5"/>
      <c r="B33" s="5"/>
      <c r="C33" s="5"/>
      <c r="D33" s="5"/>
      <c r="E33" s="2" t="s">
        <v>45</v>
      </c>
      <c r="F33" s="2" t="str">
        <f>B15&amp;" "&amp;$U$1</f>
        <v>SPox-0013 100</v>
      </c>
      <c r="I33" s="2" t="s">
        <v>141</v>
      </c>
      <c r="J33" s="2" t="str">
        <f>M15&amp;" "&amp;$U$1</f>
        <v>SPox-0033 100</v>
      </c>
    </row>
    <row r="34" spans="1:10" x14ac:dyDescent="0.25">
      <c r="A34" s="5"/>
      <c r="B34" s="5"/>
      <c r="C34" s="5"/>
      <c r="D34" s="5"/>
      <c r="E34" s="2" t="s">
        <v>46</v>
      </c>
      <c r="F34" s="2" t="str">
        <f>B15&amp;" "&amp;$U$2</f>
        <v>SPox-0013 1000</v>
      </c>
      <c r="I34" s="2" t="s">
        <v>142</v>
      </c>
      <c r="J34" s="2" t="str">
        <f>M15&amp;" "&amp;$U$2</f>
        <v>SPox-0033 1000</v>
      </c>
    </row>
    <row r="35" spans="1:10" x14ac:dyDescent="0.25">
      <c r="A35" s="5"/>
      <c r="B35" s="5"/>
      <c r="C35" s="5"/>
      <c r="D35" s="5"/>
      <c r="E35" s="2" t="s">
        <v>47</v>
      </c>
      <c r="F35" s="2" t="str">
        <f>B16&amp;" "&amp;$U$1</f>
        <v>SPox-0014 100</v>
      </c>
      <c r="I35" s="2" t="s">
        <v>143</v>
      </c>
      <c r="J35" s="2" t="str">
        <f>M16&amp;" "&amp;$U$1</f>
        <v>SPox-0034 100</v>
      </c>
    </row>
    <row r="36" spans="1:10" x14ac:dyDescent="0.25">
      <c r="A36" s="5"/>
      <c r="B36" s="5"/>
      <c r="C36" s="5"/>
      <c r="D36" s="5"/>
      <c r="E36" s="2" t="s">
        <v>48</v>
      </c>
      <c r="F36" s="2" t="str">
        <f>B16&amp;" "&amp;$U$2</f>
        <v>SPox-0014 1000</v>
      </c>
      <c r="I36" s="2" t="s">
        <v>144</v>
      </c>
      <c r="J36" s="2" t="str">
        <f>M16&amp;" "&amp;$U$2</f>
        <v>SPox-0034 1000</v>
      </c>
    </row>
    <row r="37" spans="1:10" x14ac:dyDescent="0.25">
      <c r="E37" s="2" t="s">
        <v>49</v>
      </c>
      <c r="F37" s="2" t="str">
        <f>B17&amp;" "&amp;$U$1</f>
        <v>SPox-0015 100</v>
      </c>
      <c r="I37" s="2" t="s">
        <v>145</v>
      </c>
      <c r="J37" s="2" t="str">
        <f>M17&amp;" "&amp;$U$1</f>
        <v>SPox-0035 100</v>
      </c>
    </row>
    <row r="38" spans="1:10" x14ac:dyDescent="0.25">
      <c r="E38" s="2" t="s">
        <v>50</v>
      </c>
      <c r="F38" s="2" t="str">
        <f>B17&amp;" "&amp;$U$2</f>
        <v>SPox-0015 1000</v>
      </c>
      <c r="I38" s="2" t="s">
        <v>146</v>
      </c>
      <c r="J38" s="2" t="str">
        <f>M17&amp;" "&amp;$U$2</f>
        <v>SPox-0035 1000</v>
      </c>
    </row>
    <row r="39" spans="1:10" x14ac:dyDescent="0.25">
      <c r="E39" s="2" t="s">
        <v>51</v>
      </c>
      <c r="F39" s="2" t="str">
        <f>B18&amp;" "&amp;$U$1</f>
        <v>SPox-0016 100</v>
      </c>
      <c r="I39" s="2" t="s">
        <v>147</v>
      </c>
      <c r="J39" s="2" t="str">
        <f>M18&amp;" "&amp;$U$1</f>
        <v>SPox-0036 100</v>
      </c>
    </row>
    <row r="40" spans="1:10" x14ac:dyDescent="0.25">
      <c r="E40" s="2" t="s">
        <v>52</v>
      </c>
      <c r="F40" s="2" t="str">
        <f>B18&amp;" "&amp;$U$2</f>
        <v>SPox-0016 1000</v>
      </c>
      <c r="I40" s="2" t="s">
        <v>148</v>
      </c>
      <c r="J40" s="2" t="str">
        <f>M18&amp;" "&amp;$U$2</f>
        <v>SPox-0036 1000</v>
      </c>
    </row>
    <row r="41" spans="1:10" x14ac:dyDescent="0.25">
      <c r="E41" s="2" t="s">
        <v>53</v>
      </c>
      <c r="F41" s="2" t="str">
        <f>B19&amp;" "&amp;$U$1</f>
        <v>SPox-0017 100</v>
      </c>
      <c r="I41" s="2" t="s">
        <v>149</v>
      </c>
      <c r="J41" s="2" t="str">
        <f>M19&amp;" "&amp;$U$1</f>
        <v>SPox-0037 100</v>
      </c>
    </row>
    <row r="42" spans="1:10" x14ac:dyDescent="0.25">
      <c r="E42" s="2" t="s">
        <v>54</v>
      </c>
      <c r="F42" s="2" t="str">
        <f>B19&amp;" "&amp;$U$2</f>
        <v>SPox-0017 1000</v>
      </c>
      <c r="I42" s="2" t="s">
        <v>150</v>
      </c>
      <c r="J42" s="2" t="str">
        <f>M19&amp;" "&amp;$U$2</f>
        <v>SPox-0037 1000</v>
      </c>
    </row>
    <row r="43" spans="1:10" x14ac:dyDescent="0.25">
      <c r="E43" s="2" t="s">
        <v>55</v>
      </c>
      <c r="F43" s="2" t="str">
        <f>B20&amp;" "&amp;$U$1</f>
        <v>SPox-0018 100</v>
      </c>
      <c r="I43" s="2" t="s">
        <v>151</v>
      </c>
      <c r="J43" s="2" t="str">
        <f>M20&amp;" "&amp;$U$1</f>
        <v>SPox-0038 100</v>
      </c>
    </row>
    <row r="44" spans="1:10" x14ac:dyDescent="0.25">
      <c r="E44" s="2" t="s">
        <v>56</v>
      </c>
      <c r="F44" s="2" t="str">
        <f>B20&amp;" "&amp;$U$2</f>
        <v>SPox-0018 1000</v>
      </c>
      <c r="I44" s="2" t="s">
        <v>152</v>
      </c>
      <c r="J44" s="2" t="str">
        <f>M20&amp;" "&amp;$U$2</f>
        <v>SPox-0038 1000</v>
      </c>
    </row>
    <row r="45" spans="1:10" x14ac:dyDescent="0.25">
      <c r="E45" s="2" t="s">
        <v>57</v>
      </c>
      <c r="F45" s="2" t="str">
        <f>B21&amp;" "&amp;$U$1</f>
        <v>SPox-0019 100</v>
      </c>
      <c r="I45" s="2" t="s">
        <v>153</v>
      </c>
      <c r="J45" s="2" t="str">
        <f>M21&amp;" "&amp;$U$1</f>
        <v>SPox-0039 100</v>
      </c>
    </row>
    <row r="46" spans="1:10" x14ac:dyDescent="0.25">
      <c r="E46" s="2" t="s">
        <v>58</v>
      </c>
      <c r="F46" s="2" t="str">
        <f>B21&amp;" "&amp;$U$2</f>
        <v>SPox-0019 1000</v>
      </c>
      <c r="I46" s="2" t="s">
        <v>154</v>
      </c>
      <c r="J46" s="2" t="str">
        <f>M21&amp;" "&amp;$U$2</f>
        <v>SPox-0039 1000</v>
      </c>
    </row>
    <row r="47" spans="1:10" x14ac:dyDescent="0.25">
      <c r="E47" s="2" t="s">
        <v>59</v>
      </c>
      <c r="F47" s="2" t="str">
        <f>B22&amp;" "&amp;$U$1</f>
        <v>SPox-0020 100</v>
      </c>
      <c r="I47" s="2" t="s">
        <v>155</v>
      </c>
      <c r="J47" s="2" t="str">
        <f>M22&amp;" "&amp;$U$1</f>
        <v>SPox-0040 100</v>
      </c>
    </row>
    <row r="48" spans="1:10" x14ac:dyDescent="0.25">
      <c r="E48" s="2" t="s">
        <v>60</v>
      </c>
      <c r="F48" s="6" t="str">
        <f>B22&amp;" "&amp;$U$2</f>
        <v>SPox-0020 1000</v>
      </c>
      <c r="I48" s="2" t="s">
        <v>156</v>
      </c>
      <c r="J48" s="6" t="str">
        <f>M22&amp;" "&amp;$U$2</f>
        <v>SPox-0040 1000</v>
      </c>
    </row>
    <row r="49" spans="5:10" x14ac:dyDescent="0.25">
      <c r="E49" s="2" t="s">
        <v>61</v>
      </c>
      <c r="F49" t="str">
        <f>F1</f>
        <v>NK 100</v>
      </c>
      <c r="I49" s="2" t="s">
        <v>157</v>
      </c>
      <c r="J49" t="str">
        <f>J1</f>
        <v>NK 100</v>
      </c>
    </row>
    <row r="50" spans="5:10" x14ac:dyDescent="0.25">
      <c r="E50" s="2" t="s">
        <v>62</v>
      </c>
      <c r="F50" t="str">
        <f>F2</f>
        <v>NK 1000</v>
      </c>
      <c r="I50" s="2" t="s">
        <v>158</v>
      </c>
      <c r="J50" t="str">
        <f t="shared" ref="J50:J96" si="0">J2</f>
        <v>NK 1000</v>
      </c>
    </row>
    <row r="51" spans="5:10" x14ac:dyDescent="0.25">
      <c r="E51" s="2" t="s">
        <v>63</v>
      </c>
      <c r="F51" t="str">
        <f t="shared" ref="F51:F96" si="1">F3</f>
        <v>Blank</v>
      </c>
      <c r="I51" s="2" t="s">
        <v>159</v>
      </c>
      <c r="J51" t="str">
        <f t="shared" si="0"/>
        <v>Blank</v>
      </c>
    </row>
    <row r="52" spans="5:10" x14ac:dyDescent="0.25">
      <c r="E52" s="2" t="s">
        <v>64</v>
      </c>
      <c r="F52" t="str">
        <f t="shared" si="1"/>
        <v>VIG 500</v>
      </c>
      <c r="I52" s="2" t="s">
        <v>160</v>
      </c>
      <c r="J52" t="str">
        <f t="shared" si="0"/>
        <v>VIG 500</v>
      </c>
    </row>
    <row r="53" spans="5:10" x14ac:dyDescent="0.25">
      <c r="E53" s="2" t="s">
        <v>65</v>
      </c>
      <c r="F53" t="str">
        <f t="shared" si="1"/>
        <v>VIG 2000</v>
      </c>
      <c r="I53" s="2" t="s">
        <v>161</v>
      </c>
      <c r="J53" t="str">
        <f t="shared" si="0"/>
        <v>VIG 2000</v>
      </c>
    </row>
    <row r="54" spans="5:10" x14ac:dyDescent="0.25">
      <c r="E54" s="2" t="s">
        <v>66</v>
      </c>
      <c r="F54" t="str">
        <f t="shared" si="1"/>
        <v>VIG 8000</v>
      </c>
      <c r="I54" s="2" t="s">
        <v>162</v>
      </c>
      <c r="J54" t="str">
        <f t="shared" si="0"/>
        <v>VIG 8000</v>
      </c>
    </row>
    <row r="55" spans="5:10" x14ac:dyDescent="0.25">
      <c r="E55" s="2" t="s">
        <v>67</v>
      </c>
      <c r="F55" t="str">
        <f t="shared" si="1"/>
        <v>VIG 32000</v>
      </c>
      <c r="I55" s="2" t="s">
        <v>163</v>
      </c>
      <c r="J55" t="str">
        <f t="shared" si="0"/>
        <v>VIG 32000</v>
      </c>
    </row>
    <row r="56" spans="5:10" x14ac:dyDescent="0.25">
      <c r="E56" s="2" t="s">
        <v>68</v>
      </c>
      <c r="F56" t="str">
        <f t="shared" si="1"/>
        <v>VIG 128000</v>
      </c>
      <c r="I56" s="2" t="s">
        <v>164</v>
      </c>
      <c r="J56" t="str">
        <f t="shared" si="0"/>
        <v>VIG 128000</v>
      </c>
    </row>
    <row r="57" spans="5:10" x14ac:dyDescent="0.25">
      <c r="E57" s="2" t="s">
        <v>69</v>
      </c>
      <c r="F57" t="str">
        <f t="shared" si="1"/>
        <v>SPox-0001 100</v>
      </c>
      <c r="I57" s="2" t="s">
        <v>165</v>
      </c>
      <c r="J57" t="str">
        <f t="shared" si="0"/>
        <v>SPox-0021 100</v>
      </c>
    </row>
    <row r="58" spans="5:10" x14ac:dyDescent="0.25">
      <c r="E58" s="2" t="s">
        <v>70</v>
      </c>
      <c r="F58" t="str">
        <f t="shared" si="1"/>
        <v>SPox-0001 1000</v>
      </c>
      <c r="I58" s="2" t="s">
        <v>166</v>
      </c>
      <c r="J58" t="str">
        <f t="shared" si="0"/>
        <v>SPox-0021 1000</v>
      </c>
    </row>
    <row r="59" spans="5:10" x14ac:dyDescent="0.25">
      <c r="E59" s="2" t="s">
        <v>71</v>
      </c>
      <c r="F59" t="str">
        <f t="shared" si="1"/>
        <v>SPox-0002 100</v>
      </c>
      <c r="I59" s="2" t="s">
        <v>167</v>
      </c>
      <c r="J59" t="str">
        <f t="shared" si="0"/>
        <v>SPox-0022 100</v>
      </c>
    </row>
    <row r="60" spans="5:10" x14ac:dyDescent="0.25">
      <c r="E60" s="2" t="s">
        <v>72</v>
      </c>
      <c r="F60" t="str">
        <f t="shared" si="1"/>
        <v>SPox-0002 1000</v>
      </c>
      <c r="I60" s="2" t="s">
        <v>168</v>
      </c>
      <c r="J60" t="str">
        <f t="shared" si="0"/>
        <v>SPox-0022 1000</v>
      </c>
    </row>
    <row r="61" spans="5:10" x14ac:dyDescent="0.25">
      <c r="E61" s="2" t="s">
        <v>73</v>
      </c>
      <c r="F61" t="str">
        <f t="shared" si="1"/>
        <v>SPox-0003 100</v>
      </c>
      <c r="I61" s="2" t="s">
        <v>169</v>
      </c>
      <c r="J61" t="str">
        <f t="shared" si="0"/>
        <v>SPox-0023 100</v>
      </c>
    </row>
    <row r="62" spans="5:10" x14ac:dyDescent="0.25">
      <c r="E62" s="2" t="s">
        <v>74</v>
      </c>
      <c r="F62" t="str">
        <f t="shared" si="1"/>
        <v>SPox-0003 1000</v>
      </c>
      <c r="I62" s="2" t="s">
        <v>170</v>
      </c>
      <c r="J62" t="str">
        <f t="shared" si="0"/>
        <v>SPox-0023 1000</v>
      </c>
    </row>
    <row r="63" spans="5:10" x14ac:dyDescent="0.25">
      <c r="E63" s="2" t="s">
        <v>75</v>
      </c>
      <c r="F63" t="str">
        <f t="shared" si="1"/>
        <v>SPox-0004 100</v>
      </c>
      <c r="I63" s="2" t="s">
        <v>171</v>
      </c>
      <c r="J63" t="str">
        <f t="shared" si="0"/>
        <v>SPox-0024 100</v>
      </c>
    </row>
    <row r="64" spans="5:10" x14ac:dyDescent="0.25">
      <c r="E64" s="2" t="s">
        <v>76</v>
      </c>
      <c r="F64" t="str">
        <f t="shared" si="1"/>
        <v>SPox-0004 1000</v>
      </c>
      <c r="I64" s="2" t="s">
        <v>172</v>
      </c>
      <c r="J64" t="str">
        <f t="shared" si="0"/>
        <v>SPox-0024 1000</v>
      </c>
    </row>
    <row r="65" spans="5:10" x14ac:dyDescent="0.25">
      <c r="E65" s="2" t="s">
        <v>77</v>
      </c>
      <c r="F65" t="str">
        <f t="shared" si="1"/>
        <v>SPox-0005 100</v>
      </c>
      <c r="I65" s="2" t="s">
        <v>173</v>
      </c>
      <c r="J65" t="str">
        <f t="shared" si="0"/>
        <v>SPox-0025 100</v>
      </c>
    </row>
    <row r="66" spans="5:10" x14ac:dyDescent="0.25">
      <c r="E66" s="2" t="s">
        <v>78</v>
      </c>
      <c r="F66" t="str">
        <f t="shared" si="1"/>
        <v>SPox-0005 1000</v>
      </c>
      <c r="I66" s="2" t="s">
        <v>174</v>
      </c>
      <c r="J66" t="str">
        <f t="shared" si="0"/>
        <v>SPox-0025 1000</v>
      </c>
    </row>
    <row r="67" spans="5:10" x14ac:dyDescent="0.25">
      <c r="E67" s="2" t="s">
        <v>79</v>
      </c>
      <c r="F67" t="str">
        <f t="shared" si="1"/>
        <v>SPox-0006 100</v>
      </c>
      <c r="I67" s="2" t="s">
        <v>175</v>
      </c>
      <c r="J67" t="str">
        <f t="shared" si="0"/>
        <v>SPox-0026 100</v>
      </c>
    </row>
    <row r="68" spans="5:10" x14ac:dyDescent="0.25">
      <c r="E68" s="2" t="s">
        <v>80</v>
      </c>
      <c r="F68" t="str">
        <f t="shared" si="1"/>
        <v>SPox-0006 1000</v>
      </c>
      <c r="I68" s="2" t="s">
        <v>176</v>
      </c>
      <c r="J68" t="str">
        <f t="shared" si="0"/>
        <v>SPox-0026 1000</v>
      </c>
    </row>
    <row r="69" spans="5:10" x14ac:dyDescent="0.25">
      <c r="E69" s="2" t="s">
        <v>81</v>
      </c>
      <c r="F69" t="str">
        <f t="shared" si="1"/>
        <v>SPox-0007 100</v>
      </c>
      <c r="I69" s="2" t="s">
        <v>177</v>
      </c>
      <c r="J69" t="str">
        <f t="shared" si="0"/>
        <v>SPox-0027 100</v>
      </c>
    </row>
    <row r="70" spans="5:10" x14ac:dyDescent="0.25">
      <c r="E70" s="2" t="s">
        <v>82</v>
      </c>
      <c r="F70" t="str">
        <f t="shared" si="1"/>
        <v>SPox-0007 1000</v>
      </c>
      <c r="I70" s="2" t="s">
        <v>178</v>
      </c>
      <c r="J70" t="str">
        <f t="shared" si="0"/>
        <v>SPox-0027 1000</v>
      </c>
    </row>
    <row r="71" spans="5:10" x14ac:dyDescent="0.25">
      <c r="E71" s="2" t="s">
        <v>83</v>
      </c>
      <c r="F71" t="str">
        <f t="shared" si="1"/>
        <v>SPox-0008 100</v>
      </c>
      <c r="I71" s="2" t="s">
        <v>179</v>
      </c>
      <c r="J71" t="str">
        <f t="shared" si="0"/>
        <v>SPox-0028 100</v>
      </c>
    </row>
    <row r="72" spans="5:10" x14ac:dyDescent="0.25">
      <c r="E72" s="2" t="s">
        <v>84</v>
      </c>
      <c r="F72" t="str">
        <f t="shared" si="1"/>
        <v>SPox-0008 1000</v>
      </c>
      <c r="I72" s="2" t="s">
        <v>180</v>
      </c>
      <c r="J72" t="str">
        <f t="shared" si="0"/>
        <v>SPox-0028 1000</v>
      </c>
    </row>
    <row r="73" spans="5:10" x14ac:dyDescent="0.25">
      <c r="E73" s="2" t="s">
        <v>85</v>
      </c>
      <c r="F73" t="str">
        <f t="shared" si="1"/>
        <v>SPox-0009 100</v>
      </c>
      <c r="I73" s="2" t="s">
        <v>181</v>
      </c>
      <c r="J73" t="str">
        <f t="shared" si="0"/>
        <v>SPox-0029 100</v>
      </c>
    </row>
    <row r="74" spans="5:10" x14ac:dyDescent="0.25">
      <c r="E74" s="2" t="s">
        <v>86</v>
      </c>
      <c r="F74" t="str">
        <f t="shared" si="1"/>
        <v>SPox-0009 1000</v>
      </c>
      <c r="I74" s="2" t="s">
        <v>182</v>
      </c>
      <c r="J74" t="str">
        <f t="shared" si="0"/>
        <v>SPox-0029 1000</v>
      </c>
    </row>
    <row r="75" spans="5:10" x14ac:dyDescent="0.25">
      <c r="E75" s="2" t="s">
        <v>87</v>
      </c>
      <c r="F75" t="str">
        <f t="shared" si="1"/>
        <v>SPox-0010 100</v>
      </c>
      <c r="I75" s="2" t="s">
        <v>183</v>
      </c>
      <c r="J75" t="str">
        <f t="shared" si="0"/>
        <v>SPox-0030 100</v>
      </c>
    </row>
    <row r="76" spans="5:10" x14ac:dyDescent="0.25">
      <c r="E76" s="2" t="s">
        <v>88</v>
      </c>
      <c r="F76" t="str">
        <f t="shared" si="1"/>
        <v>SPox-0010 1000</v>
      </c>
      <c r="I76" s="2" t="s">
        <v>184</v>
      </c>
      <c r="J76" t="str">
        <f t="shared" si="0"/>
        <v>SPox-0030 1000</v>
      </c>
    </row>
    <row r="77" spans="5:10" x14ac:dyDescent="0.25">
      <c r="E77" s="2" t="s">
        <v>89</v>
      </c>
      <c r="F77" t="str">
        <f t="shared" si="1"/>
        <v>SPox-0011 100</v>
      </c>
      <c r="I77" s="2" t="s">
        <v>185</v>
      </c>
      <c r="J77" t="str">
        <f t="shared" si="0"/>
        <v>SPox-0031 100</v>
      </c>
    </row>
    <row r="78" spans="5:10" x14ac:dyDescent="0.25">
      <c r="E78" s="2" t="s">
        <v>90</v>
      </c>
      <c r="F78" t="str">
        <f t="shared" si="1"/>
        <v>SPox-0011 1000</v>
      </c>
      <c r="I78" s="2" t="s">
        <v>186</v>
      </c>
      <c r="J78" t="str">
        <f t="shared" si="0"/>
        <v>SPox-0031 1000</v>
      </c>
    </row>
    <row r="79" spans="5:10" x14ac:dyDescent="0.25">
      <c r="E79" s="2" t="s">
        <v>91</v>
      </c>
      <c r="F79" t="str">
        <f t="shared" si="1"/>
        <v>SPox-0012 100</v>
      </c>
      <c r="I79" s="2" t="s">
        <v>187</v>
      </c>
      <c r="J79" t="str">
        <f t="shared" si="0"/>
        <v>SPox-0032 100</v>
      </c>
    </row>
    <row r="80" spans="5:10" x14ac:dyDescent="0.25">
      <c r="E80" s="2" t="s">
        <v>92</v>
      </c>
      <c r="F80" t="str">
        <f t="shared" si="1"/>
        <v>SPox-0012 1000</v>
      </c>
      <c r="I80" s="2" t="s">
        <v>188</v>
      </c>
      <c r="J80" t="str">
        <f t="shared" si="0"/>
        <v>SPox-0032 1000</v>
      </c>
    </row>
    <row r="81" spans="5:10" x14ac:dyDescent="0.25">
      <c r="E81" s="2" t="s">
        <v>93</v>
      </c>
      <c r="F81" t="str">
        <f t="shared" si="1"/>
        <v>SPox-0013 100</v>
      </c>
      <c r="I81" s="2" t="s">
        <v>189</v>
      </c>
      <c r="J81" t="str">
        <f t="shared" si="0"/>
        <v>SPox-0033 100</v>
      </c>
    </row>
    <row r="82" spans="5:10" x14ac:dyDescent="0.25">
      <c r="E82" s="2" t="s">
        <v>94</v>
      </c>
      <c r="F82" t="str">
        <f t="shared" si="1"/>
        <v>SPox-0013 1000</v>
      </c>
      <c r="I82" s="2" t="s">
        <v>190</v>
      </c>
      <c r="J82" t="str">
        <f t="shared" si="0"/>
        <v>SPox-0033 1000</v>
      </c>
    </row>
    <row r="83" spans="5:10" x14ac:dyDescent="0.25">
      <c r="E83" s="2" t="s">
        <v>95</v>
      </c>
      <c r="F83" t="str">
        <f t="shared" si="1"/>
        <v>SPox-0014 100</v>
      </c>
      <c r="I83" s="2" t="s">
        <v>191</v>
      </c>
      <c r="J83" t="str">
        <f t="shared" si="0"/>
        <v>SPox-0034 100</v>
      </c>
    </row>
    <row r="84" spans="5:10" x14ac:dyDescent="0.25">
      <c r="E84" s="2" t="s">
        <v>96</v>
      </c>
      <c r="F84" t="str">
        <f t="shared" si="1"/>
        <v>SPox-0014 1000</v>
      </c>
      <c r="I84" s="2" t="s">
        <v>192</v>
      </c>
      <c r="J84" t="str">
        <f t="shared" si="0"/>
        <v>SPox-0034 1000</v>
      </c>
    </row>
    <row r="85" spans="5:10" x14ac:dyDescent="0.25">
      <c r="E85" s="2" t="s">
        <v>97</v>
      </c>
      <c r="F85" t="str">
        <f t="shared" si="1"/>
        <v>SPox-0015 100</v>
      </c>
      <c r="I85" s="2" t="s">
        <v>193</v>
      </c>
      <c r="J85" t="str">
        <f t="shared" si="0"/>
        <v>SPox-0035 100</v>
      </c>
    </row>
    <row r="86" spans="5:10" x14ac:dyDescent="0.25">
      <c r="E86" s="2" t="s">
        <v>98</v>
      </c>
      <c r="F86" t="str">
        <f t="shared" si="1"/>
        <v>SPox-0015 1000</v>
      </c>
      <c r="I86" s="2" t="s">
        <v>194</v>
      </c>
      <c r="J86" t="str">
        <f t="shared" si="0"/>
        <v>SPox-0035 1000</v>
      </c>
    </row>
    <row r="87" spans="5:10" x14ac:dyDescent="0.25">
      <c r="E87" s="2" t="s">
        <v>99</v>
      </c>
      <c r="F87" t="str">
        <f t="shared" si="1"/>
        <v>SPox-0016 100</v>
      </c>
      <c r="I87" s="2" t="s">
        <v>195</v>
      </c>
      <c r="J87" t="str">
        <f t="shared" si="0"/>
        <v>SPox-0036 100</v>
      </c>
    </row>
    <row r="88" spans="5:10" x14ac:dyDescent="0.25">
      <c r="E88" s="2" t="s">
        <v>100</v>
      </c>
      <c r="F88" t="str">
        <f t="shared" si="1"/>
        <v>SPox-0016 1000</v>
      </c>
      <c r="I88" s="2" t="s">
        <v>196</v>
      </c>
      <c r="J88" t="str">
        <f t="shared" si="0"/>
        <v>SPox-0036 1000</v>
      </c>
    </row>
    <row r="89" spans="5:10" x14ac:dyDescent="0.25">
      <c r="E89" s="2" t="s">
        <v>101</v>
      </c>
      <c r="F89" t="str">
        <f t="shared" si="1"/>
        <v>SPox-0017 100</v>
      </c>
      <c r="I89" s="2" t="s">
        <v>197</v>
      </c>
      <c r="J89" t="str">
        <f t="shared" si="0"/>
        <v>SPox-0037 100</v>
      </c>
    </row>
    <row r="90" spans="5:10" x14ac:dyDescent="0.25">
      <c r="E90" s="2" t="s">
        <v>102</v>
      </c>
      <c r="F90" t="str">
        <f t="shared" si="1"/>
        <v>SPox-0017 1000</v>
      </c>
      <c r="I90" s="2" t="s">
        <v>198</v>
      </c>
      <c r="J90" t="str">
        <f t="shared" si="0"/>
        <v>SPox-0037 1000</v>
      </c>
    </row>
    <row r="91" spans="5:10" x14ac:dyDescent="0.25">
      <c r="E91" s="2" t="s">
        <v>103</v>
      </c>
      <c r="F91" t="str">
        <f t="shared" si="1"/>
        <v>SPox-0018 100</v>
      </c>
      <c r="I91" s="2" t="s">
        <v>199</v>
      </c>
      <c r="J91" t="str">
        <f t="shared" si="0"/>
        <v>SPox-0038 100</v>
      </c>
    </row>
    <row r="92" spans="5:10" x14ac:dyDescent="0.25">
      <c r="E92" s="2" t="s">
        <v>104</v>
      </c>
      <c r="F92" t="str">
        <f t="shared" si="1"/>
        <v>SPox-0018 1000</v>
      </c>
      <c r="I92" s="2" t="s">
        <v>200</v>
      </c>
      <c r="J92" t="str">
        <f t="shared" si="0"/>
        <v>SPox-0038 1000</v>
      </c>
    </row>
    <row r="93" spans="5:10" x14ac:dyDescent="0.25">
      <c r="E93" s="2" t="s">
        <v>105</v>
      </c>
      <c r="F93" t="str">
        <f t="shared" si="1"/>
        <v>SPox-0019 100</v>
      </c>
      <c r="I93" s="2" t="s">
        <v>201</v>
      </c>
      <c r="J93" t="str">
        <f t="shared" si="0"/>
        <v>SPox-0039 100</v>
      </c>
    </row>
    <row r="94" spans="5:10" x14ac:dyDescent="0.25">
      <c r="E94" s="2" t="s">
        <v>106</v>
      </c>
      <c r="F94" t="str">
        <f t="shared" si="1"/>
        <v>SPox-0019 1000</v>
      </c>
      <c r="I94" s="2" t="s">
        <v>202</v>
      </c>
      <c r="J94" t="str">
        <f t="shared" si="0"/>
        <v>SPox-0039 1000</v>
      </c>
    </row>
    <row r="95" spans="5:10" x14ac:dyDescent="0.25">
      <c r="E95" s="2" t="s">
        <v>107</v>
      </c>
      <c r="F95" t="str">
        <f t="shared" si="1"/>
        <v>SPox-0020 100</v>
      </c>
      <c r="I95" s="2" t="s">
        <v>203</v>
      </c>
      <c r="J95" t="str">
        <f t="shared" si="0"/>
        <v>SPox-0040 100</v>
      </c>
    </row>
    <row r="96" spans="5:10" x14ac:dyDescent="0.25">
      <c r="E96" s="2" t="s">
        <v>108</v>
      </c>
      <c r="F96" t="str">
        <f t="shared" si="1"/>
        <v>SPox-0020 1000</v>
      </c>
      <c r="I96" s="2" t="s">
        <v>204</v>
      </c>
      <c r="J96" t="str">
        <f t="shared" si="0"/>
        <v>SPox-0040 1000</v>
      </c>
    </row>
    <row r="98" spans="6:10" x14ac:dyDescent="0.25">
      <c r="F98" t="s">
        <v>11</v>
      </c>
      <c r="J98" t="s">
        <v>12</v>
      </c>
    </row>
  </sheetData>
  <mergeCells count="2">
    <mergeCell ref="A3:A22"/>
    <mergeCell ref="L3:L2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Rinner, Thomas</dc:creator>
  <cp:lastModifiedBy>Rinner, Thomas</cp:lastModifiedBy>
  <dcterms:created xsi:type="dcterms:W3CDTF">2023-02-10T15:27:28Z</dcterms:created>
  <dcterms:modified xsi:type="dcterms:W3CDTF">2023-07-12T12:03:36Z</dcterms:modified>
</cp:coreProperties>
</file>