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kte\ZBS3_AK_Multiplex_Serologie\MPXV Serologie\Experimente\31_Kopplungskontrolle\Auswertung\Input\"/>
    </mc:Choice>
  </mc:AlternateContent>
  <xr:revisionPtr revIDLastSave="0" documentId="13_ncr:1_{96D9351C-6327-4DD8-9955-AB8AB7013374}" xr6:coauthVersionLast="36" xr6:coauthVersionMax="36" xr10:uidLastSave="{00000000-0000-0000-0000-000000000000}"/>
  <bookViews>
    <workbookView xWindow="0" yWindow="0" windowWidth="19200" windowHeight="8150" xr2:uid="{22C86806-5CCC-40AF-95A2-18AB13537B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28" i="1" s="1"/>
  <c r="E29" i="1" s="1"/>
  <c r="E30" i="1" s="1"/>
  <c r="E31" i="1" s="1"/>
  <c r="E32" i="1" s="1"/>
  <c r="E19" i="1"/>
  <c r="E20" i="1" s="1"/>
  <c r="E21" i="1" s="1"/>
  <c r="E22" i="1" s="1"/>
  <c r="E23" i="1" s="1"/>
  <c r="E24" i="1" s="1"/>
  <c r="E11" i="1"/>
  <c r="E12" i="1" s="1"/>
  <c r="E13" i="1" s="1"/>
  <c r="E14" i="1" s="1"/>
  <c r="E15" i="1" s="1"/>
  <c r="E16" i="1" s="1"/>
  <c r="E3" i="1"/>
  <c r="E4" i="1" s="1"/>
  <c r="E5" i="1" s="1"/>
  <c r="E6" i="1" s="1"/>
  <c r="E7" i="1" s="1"/>
  <c r="E8" i="1" s="1"/>
</calcChain>
</file>

<file path=xl/sharedStrings.xml><?xml version="1.0" encoding="utf-8"?>
<sst xmlns="http://schemas.openxmlformats.org/spreadsheetml/2006/main" count="213" uniqueCount="111">
  <si>
    <t>ahIgG (20)</t>
  </si>
  <si>
    <t>HSA (8)</t>
  </si>
  <si>
    <t>A29 (55)</t>
  </si>
  <si>
    <t>A27L (89)</t>
  </si>
  <si>
    <t>A35R (81)</t>
  </si>
  <si>
    <t>A33R (33)</t>
  </si>
  <si>
    <t>B6 (42)</t>
  </si>
  <si>
    <t>B5R (26)</t>
  </si>
  <si>
    <t>E8 (52)</t>
  </si>
  <si>
    <t>M1 (36)</t>
  </si>
  <si>
    <t>L1R (15)</t>
  </si>
  <si>
    <t>D8L (7)</t>
  </si>
  <si>
    <t>H3L (59)</t>
  </si>
  <si>
    <t>ATI-C (82)</t>
  </si>
  <si>
    <t>ATI-N (38)</t>
  </si>
  <si>
    <t>A5L (54)</t>
  </si>
  <si>
    <t>VACV (48)</t>
  </si>
  <si>
    <t>Hep2 (67)</t>
  </si>
  <si>
    <t>IgM (76)</t>
  </si>
  <si>
    <t>IgA (78)</t>
  </si>
  <si>
    <t>Type</t>
  </si>
  <si>
    <t>Well</t>
  </si>
  <si>
    <t>X1</t>
  </si>
  <si>
    <t>A1</t>
  </si>
  <si>
    <t>X2</t>
  </si>
  <si>
    <t>B1</t>
  </si>
  <si>
    <t>X3</t>
  </si>
  <si>
    <t>C1</t>
  </si>
  <si>
    <t>X4</t>
  </si>
  <si>
    <t>D1</t>
  </si>
  <si>
    <t>X5</t>
  </si>
  <si>
    <t>E1</t>
  </si>
  <si>
    <t>X6</t>
  </si>
  <si>
    <t>F1</t>
  </si>
  <si>
    <t>X7</t>
  </si>
  <si>
    <t>G1</t>
  </si>
  <si>
    <t>X8</t>
  </si>
  <si>
    <t>H1</t>
  </si>
  <si>
    <t>***</t>
  </si>
  <si>
    <t>X9</t>
  </si>
  <si>
    <t>A2</t>
  </si>
  <si>
    <t>X10</t>
  </si>
  <si>
    <t>B2</t>
  </si>
  <si>
    <t>X11</t>
  </si>
  <si>
    <t>C2</t>
  </si>
  <si>
    <t>X12</t>
  </si>
  <si>
    <t>D2</t>
  </si>
  <si>
    <t>X13</t>
  </si>
  <si>
    <t>E2</t>
  </si>
  <si>
    <t>X14</t>
  </si>
  <si>
    <t>F2</t>
  </si>
  <si>
    <t>X15</t>
  </si>
  <si>
    <t>G2</t>
  </si>
  <si>
    <t>X16</t>
  </si>
  <si>
    <t>H2</t>
  </si>
  <si>
    <t>X17</t>
  </si>
  <si>
    <t>A3</t>
  </si>
  <si>
    <t>X18</t>
  </si>
  <si>
    <t>B3</t>
  </si>
  <si>
    <t>X19</t>
  </si>
  <si>
    <t>C3</t>
  </si>
  <si>
    <t>X20</t>
  </si>
  <si>
    <t>D3</t>
  </si>
  <si>
    <t>X21</t>
  </si>
  <si>
    <t>E3</t>
  </si>
  <si>
    <t>X22</t>
  </si>
  <si>
    <t>F3</t>
  </si>
  <si>
    <t>X23</t>
  </si>
  <si>
    <t>G3</t>
  </si>
  <si>
    <t>X24</t>
  </si>
  <si>
    <t>H3</t>
  </si>
  <si>
    <t>X25</t>
  </si>
  <si>
    <t>A4</t>
  </si>
  <si>
    <t>X26</t>
  </si>
  <si>
    <t>B4</t>
  </si>
  <si>
    <t>X27</t>
  </si>
  <si>
    <t>C4</t>
  </si>
  <si>
    <t>X28</t>
  </si>
  <si>
    <t>D4</t>
  </si>
  <si>
    <t>X29</t>
  </si>
  <si>
    <t>E4</t>
  </si>
  <si>
    <t>X30</t>
  </si>
  <si>
    <t>F4</t>
  </si>
  <si>
    <t>X31</t>
  </si>
  <si>
    <t>G4</t>
  </si>
  <si>
    <t>X32</t>
  </si>
  <si>
    <t>H4</t>
  </si>
  <si>
    <t>Blank</t>
  </si>
  <si>
    <t>Sample</t>
  </si>
  <si>
    <t>Mix</t>
  </si>
  <si>
    <t>Exclude</t>
  </si>
  <si>
    <t>Dilution</t>
  </si>
  <si>
    <t>exclude</t>
  </si>
  <si>
    <t>VIG 1-1</t>
  </si>
  <si>
    <t>VIG 2-1</t>
  </si>
  <si>
    <t>VIG 3-1</t>
  </si>
  <si>
    <t>VIG 4-1</t>
  </si>
  <si>
    <t>VIG 5-1</t>
  </si>
  <si>
    <t>VIG 6-1</t>
  </si>
  <si>
    <t>VIG 7-1</t>
  </si>
  <si>
    <t>Blank-1</t>
  </si>
  <si>
    <t>VIG 1-2</t>
  </si>
  <si>
    <t>VIG 2-2</t>
  </si>
  <si>
    <t>VIG 3-2</t>
  </si>
  <si>
    <t>VIG 4-2</t>
  </si>
  <si>
    <t>VIG 5-2</t>
  </si>
  <si>
    <t>VIG 6-2</t>
  </si>
  <si>
    <t>VIG 7-2</t>
  </si>
  <si>
    <t>Blank-2</t>
  </si>
  <si>
    <t>Mix_01_23</t>
  </si>
  <si>
    <t>Mix_05_23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</si>
</sst>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1842-AB81-44FF-B692-D87646600741}">
  <dimension ref="A1:Z33"/>
  <sheetViews>
    <sheetView tabSelected="1" workbookViewId="0">
      <selection activeCell="D1" sqref="D1:D1048576"/>
    </sheetView>
  </sheetViews>
  <sheetFormatPr baseColWidth="10" defaultRowHeight="14.5" x14ac:dyDescent="0.35"/>
  <sheetData>
    <row r="1" spans="1:26" x14ac:dyDescent="0.35">
      <c r="A1" s="1" t="s">
        <v>20</v>
      </c>
      <c r="B1" s="1" t="s">
        <v>21</v>
      </c>
      <c r="C1" s="3" t="s">
        <v>88</v>
      </c>
      <c r="D1" s="3" t="s">
        <v>89</v>
      </c>
      <c r="E1" s="3" t="s">
        <v>91</v>
      </c>
      <c r="F1" s="3" t="s">
        <v>90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</row>
    <row r="2" spans="1:26" x14ac:dyDescent="0.35">
      <c r="A2" s="2" t="s">
        <v>22</v>
      </c>
      <c r="B2" s="2" t="s">
        <v>23</v>
      </c>
      <c r="C2" t="s">
        <v>93</v>
      </c>
      <c r="D2" t="s">
        <v>109</v>
      </c>
      <c r="E2">
        <v>100</v>
      </c>
      <c r="G2" s="4">
        <v>17685</v>
      </c>
      <c r="H2" s="4">
        <v>335</v>
      </c>
      <c r="I2" s="4">
        <v>18486</v>
      </c>
      <c r="J2" s="4">
        <v>17902</v>
      </c>
      <c r="K2" s="4">
        <v>22123</v>
      </c>
      <c r="L2" s="4">
        <v>24155</v>
      </c>
      <c r="M2" s="4">
        <v>24240</v>
      </c>
      <c r="N2" s="4">
        <v>23164</v>
      </c>
      <c r="O2" s="4">
        <v>22415.5</v>
      </c>
      <c r="P2" s="4">
        <v>9317</v>
      </c>
      <c r="Q2" s="4">
        <v>15295</v>
      </c>
      <c r="R2" s="4">
        <v>22612</v>
      </c>
      <c r="S2" s="4">
        <v>17791</v>
      </c>
      <c r="T2" s="4">
        <v>6512</v>
      </c>
      <c r="U2" s="4">
        <v>19474.5</v>
      </c>
      <c r="V2" s="4">
        <v>9648</v>
      </c>
      <c r="W2" s="4">
        <v>18427</v>
      </c>
      <c r="X2" s="4">
        <v>413.5</v>
      </c>
      <c r="Y2" s="4">
        <v>14664</v>
      </c>
      <c r="Z2" s="4">
        <v>11797</v>
      </c>
    </row>
    <row r="3" spans="1:26" x14ac:dyDescent="0.35">
      <c r="A3" s="2" t="s">
        <v>24</v>
      </c>
      <c r="B3" s="2" t="s">
        <v>25</v>
      </c>
      <c r="C3" t="s">
        <v>94</v>
      </c>
      <c r="D3" t="s">
        <v>109</v>
      </c>
      <c r="E3">
        <f>E2*4</f>
        <v>400</v>
      </c>
      <c r="G3" s="4">
        <v>17702.5</v>
      </c>
      <c r="H3" s="4">
        <v>175</v>
      </c>
      <c r="I3" s="4">
        <v>9826</v>
      </c>
      <c r="J3" s="4">
        <v>11358</v>
      </c>
      <c r="K3" s="4">
        <v>18378</v>
      </c>
      <c r="L3" s="4">
        <v>20940</v>
      </c>
      <c r="M3" s="4">
        <v>21077.5</v>
      </c>
      <c r="N3" s="4">
        <v>19097</v>
      </c>
      <c r="O3" s="4">
        <v>16904</v>
      </c>
      <c r="P3" s="4">
        <v>4312</v>
      </c>
      <c r="Q3" s="4">
        <v>7948.5</v>
      </c>
      <c r="R3" s="4">
        <v>17152</v>
      </c>
      <c r="S3" s="4">
        <v>13015</v>
      </c>
      <c r="T3" s="4">
        <v>2394.5</v>
      </c>
      <c r="U3" s="4">
        <v>18476.5</v>
      </c>
      <c r="V3" s="4">
        <v>4054.5</v>
      </c>
      <c r="W3" s="4">
        <v>14389.5</v>
      </c>
      <c r="X3" s="4">
        <v>154</v>
      </c>
      <c r="Y3" s="4">
        <v>11984</v>
      </c>
      <c r="Z3" s="4">
        <v>10703</v>
      </c>
    </row>
    <row r="4" spans="1:26" x14ac:dyDescent="0.35">
      <c r="A4" s="2" t="s">
        <v>26</v>
      </c>
      <c r="B4" s="2" t="s">
        <v>27</v>
      </c>
      <c r="C4" t="s">
        <v>95</v>
      </c>
      <c r="D4" t="s">
        <v>109</v>
      </c>
      <c r="E4">
        <f t="shared" ref="E4:E8" si="0">E3*4</f>
        <v>1600</v>
      </c>
      <c r="G4" s="4">
        <v>16828</v>
      </c>
      <c r="H4" s="4">
        <v>120.5</v>
      </c>
      <c r="I4" s="4">
        <v>3513</v>
      </c>
      <c r="J4" s="4">
        <v>4698</v>
      </c>
      <c r="K4" s="4">
        <v>9185</v>
      </c>
      <c r="L4" s="4">
        <v>12020.5</v>
      </c>
      <c r="M4" s="4">
        <v>12001.5</v>
      </c>
      <c r="N4" s="4">
        <v>9711</v>
      </c>
      <c r="O4" s="4">
        <v>7510.5</v>
      </c>
      <c r="P4" s="4">
        <v>1312.5</v>
      </c>
      <c r="Q4" s="4">
        <v>2666</v>
      </c>
      <c r="R4" s="4">
        <v>8243</v>
      </c>
      <c r="S4" s="4">
        <v>6835</v>
      </c>
      <c r="T4" s="4">
        <v>694</v>
      </c>
      <c r="U4" s="4">
        <v>15189.5</v>
      </c>
      <c r="V4" s="4">
        <v>1206</v>
      </c>
      <c r="W4" s="4">
        <v>8647.5</v>
      </c>
      <c r="X4" s="4">
        <v>73.5</v>
      </c>
      <c r="Y4" s="4">
        <v>8958</v>
      </c>
      <c r="Z4" s="4">
        <v>8670.5</v>
      </c>
    </row>
    <row r="5" spans="1:26" x14ac:dyDescent="0.35">
      <c r="A5" s="2" t="s">
        <v>28</v>
      </c>
      <c r="B5" s="2" t="s">
        <v>29</v>
      </c>
      <c r="C5" t="s">
        <v>96</v>
      </c>
      <c r="D5" t="s">
        <v>109</v>
      </c>
      <c r="E5">
        <f t="shared" si="0"/>
        <v>6400</v>
      </c>
      <c r="G5" s="4">
        <v>15658</v>
      </c>
      <c r="H5" s="4">
        <v>115</v>
      </c>
      <c r="I5" s="4">
        <v>1089</v>
      </c>
      <c r="J5" s="4">
        <v>1691</v>
      </c>
      <c r="K5" s="4">
        <v>3402</v>
      </c>
      <c r="L5" s="4">
        <v>4625</v>
      </c>
      <c r="M5" s="4">
        <v>4827</v>
      </c>
      <c r="N5" s="4">
        <v>3775</v>
      </c>
      <c r="O5" s="4">
        <v>2610</v>
      </c>
      <c r="P5" s="4">
        <v>384</v>
      </c>
      <c r="Q5" s="4">
        <v>772</v>
      </c>
      <c r="R5" s="4">
        <v>2946</v>
      </c>
      <c r="S5" s="4">
        <v>2716</v>
      </c>
      <c r="T5" s="4">
        <v>182</v>
      </c>
      <c r="U5" s="4">
        <v>6941</v>
      </c>
      <c r="V5" s="4">
        <v>358</v>
      </c>
      <c r="W5" s="4">
        <v>4207</v>
      </c>
      <c r="X5" s="4">
        <v>45.5</v>
      </c>
      <c r="Y5" s="4">
        <v>4515</v>
      </c>
      <c r="Z5" s="4">
        <v>5554</v>
      </c>
    </row>
    <row r="6" spans="1:26" x14ac:dyDescent="0.35">
      <c r="A6" s="2" t="s">
        <v>30</v>
      </c>
      <c r="B6" s="2" t="s">
        <v>31</v>
      </c>
      <c r="C6" t="s">
        <v>97</v>
      </c>
      <c r="D6" t="s">
        <v>109</v>
      </c>
      <c r="E6">
        <f t="shared" si="0"/>
        <v>25600</v>
      </c>
      <c r="G6" s="4">
        <v>15000</v>
      </c>
      <c r="H6" s="4">
        <v>108</v>
      </c>
      <c r="I6" s="4">
        <v>311</v>
      </c>
      <c r="J6" s="4">
        <v>668.5</v>
      </c>
      <c r="K6" s="4">
        <v>1007</v>
      </c>
      <c r="L6" s="4">
        <v>1386</v>
      </c>
      <c r="M6" s="4">
        <v>1584</v>
      </c>
      <c r="N6" s="4">
        <v>1155.5</v>
      </c>
      <c r="O6" s="4">
        <v>739</v>
      </c>
      <c r="P6" s="4">
        <v>121.5</v>
      </c>
      <c r="Q6" s="4">
        <v>213.5</v>
      </c>
      <c r="R6" s="4">
        <v>826</v>
      </c>
      <c r="S6" s="4">
        <v>791</v>
      </c>
      <c r="T6" s="4">
        <v>58</v>
      </c>
      <c r="U6" s="4">
        <v>2772</v>
      </c>
      <c r="V6" s="4">
        <v>105</v>
      </c>
      <c r="W6" s="4">
        <v>1507</v>
      </c>
      <c r="X6" s="4">
        <v>31.5</v>
      </c>
      <c r="Y6" s="4">
        <v>1525</v>
      </c>
      <c r="Z6" s="4">
        <v>2334</v>
      </c>
    </row>
    <row r="7" spans="1:26" x14ac:dyDescent="0.35">
      <c r="A7" s="2" t="s">
        <v>32</v>
      </c>
      <c r="B7" s="2" t="s">
        <v>33</v>
      </c>
      <c r="C7" t="s">
        <v>98</v>
      </c>
      <c r="D7" t="s">
        <v>109</v>
      </c>
      <c r="E7">
        <f t="shared" si="0"/>
        <v>102400</v>
      </c>
      <c r="G7" s="4">
        <v>13229</v>
      </c>
      <c r="H7" s="4">
        <v>109</v>
      </c>
      <c r="I7" s="4">
        <v>89</v>
      </c>
      <c r="J7" s="4">
        <v>360.5</v>
      </c>
      <c r="K7" s="4">
        <v>257</v>
      </c>
      <c r="L7" s="4">
        <v>348</v>
      </c>
      <c r="M7" s="4">
        <v>412</v>
      </c>
      <c r="N7" s="4">
        <v>283</v>
      </c>
      <c r="O7" s="4">
        <v>175</v>
      </c>
      <c r="P7" s="4">
        <v>51</v>
      </c>
      <c r="Q7" s="4">
        <v>67</v>
      </c>
      <c r="R7" s="4">
        <v>199</v>
      </c>
      <c r="S7" s="4">
        <v>199</v>
      </c>
      <c r="T7" s="4">
        <v>21</v>
      </c>
      <c r="U7" s="4">
        <v>765</v>
      </c>
      <c r="V7" s="4">
        <v>46</v>
      </c>
      <c r="W7" s="4">
        <v>426</v>
      </c>
      <c r="X7" s="4">
        <v>27</v>
      </c>
      <c r="Y7" s="4">
        <v>393</v>
      </c>
      <c r="Z7" s="4">
        <v>630</v>
      </c>
    </row>
    <row r="8" spans="1:26" x14ac:dyDescent="0.35">
      <c r="A8" s="2" t="s">
        <v>34</v>
      </c>
      <c r="B8" s="2" t="s">
        <v>35</v>
      </c>
      <c r="C8" t="s">
        <v>99</v>
      </c>
      <c r="D8" t="s">
        <v>109</v>
      </c>
      <c r="E8">
        <f t="shared" si="0"/>
        <v>409600</v>
      </c>
      <c r="G8" s="4">
        <v>12351.5</v>
      </c>
      <c r="H8" s="4">
        <v>107.5</v>
      </c>
      <c r="I8" s="4">
        <v>51.5</v>
      </c>
      <c r="J8" s="4">
        <v>307</v>
      </c>
      <c r="K8" s="4">
        <v>111</v>
      </c>
      <c r="L8" s="4">
        <v>135</v>
      </c>
      <c r="M8" s="4">
        <v>161</v>
      </c>
      <c r="N8" s="4">
        <v>114</v>
      </c>
      <c r="O8" s="4">
        <v>66</v>
      </c>
      <c r="P8" s="4">
        <v>38</v>
      </c>
      <c r="Q8" s="4">
        <v>38</v>
      </c>
      <c r="R8" s="4">
        <v>81</v>
      </c>
      <c r="S8" s="4">
        <v>82</v>
      </c>
      <c r="T8" s="4">
        <v>19</v>
      </c>
      <c r="U8" s="4">
        <v>323</v>
      </c>
      <c r="V8" s="4">
        <v>32</v>
      </c>
      <c r="W8" s="4">
        <v>169</v>
      </c>
      <c r="X8" s="4">
        <v>29.5</v>
      </c>
      <c r="Y8" s="4">
        <v>153</v>
      </c>
      <c r="Z8" s="4">
        <v>247</v>
      </c>
    </row>
    <row r="9" spans="1:26" x14ac:dyDescent="0.35">
      <c r="A9" s="2" t="s">
        <v>36</v>
      </c>
      <c r="B9" s="2" t="s">
        <v>37</v>
      </c>
      <c r="C9" t="s">
        <v>100</v>
      </c>
      <c r="D9" t="s">
        <v>109</v>
      </c>
      <c r="E9" t="s">
        <v>87</v>
      </c>
      <c r="F9" t="s">
        <v>92</v>
      </c>
      <c r="G9" s="4">
        <v>13572</v>
      </c>
      <c r="H9" s="4">
        <v>120.5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4">
        <v>66.5</v>
      </c>
      <c r="P9" s="4">
        <v>29</v>
      </c>
      <c r="Q9" s="2" t="s">
        <v>38</v>
      </c>
      <c r="R9" s="2" t="s">
        <v>38</v>
      </c>
      <c r="S9" s="4">
        <v>77</v>
      </c>
      <c r="T9" s="4">
        <v>27</v>
      </c>
      <c r="U9" s="2" t="s">
        <v>38</v>
      </c>
      <c r="V9" s="4">
        <v>25</v>
      </c>
      <c r="W9" s="2" t="s">
        <v>38</v>
      </c>
      <c r="X9" s="2" t="s">
        <v>38</v>
      </c>
      <c r="Y9" s="2" t="s">
        <v>38</v>
      </c>
      <c r="Z9" s="2" t="s">
        <v>38</v>
      </c>
    </row>
    <row r="10" spans="1:26" x14ac:dyDescent="0.35">
      <c r="A10" s="2" t="s">
        <v>39</v>
      </c>
      <c r="B10" s="2" t="s">
        <v>40</v>
      </c>
      <c r="C10" t="s">
        <v>101</v>
      </c>
      <c r="D10" t="s">
        <v>109</v>
      </c>
      <c r="E10">
        <v>100</v>
      </c>
      <c r="G10" s="4">
        <v>18471</v>
      </c>
      <c r="H10" s="4">
        <v>358</v>
      </c>
      <c r="I10" s="4">
        <v>18818.5</v>
      </c>
      <c r="J10" s="4">
        <v>18338</v>
      </c>
      <c r="K10" s="4">
        <v>22102.5</v>
      </c>
      <c r="L10" s="4">
        <v>24775.5</v>
      </c>
      <c r="M10" s="4">
        <v>24578.5</v>
      </c>
      <c r="N10" s="4">
        <v>23701</v>
      </c>
      <c r="O10" s="4">
        <v>23163.5</v>
      </c>
      <c r="P10" s="4">
        <v>9274</v>
      </c>
      <c r="Q10" s="4">
        <v>15271</v>
      </c>
      <c r="R10" s="4">
        <v>23319</v>
      </c>
      <c r="S10" s="4">
        <v>18323.5</v>
      </c>
      <c r="T10" s="4">
        <v>6772</v>
      </c>
      <c r="U10" s="4">
        <v>19780</v>
      </c>
      <c r="V10" s="4">
        <v>9552.5</v>
      </c>
      <c r="W10" s="4">
        <v>19997</v>
      </c>
      <c r="X10" s="4">
        <v>443.5</v>
      </c>
      <c r="Y10" s="4">
        <v>16585</v>
      </c>
      <c r="Z10" s="4">
        <v>12408</v>
      </c>
    </row>
    <row r="11" spans="1:26" x14ac:dyDescent="0.35">
      <c r="A11" s="2" t="s">
        <v>41</v>
      </c>
      <c r="B11" s="2" t="s">
        <v>42</v>
      </c>
      <c r="C11" t="s">
        <v>102</v>
      </c>
      <c r="D11" t="s">
        <v>109</v>
      </c>
      <c r="E11">
        <f>E10*4</f>
        <v>400</v>
      </c>
      <c r="G11" s="4">
        <v>17761.5</v>
      </c>
      <c r="H11" s="4">
        <v>173</v>
      </c>
      <c r="I11" s="4">
        <v>9807</v>
      </c>
      <c r="J11" s="4">
        <v>10960</v>
      </c>
      <c r="K11" s="4">
        <v>18375.5</v>
      </c>
      <c r="L11" s="4">
        <v>20977</v>
      </c>
      <c r="M11" s="4">
        <v>21502</v>
      </c>
      <c r="N11" s="4">
        <v>19028</v>
      </c>
      <c r="O11" s="4">
        <v>16334</v>
      </c>
      <c r="P11" s="4">
        <v>4234</v>
      </c>
      <c r="Q11" s="4">
        <v>7933</v>
      </c>
      <c r="R11" s="4">
        <v>17421.5</v>
      </c>
      <c r="S11" s="4">
        <v>12780</v>
      </c>
      <c r="T11" s="4">
        <v>2369</v>
      </c>
      <c r="U11" s="4">
        <v>18981</v>
      </c>
      <c r="V11" s="4">
        <v>3863</v>
      </c>
      <c r="W11" s="4">
        <v>14835.5</v>
      </c>
      <c r="X11" s="4">
        <v>138.5</v>
      </c>
      <c r="Y11" s="4">
        <v>12708</v>
      </c>
      <c r="Z11" s="4">
        <v>11070</v>
      </c>
    </row>
    <row r="12" spans="1:26" x14ac:dyDescent="0.35">
      <c r="A12" s="2" t="s">
        <v>43</v>
      </c>
      <c r="B12" s="2" t="s">
        <v>44</v>
      </c>
      <c r="C12" t="s">
        <v>103</v>
      </c>
      <c r="D12" t="s">
        <v>109</v>
      </c>
      <c r="E12">
        <f t="shared" ref="E12:E16" si="1">E11*4</f>
        <v>1600</v>
      </c>
      <c r="G12" s="4">
        <v>16457</v>
      </c>
      <c r="H12" s="4">
        <v>126</v>
      </c>
      <c r="I12" s="4">
        <v>3559</v>
      </c>
      <c r="J12" s="4">
        <v>4737.5</v>
      </c>
      <c r="K12" s="4">
        <v>9470.5</v>
      </c>
      <c r="L12" s="4">
        <v>11856</v>
      </c>
      <c r="M12" s="4">
        <v>12330.5</v>
      </c>
      <c r="N12" s="4">
        <v>9875.5</v>
      </c>
      <c r="O12" s="4">
        <v>7423</v>
      </c>
      <c r="P12" s="4">
        <v>1362</v>
      </c>
      <c r="Q12" s="4">
        <v>2696</v>
      </c>
      <c r="R12" s="4">
        <v>8548.5</v>
      </c>
      <c r="S12" s="4">
        <v>7287.5</v>
      </c>
      <c r="T12" s="4">
        <v>689</v>
      </c>
      <c r="U12" s="4">
        <v>13474</v>
      </c>
      <c r="V12" s="4">
        <v>1230.5</v>
      </c>
      <c r="W12" s="4">
        <v>8773</v>
      </c>
      <c r="X12" s="4">
        <v>82.5</v>
      </c>
      <c r="Y12" s="4">
        <v>9123</v>
      </c>
      <c r="Z12" s="4">
        <v>8917</v>
      </c>
    </row>
    <row r="13" spans="1:26" x14ac:dyDescent="0.35">
      <c r="A13" s="2" t="s">
        <v>45</v>
      </c>
      <c r="B13" s="2" t="s">
        <v>46</v>
      </c>
      <c r="C13" t="s">
        <v>104</v>
      </c>
      <c r="D13" t="s">
        <v>109</v>
      </c>
      <c r="E13">
        <f t="shared" si="1"/>
        <v>6400</v>
      </c>
      <c r="G13" s="4">
        <v>15707</v>
      </c>
      <c r="H13" s="4">
        <v>114</v>
      </c>
      <c r="I13" s="4">
        <v>1075</v>
      </c>
      <c r="J13" s="4">
        <v>1661</v>
      </c>
      <c r="K13" s="4">
        <v>3325</v>
      </c>
      <c r="L13" s="4">
        <v>4564</v>
      </c>
      <c r="M13" s="4">
        <v>4894</v>
      </c>
      <c r="N13" s="4">
        <v>3666</v>
      </c>
      <c r="O13" s="4">
        <v>2582</v>
      </c>
      <c r="P13" s="4">
        <v>392</v>
      </c>
      <c r="Q13" s="4">
        <v>785</v>
      </c>
      <c r="R13" s="4">
        <v>2901</v>
      </c>
      <c r="S13" s="4">
        <v>2707</v>
      </c>
      <c r="T13" s="4">
        <v>181</v>
      </c>
      <c r="U13" s="4">
        <v>6927</v>
      </c>
      <c r="V13" s="4">
        <v>357</v>
      </c>
      <c r="W13" s="4">
        <v>4182</v>
      </c>
      <c r="X13" s="4">
        <v>43</v>
      </c>
      <c r="Y13" s="4">
        <v>4605.5</v>
      </c>
      <c r="Z13" s="4">
        <v>5554.5</v>
      </c>
    </row>
    <row r="14" spans="1:26" x14ac:dyDescent="0.35">
      <c r="A14" s="2" t="s">
        <v>47</v>
      </c>
      <c r="B14" s="2" t="s">
        <v>48</v>
      </c>
      <c r="C14" t="s">
        <v>105</v>
      </c>
      <c r="D14" t="s">
        <v>109</v>
      </c>
      <c r="E14">
        <f t="shared" si="1"/>
        <v>25600</v>
      </c>
      <c r="G14" s="4">
        <v>14874.5</v>
      </c>
      <c r="H14" s="4">
        <v>101</v>
      </c>
      <c r="I14" s="4">
        <v>305</v>
      </c>
      <c r="J14" s="4">
        <v>683</v>
      </c>
      <c r="K14" s="4">
        <v>1014</v>
      </c>
      <c r="L14" s="4">
        <v>1424</v>
      </c>
      <c r="M14" s="4">
        <v>1627.5</v>
      </c>
      <c r="N14" s="4">
        <v>1159.5</v>
      </c>
      <c r="O14" s="4">
        <v>759</v>
      </c>
      <c r="P14" s="4">
        <v>118</v>
      </c>
      <c r="Q14" s="4">
        <v>216</v>
      </c>
      <c r="R14" s="4">
        <v>849</v>
      </c>
      <c r="S14" s="4">
        <v>829</v>
      </c>
      <c r="T14" s="4">
        <v>54</v>
      </c>
      <c r="U14" s="4">
        <v>2571.5</v>
      </c>
      <c r="V14" s="4">
        <v>107</v>
      </c>
      <c r="W14" s="4">
        <v>1545.5</v>
      </c>
      <c r="X14" s="4">
        <v>32.5</v>
      </c>
      <c r="Y14" s="4">
        <v>1515</v>
      </c>
      <c r="Z14" s="4">
        <v>2327</v>
      </c>
    </row>
    <row r="15" spans="1:26" x14ac:dyDescent="0.35">
      <c r="A15" s="2" t="s">
        <v>49</v>
      </c>
      <c r="B15" s="2" t="s">
        <v>50</v>
      </c>
      <c r="C15" t="s">
        <v>106</v>
      </c>
      <c r="D15" t="s">
        <v>109</v>
      </c>
      <c r="E15">
        <f t="shared" si="1"/>
        <v>102400</v>
      </c>
      <c r="G15" s="4">
        <v>13766</v>
      </c>
      <c r="H15" s="4">
        <v>102</v>
      </c>
      <c r="I15" s="4">
        <v>86</v>
      </c>
      <c r="J15" s="4">
        <v>346</v>
      </c>
      <c r="K15" s="4">
        <v>234.5</v>
      </c>
      <c r="L15" s="4">
        <v>329.5</v>
      </c>
      <c r="M15" s="4">
        <v>383</v>
      </c>
      <c r="N15" s="4">
        <v>270</v>
      </c>
      <c r="O15" s="4">
        <v>170.5</v>
      </c>
      <c r="P15" s="4">
        <v>53</v>
      </c>
      <c r="Q15" s="4">
        <v>61</v>
      </c>
      <c r="R15" s="4">
        <v>197</v>
      </c>
      <c r="S15" s="4">
        <v>180.5</v>
      </c>
      <c r="T15" s="4">
        <v>23</v>
      </c>
      <c r="U15" s="4">
        <v>737</v>
      </c>
      <c r="V15" s="4">
        <v>48</v>
      </c>
      <c r="W15" s="4">
        <v>398.5</v>
      </c>
      <c r="X15" s="4">
        <v>25.5</v>
      </c>
      <c r="Y15" s="4">
        <v>370.5</v>
      </c>
      <c r="Z15" s="4">
        <v>614.5</v>
      </c>
    </row>
    <row r="16" spans="1:26" x14ac:dyDescent="0.35">
      <c r="A16" s="2" t="s">
        <v>51</v>
      </c>
      <c r="B16" s="2" t="s">
        <v>52</v>
      </c>
      <c r="C16" t="s">
        <v>107</v>
      </c>
      <c r="D16" t="s">
        <v>109</v>
      </c>
      <c r="E16">
        <f t="shared" si="1"/>
        <v>409600</v>
      </c>
      <c r="G16" s="4">
        <v>12372</v>
      </c>
      <c r="H16" s="4">
        <v>106</v>
      </c>
      <c r="I16" s="4">
        <v>52</v>
      </c>
      <c r="J16" s="4">
        <v>309</v>
      </c>
      <c r="K16" s="4">
        <v>114</v>
      </c>
      <c r="L16" s="4">
        <v>143.5</v>
      </c>
      <c r="M16" s="4">
        <v>173</v>
      </c>
      <c r="N16" s="4">
        <v>123</v>
      </c>
      <c r="O16" s="4">
        <v>74</v>
      </c>
      <c r="P16" s="4">
        <v>39</v>
      </c>
      <c r="Q16" s="4">
        <v>38.5</v>
      </c>
      <c r="R16" s="4">
        <v>87</v>
      </c>
      <c r="S16" s="4">
        <v>78</v>
      </c>
      <c r="T16" s="4">
        <v>19</v>
      </c>
      <c r="U16" s="4">
        <v>335</v>
      </c>
      <c r="V16" s="4">
        <v>34</v>
      </c>
      <c r="W16" s="4">
        <v>180</v>
      </c>
      <c r="X16" s="4">
        <v>29</v>
      </c>
      <c r="Y16" s="4">
        <v>164</v>
      </c>
      <c r="Z16" s="4">
        <v>263.5</v>
      </c>
    </row>
    <row r="17" spans="1:26" x14ac:dyDescent="0.35">
      <c r="A17" s="2" t="s">
        <v>53</v>
      </c>
      <c r="B17" s="2" t="s">
        <v>54</v>
      </c>
      <c r="C17" t="s">
        <v>108</v>
      </c>
      <c r="D17" t="s">
        <v>109</v>
      </c>
      <c r="E17" t="s">
        <v>87</v>
      </c>
      <c r="F17" t="s">
        <v>92</v>
      </c>
      <c r="G17" s="2" t="s">
        <v>38</v>
      </c>
      <c r="H17" s="4">
        <v>100</v>
      </c>
      <c r="I17" s="4">
        <v>46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4">
        <v>295</v>
      </c>
    </row>
    <row r="18" spans="1:26" x14ac:dyDescent="0.35">
      <c r="A18" s="2" t="s">
        <v>55</v>
      </c>
      <c r="B18" s="2" t="s">
        <v>56</v>
      </c>
      <c r="C18" t="s">
        <v>93</v>
      </c>
      <c r="D18" t="s">
        <v>110</v>
      </c>
      <c r="E18">
        <v>100</v>
      </c>
      <c r="G18" s="4">
        <v>17498</v>
      </c>
      <c r="H18" s="4">
        <v>1102</v>
      </c>
      <c r="I18" s="4">
        <v>19101</v>
      </c>
      <c r="J18" s="4">
        <v>18680</v>
      </c>
      <c r="K18" s="4">
        <v>24739</v>
      </c>
      <c r="L18" s="4">
        <v>24438</v>
      </c>
      <c r="M18" s="4">
        <v>24557</v>
      </c>
      <c r="N18" s="4">
        <v>23961.5</v>
      </c>
      <c r="O18" s="4">
        <v>21923</v>
      </c>
      <c r="P18" s="4">
        <v>10337</v>
      </c>
      <c r="Q18" s="4">
        <v>18464.5</v>
      </c>
      <c r="R18" s="4">
        <v>24178</v>
      </c>
      <c r="S18" s="4">
        <v>18971</v>
      </c>
      <c r="T18" s="4">
        <v>6815.5</v>
      </c>
      <c r="U18" s="4">
        <v>26720.5</v>
      </c>
      <c r="V18" s="4">
        <v>10572.5</v>
      </c>
      <c r="W18" s="4">
        <v>20323</v>
      </c>
      <c r="X18" s="4">
        <v>841</v>
      </c>
      <c r="Y18" s="4">
        <v>18615</v>
      </c>
      <c r="Z18" s="4">
        <v>12273</v>
      </c>
    </row>
    <row r="19" spans="1:26" x14ac:dyDescent="0.35">
      <c r="A19" s="2" t="s">
        <v>57</v>
      </c>
      <c r="B19" s="2" t="s">
        <v>58</v>
      </c>
      <c r="C19" t="s">
        <v>94</v>
      </c>
      <c r="D19" t="s">
        <v>110</v>
      </c>
      <c r="E19">
        <f>E18*4</f>
        <v>400</v>
      </c>
      <c r="G19" s="4">
        <v>16720</v>
      </c>
      <c r="H19" s="4">
        <v>377</v>
      </c>
      <c r="I19" s="4">
        <v>9447.5</v>
      </c>
      <c r="J19" s="4">
        <v>10893.5</v>
      </c>
      <c r="K19" s="4">
        <v>22044.5</v>
      </c>
      <c r="L19" s="4">
        <v>21237.5</v>
      </c>
      <c r="M19" s="4">
        <v>21378</v>
      </c>
      <c r="N19" s="4">
        <v>19415</v>
      </c>
      <c r="O19" s="4">
        <v>15793.5</v>
      </c>
      <c r="P19" s="4">
        <v>4854</v>
      </c>
      <c r="Q19" s="4">
        <v>9722</v>
      </c>
      <c r="R19" s="4">
        <v>18195</v>
      </c>
      <c r="S19" s="4">
        <v>12281</v>
      </c>
      <c r="T19" s="4">
        <v>2184</v>
      </c>
      <c r="U19" s="4">
        <v>25311</v>
      </c>
      <c r="V19" s="4">
        <v>4252</v>
      </c>
      <c r="W19" s="4">
        <v>15517</v>
      </c>
      <c r="X19" s="4">
        <v>246</v>
      </c>
      <c r="Y19" s="4">
        <v>12455</v>
      </c>
      <c r="Z19" s="4">
        <v>10507</v>
      </c>
    </row>
    <row r="20" spans="1:26" x14ac:dyDescent="0.35">
      <c r="A20" s="2" t="s">
        <v>59</v>
      </c>
      <c r="B20" s="2" t="s">
        <v>60</v>
      </c>
      <c r="C20" t="s">
        <v>95</v>
      </c>
      <c r="D20" t="s">
        <v>110</v>
      </c>
      <c r="E20">
        <f t="shared" ref="E20:E24" si="2">E19*4</f>
        <v>1600</v>
      </c>
      <c r="G20" s="4">
        <v>15760.5</v>
      </c>
      <c r="H20" s="4">
        <v>206</v>
      </c>
      <c r="I20" s="4">
        <v>3470</v>
      </c>
      <c r="J20" s="4">
        <v>4532</v>
      </c>
      <c r="K20" s="4">
        <v>12716</v>
      </c>
      <c r="L20" s="4">
        <v>12799</v>
      </c>
      <c r="M20" s="4">
        <v>12181</v>
      </c>
      <c r="N20" s="4">
        <v>10585</v>
      </c>
      <c r="O20" s="4">
        <v>7699</v>
      </c>
      <c r="P20" s="4">
        <v>1630</v>
      </c>
      <c r="Q20" s="4">
        <v>3618</v>
      </c>
      <c r="R20" s="4">
        <v>9593.5</v>
      </c>
      <c r="S20" s="4">
        <v>6611</v>
      </c>
      <c r="T20" s="4">
        <v>678</v>
      </c>
      <c r="U20" s="4">
        <v>19854</v>
      </c>
      <c r="V20" s="4">
        <v>1401</v>
      </c>
      <c r="W20" s="4">
        <v>8556.5</v>
      </c>
      <c r="X20" s="4">
        <v>89</v>
      </c>
      <c r="Y20" s="4">
        <v>9725</v>
      </c>
      <c r="Z20" s="4">
        <v>8704.5</v>
      </c>
    </row>
    <row r="21" spans="1:26" x14ac:dyDescent="0.35">
      <c r="A21" s="2" t="s">
        <v>61</v>
      </c>
      <c r="B21" s="2" t="s">
        <v>62</v>
      </c>
      <c r="C21" t="s">
        <v>96</v>
      </c>
      <c r="D21" t="s">
        <v>110</v>
      </c>
      <c r="E21">
        <f t="shared" si="2"/>
        <v>6400</v>
      </c>
      <c r="G21" s="4">
        <v>15020</v>
      </c>
      <c r="H21" s="4">
        <v>159</v>
      </c>
      <c r="I21" s="4">
        <v>1049</v>
      </c>
      <c r="J21" s="4">
        <v>1389</v>
      </c>
      <c r="K21" s="4">
        <v>4774</v>
      </c>
      <c r="L21" s="4">
        <v>4895</v>
      </c>
      <c r="M21" s="4">
        <v>4871.5</v>
      </c>
      <c r="N21" s="4">
        <v>4089</v>
      </c>
      <c r="O21" s="4">
        <v>2685</v>
      </c>
      <c r="P21" s="4">
        <v>489</v>
      </c>
      <c r="Q21" s="4">
        <v>1024.5</v>
      </c>
      <c r="R21" s="4">
        <v>3327</v>
      </c>
      <c r="S21" s="4">
        <v>2296</v>
      </c>
      <c r="T21" s="4">
        <v>182.5</v>
      </c>
      <c r="U21" s="4">
        <v>9902.5</v>
      </c>
      <c r="V21" s="4">
        <v>414</v>
      </c>
      <c r="W21" s="4">
        <v>4018</v>
      </c>
      <c r="X21" s="4">
        <v>46.5</v>
      </c>
      <c r="Y21" s="4">
        <v>4972</v>
      </c>
      <c r="Z21" s="4">
        <v>5484</v>
      </c>
    </row>
    <row r="22" spans="1:26" x14ac:dyDescent="0.35">
      <c r="A22" s="2" t="s">
        <v>63</v>
      </c>
      <c r="B22" s="2" t="s">
        <v>64</v>
      </c>
      <c r="C22" t="s">
        <v>97</v>
      </c>
      <c r="D22" t="s">
        <v>110</v>
      </c>
      <c r="E22">
        <f t="shared" si="2"/>
        <v>25600</v>
      </c>
      <c r="G22" s="4">
        <v>13743</v>
      </c>
      <c r="H22" s="4">
        <v>147</v>
      </c>
      <c r="I22" s="4">
        <v>311.5</v>
      </c>
      <c r="J22" s="4">
        <v>416</v>
      </c>
      <c r="K22" s="4">
        <v>1490</v>
      </c>
      <c r="L22" s="4">
        <v>1629.5</v>
      </c>
      <c r="M22" s="4">
        <v>1657</v>
      </c>
      <c r="N22" s="4">
        <v>1321</v>
      </c>
      <c r="O22" s="4">
        <v>823</v>
      </c>
      <c r="P22" s="4">
        <v>152</v>
      </c>
      <c r="Q22" s="4">
        <v>279</v>
      </c>
      <c r="R22" s="4">
        <v>1034</v>
      </c>
      <c r="S22" s="4">
        <v>702</v>
      </c>
      <c r="T22" s="4">
        <v>58</v>
      </c>
      <c r="U22" s="4">
        <v>3486</v>
      </c>
      <c r="V22" s="4">
        <v>138</v>
      </c>
      <c r="W22" s="4">
        <v>1637</v>
      </c>
      <c r="X22" s="4">
        <v>32</v>
      </c>
      <c r="Y22" s="4">
        <v>1853</v>
      </c>
      <c r="Z22" s="4">
        <v>2489.5</v>
      </c>
    </row>
    <row r="23" spans="1:26" x14ac:dyDescent="0.35">
      <c r="A23" s="2" t="s">
        <v>65</v>
      </c>
      <c r="B23" s="2" t="s">
        <v>66</v>
      </c>
      <c r="C23" t="s">
        <v>98</v>
      </c>
      <c r="D23" t="s">
        <v>110</v>
      </c>
      <c r="E23">
        <f t="shared" si="2"/>
        <v>102400</v>
      </c>
      <c r="G23" s="4">
        <v>12931</v>
      </c>
      <c r="H23" s="4">
        <v>138</v>
      </c>
      <c r="I23" s="4">
        <v>93.5</v>
      </c>
      <c r="J23" s="4">
        <v>131</v>
      </c>
      <c r="K23" s="4">
        <v>412</v>
      </c>
      <c r="L23" s="4">
        <v>447</v>
      </c>
      <c r="M23" s="4">
        <v>469</v>
      </c>
      <c r="N23" s="4">
        <v>356</v>
      </c>
      <c r="O23" s="4">
        <v>239</v>
      </c>
      <c r="P23" s="4">
        <v>65</v>
      </c>
      <c r="Q23" s="4">
        <v>89</v>
      </c>
      <c r="R23" s="4">
        <v>284</v>
      </c>
      <c r="S23" s="4">
        <v>204</v>
      </c>
      <c r="T23" s="4">
        <v>25</v>
      </c>
      <c r="U23" s="4">
        <v>1167</v>
      </c>
      <c r="V23" s="4">
        <v>56</v>
      </c>
      <c r="W23" s="4">
        <v>440.5</v>
      </c>
      <c r="X23" s="4">
        <v>25</v>
      </c>
      <c r="Y23" s="4">
        <v>528.5</v>
      </c>
      <c r="Z23" s="4">
        <v>707</v>
      </c>
    </row>
    <row r="24" spans="1:26" x14ac:dyDescent="0.35">
      <c r="A24" s="2" t="s">
        <v>67</v>
      </c>
      <c r="B24" s="2" t="s">
        <v>68</v>
      </c>
      <c r="C24" t="s">
        <v>99</v>
      </c>
      <c r="D24" t="s">
        <v>110</v>
      </c>
      <c r="E24">
        <f t="shared" si="2"/>
        <v>409600</v>
      </c>
      <c r="G24" s="4">
        <v>12014.5</v>
      </c>
      <c r="H24" s="4">
        <v>137.5</v>
      </c>
      <c r="I24" s="4">
        <v>52</v>
      </c>
      <c r="J24" s="4">
        <v>71</v>
      </c>
      <c r="K24" s="4">
        <v>159</v>
      </c>
      <c r="L24" s="4">
        <v>169</v>
      </c>
      <c r="M24" s="4">
        <v>181</v>
      </c>
      <c r="N24" s="4">
        <v>140</v>
      </c>
      <c r="O24" s="4">
        <v>114</v>
      </c>
      <c r="P24" s="4">
        <v>45</v>
      </c>
      <c r="Q24" s="4">
        <v>44</v>
      </c>
      <c r="R24" s="4">
        <v>110</v>
      </c>
      <c r="S24" s="4">
        <v>79</v>
      </c>
      <c r="T24" s="4">
        <v>20</v>
      </c>
      <c r="U24" s="4">
        <v>472.5</v>
      </c>
      <c r="V24" s="4">
        <v>42</v>
      </c>
      <c r="W24" s="4">
        <v>185</v>
      </c>
      <c r="X24" s="4">
        <v>26</v>
      </c>
      <c r="Y24" s="4">
        <v>209</v>
      </c>
      <c r="Z24" s="4">
        <v>279.5</v>
      </c>
    </row>
    <row r="25" spans="1:26" x14ac:dyDescent="0.35">
      <c r="A25" s="2" t="s">
        <v>69</v>
      </c>
      <c r="B25" s="2" t="s">
        <v>70</v>
      </c>
      <c r="C25" t="s">
        <v>100</v>
      </c>
      <c r="D25" t="s">
        <v>110</v>
      </c>
      <c r="E25" t="s">
        <v>87</v>
      </c>
      <c r="F25" t="s">
        <v>92</v>
      </c>
      <c r="G25" s="4">
        <v>13944</v>
      </c>
      <c r="H25" s="4">
        <v>125</v>
      </c>
      <c r="I25" s="4">
        <v>55</v>
      </c>
      <c r="J25" s="2" t="s">
        <v>38</v>
      </c>
      <c r="K25" s="2" t="s">
        <v>38</v>
      </c>
      <c r="L25" s="2" t="s">
        <v>38</v>
      </c>
      <c r="M25" s="2" t="s">
        <v>38</v>
      </c>
      <c r="N25" s="4">
        <v>162</v>
      </c>
      <c r="O25" s="4">
        <v>107</v>
      </c>
      <c r="P25" s="2" t="s">
        <v>38</v>
      </c>
      <c r="Q25" s="4">
        <v>39</v>
      </c>
      <c r="R25" s="2" t="s">
        <v>38</v>
      </c>
      <c r="S25" s="4">
        <v>88</v>
      </c>
      <c r="T25" s="4">
        <v>25</v>
      </c>
      <c r="U25" s="4">
        <v>539</v>
      </c>
      <c r="V25" s="2" t="s">
        <v>38</v>
      </c>
      <c r="W25" s="2" t="s">
        <v>38</v>
      </c>
      <c r="X25" s="2" t="s">
        <v>38</v>
      </c>
      <c r="Y25" s="2" t="s">
        <v>38</v>
      </c>
      <c r="Z25" s="4">
        <v>328</v>
      </c>
    </row>
    <row r="26" spans="1:26" x14ac:dyDescent="0.35">
      <c r="A26" s="2" t="s">
        <v>71</v>
      </c>
      <c r="B26" s="2" t="s">
        <v>72</v>
      </c>
      <c r="C26" t="s">
        <v>101</v>
      </c>
      <c r="D26" t="s">
        <v>110</v>
      </c>
      <c r="E26">
        <v>100</v>
      </c>
      <c r="G26" s="4">
        <v>17502</v>
      </c>
      <c r="H26" s="4">
        <v>1050</v>
      </c>
      <c r="I26" s="4">
        <v>18969</v>
      </c>
      <c r="J26" s="4">
        <v>18395</v>
      </c>
      <c r="K26" s="4">
        <v>25199.5</v>
      </c>
      <c r="L26" s="4">
        <v>24417</v>
      </c>
      <c r="M26" s="4">
        <v>24777</v>
      </c>
      <c r="N26" s="4">
        <v>24252</v>
      </c>
      <c r="O26" s="4">
        <v>21910</v>
      </c>
      <c r="P26" s="4">
        <v>10319</v>
      </c>
      <c r="Q26" s="4">
        <v>18047.5</v>
      </c>
      <c r="R26" s="4">
        <v>24215</v>
      </c>
      <c r="S26" s="4">
        <v>18624.5</v>
      </c>
      <c r="T26" s="4">
        <v>6815</v>
      </c>
      <c r="U26" s="4">
        <v>26139</v>
      </c>
      <c r="V26" s="4">
        <v>10530</v>
      </c>
      <c r="W26" s="4">
        <v>19067.5</v>
      </c>
      <c r="X26" s="4">
        <v>789.5</v>
      </c>
      <c r="Y26" s="4">
        <v>14436.5</v>
      </c>
      <c r="Z26" s="4">
        <v>11971</v>
      </c>
    </row>
    <row r="27" spans="1:26" x14ac:dyDescent="0.35">
      <c r="A27" s="2" t="s">
        <v>73</v>
      </c>
      <c r="B27" s="2" t="s">
        <v>74</v>
      </c>
      <c r="C27" t="s">
        <v>102</v>
      </c>
      <c r="D27" t="s">
        <v>110</v>
      </c>
      <c r="E27">
        <f>E26*4</f>
        <v>400</v>
      </c>
      <c r="G27" s="4">
        <v>16076</v>
      </c>
      <c r="H27" s="4">
        <v>391</v>
      </c>
      <c r="I27" s="4">
        <v>9371</v>
      </c>
      <c r="J27" s="4">
        <v>10696</v>
      </c>
      <c r="K27" s="4">
        <v>21974</v>
      </c>
      <c r="L27" s="4">
        <v>21336</v>
      </c>
      <c r="M27" s="4">
        <v>21558</v>
      </c>
      <c r="N27" s="4">
        <v>19567</v>
      </c>
      <c r="O27" s="4">
        <v>16193</v>
      </c>
      <c r="P27" s="4">
        <v>4892</v>
      </c>
      <c r="Q27" s="4">
        <v>9633</v>
      </c>
      <c r="R27" s="4">
        <v>19114</v>
      </c>
      <c r="S27" s="4">
        <v>12532</v>
      </c>
      <c r="T27" s="4">
        <v>2218.5</v>
      </c>
      <c r="U27" s="4">
        <v>24926</v>
      </c>
      <c r="V27" s="4">
        <v>4219.5</v>
      </c>
      <c r="W27" s="4">
        <v>14691</v>
      </c>
      <c r="X27" s="4">
        <v>217</v>
      </c>
      <c r="Y27" s="4">
        <v>13373</v>
      </c>
      <c r="Z27" s="4">
        <v>10560</v>
      </c>
    </row>
    <row r="28" spans="1:26" x14ac:dyDescent="0.35">
      <c r="A28" s="2" t="s">
        <v>75</v>
      </c>
      <c r="B28" s="2" t="s">
        <v>76</v>
      </c>
      <c r="C28" t="s">
        <v>103</v>
      </c>
      <c r="D28" t="s">
        <v>110</v>
      </c>
      <c r="E28">
        <f t="shared" ref="E28:E32" si="3">E27*4</f>
        <v>1600</v>
      </c>
      <c r="G28" s="4">
        <v>15375.5</v>
      </c>
      <c r="H28" s="4">
        <v>204</v>
      </c>
      <c r="I28" s="4">
        <v>3466.5</v>
      </c>
      <c r="J28" s="4">
        <v>4577.5</v>
      </c>
      <c r="K28" s="4">
        <v>12724</v>
      </c>
      <c r="L28" s="4">
        <v>12906</v>
      </c>
      <c r="M28" s="4">
        <v>12503.5</v>
      </c>
      <c r="N28" s="4">
        <v>10596</v>
      </c>
      <c r="O28" s="4">
        <v>7596.5</v>
      </c>
      <c r="P28" s="4">
        <v>1679</v>
      </c>
      <c r="Q28" s="4">
        <v>3620</v>
      </c>
      <c r="R28" s="4">
        <v>9453</v>
      </c>
      <c r="S28" s="4">
        <v>6571</v>
      </c>
      <c r="T28" s="4">
        <v>670</v>
      </c>
      <c r="U28" s="4">
        <v>20239</v>
      </c>
      <c r="V28" s="4">
        <v>1428</v>
      </c>
      <c r="W28" s="4">
        <v>8614.5</v>
      </c>
      <c r="X28" s="4">
        <v>86</v>
      </c>
      <c r="Y28" s="4">
        <v>9436.5</v>
      </c>
      <c r="Z28" s="4">
        <v>8805</v>
      </c>
    </row>
    <row r="29" spans="1:26" x14ac:dyDescent="0.35">
      <c r="A29" s="2" t="s">
        <v>77</v>
      </c>
      <c r="B29" s="2" t="s">
        <v>78</v>
      </c>
      <c r="C29" t="s">
        <v>104</v>
      </c>
      <c r="D29" t="s">
        <v>110</v>
      </c>
      <c r="E29">
        <f t="shared" si="3"/>
        <v>6400</v>
      </c>
      <c r="G29" s="4">
        <v>14893</v>
      </c>
      <c r="H29" s="4">
        <v>156</v>
      </c>
      <c r="I29" s="4">
        <v>1072</v>
      </c>
      <c r="J29" s="4">
        <v>1420.5</v>
      </c>
      <c r="K29" s="4">
        <v>5006</v>
      </c>
      <c r="L29" s="4">
        <v>5103</v>
      </c>
      <c r="M29" s="4">
        <v>5129</v>
      </c>
      <c r="N29" s="4">
        <v>4084</v>
      </c>
      <c r="O29" s="4">
        <v>2708</v>
      </c>
      <c r="P29" s="4">
        <v>487</v>
      </c>
      <c r="Q29" s="4">
        <v>1071</v>
      </c>
      <c r="R29" s="4">
        <v>3436.5</v>
      </c>
      <c r="S29" s="4">
        <v>2441</v>
      </c>
      <c r="T29" s="4">
        <v>186</v>
      </c>
      <c r="U29" s="4">
        <v>9649</v>
      </c>
      <c r="V29" s="4">
        <v>431</v>
      </c>
      <c r="W29" s="4">
        <v>4527.5</v>
      </c>
      <c r="X29" s="4">
        <v>46</v>
      </c>
      <c r="Y29" s="4">
        <v>4984.5</v>
      </c>
      <c r="Z29" s="4">
        <v>5509</v>
      </c>
    </row>
    <row r="30" spans="1:26" x14ac:dyDescent="0.35">
      <c r="A30" s="2" t="s">
        <v>79</v>
      </c>
      <c r="B30" s="2" t="s">
        <v>80</v>
      </c>
      <c r="C30" t="s">
        <v>105</v>
      </c>
      <c r="D30" t="s">
        <v>110</v>
      </c>
      <c r="E30">
        <f t="shared" si="3"/>
        <v>25600</v>
      </c>
      <c r="G30" s="4">
        <v>13805</v>
      </c>
      <c r="H30" s="4">
        <v>141.5</v>
      </c>
      <c r="I30" s="4">
        <v>321.5</v>
      </c>
      <c r="J30" s="4">
        <v>425</v>
      </c>
      <c r="K30" s="4">
        <v>1559</v>
      </c>
      <c r="L30" s="4">
        <v>1684</v>
      </c>
      <c r="M30" s="4">
        <v>1652</v>
      </c>
      <c r="N30" s="4">
        <v>1352</v>
      </c>
      <c r="O30" s="4">
        <v>829</v>
      </c>
      <c r="P30" s="4">
        <v>151</v>
      </c>
      <c r="Q30" s="4">
        <v>296</v>
      </c>
      <c r="R30" s="4">
        <v>1053</v>
      </c>
      <c r="S30" s="4">
        <v>733</v>
      </c>
      <c r="T30" s="4">
        <v>57</v>
      </c>
      <c r="U30" s="4">
        <v>3583</v>
      </c>
      <c r="V30" s="4">
        <v>139</v>
      </c>
      <c r="W30" s="4">
        <v>1456</v>
      </c>
      <c r="X30" s="4">
        <v>29</v>
      </c>
      <c r="Y30" s="4">
        <v>1846.5</v>
      </c>
      <c r="Z30" s="4">
        <v>2444</v>
      </c>
    </row>
    <row r="31" spans="1:26" x14ac:dyDescent="0.35">
      <c r="A31" s="2" t="s">
        <v>81</v>
      </c>
      <c r="B31" s="2" t="s">
        <v>82</v>
      </c>
      <c r="C31" t="s">
        <v>106</v>
      </c>
      <c r="D31" t="s">
        <v>110</v>
      </c>
      <c r="E31">
        <f t="shared" si="3"/>
        <v>102400</v>
      </c>
      <c r="G31" s="4">
        <v>12907.5</v>
      </c>
      <c r="H31" s="4">
        <v>137.5</v>
      </c>
      <c r="I31" s="4">
        <v>107</v>
      </c>
      <c r="J31" s="4">
        <v>142</v>
      </c>
      <c r="K31" s="4">
        <v>463</v>
      </c>
      <c r="L31" s="4">
        <v>514</v>
      </c>
      <c r="M31" s="4">
        <v>541.5</v>
      </c>
      <c r="N31" s="4">
        <v>413</v>
      </c>
      <c r="O31" s="4">
        <v>273.5</v>
      </c>
      <c r="P31" s="4">
        <v>66.5</v>
      </c>
      <c r="Q31" s="4">
        <v>99</v>
      </c>
      <c r="R31" s="4">
        <v>323</v>
      </c>
      <c r="S31" s="4">
        <v>244</v>
      </c>
      <c r="T31" s="4">
        <v>24</v>
      </c>
      <c r="U31" s="4">
        <v>1289</v>
      </c>
      <c r="V31" s="4">
        <v>71</v>
      </c>
      <c r="W31" s="4">
        <v>581</v>
      </c>
      <c r="X31" s="4">
        <v>26</v>
      </c>
      <c r="Y31" s="4">
        <v>597.5</v>
      </c>
      <c r="Z31" s="4">
        <v>760.5</v>
      </c>
    </row>
    <row r="32" spans="1:26" x14ac:dyDescent="0.35">
      <c r="A32" s="2" t="s">
        <v>83</v>
      </c>
      <c r="B32" s="2" t="s">
        <v>84</v>
      </c>
      <c r="C32" t="s">
        <v>107</v>
      </c>
      <c r="D32" t="s">
        <v>110</v>
      </c>
      <c r="E32">
        <f t="shared" si="3"/>
        <v>409600</v>
      </c>
      <c r="G32" s="4">
        <v>11889.5</v>
      </c>
      <c r="H32" s="4">
        <v>140</v>
      </c>
      <c r="I32" s="4">
        <v>52</v>
      </c>
      <c r="J32" s="4">
        <v>74</v>
      </c>
      <c r="K32" s="4">
        <v>172.5</v>
      </c>
      <c r="L32" s="4">
        <v>178</v>
      </c>
      <c r="M32" s="4">
        <v>197</v>
      </c>
      <c r="N32" s="4">
        <v>154</v>
      </c>
      <c r="O32" s="4">
        <v>120</v>
      </c>
      <c r="P32" s="4">
        <v>45</v>
      </c>
      <c r="Q32" s="4">
        <v>46</v>
      </c>
      <c r="R32" s="4">
        <v>123</v>
      </c>
      <c r="S32" s="4">
        <v>86</v>
      </c>
      <c r="T32" s="4">
        <v>20</v>
      </c>
      <c r="U32" s="4">
        <v>517</v>
      </c>
      <c r="V32" s="4">
        <v>41</v>
      </c>
      <c r="W32" s="4">
        <v>193</v>
      </c>
      <c r="X32" s="4">
        <v>25</v>
      </c>
      <c r="Y32" s="4">
        <v>211.5</v>
      </c>
      <c r="Z32" s="4">
        <v>307</v>
      </c>
    </row>
    <row r="33" spans="1:26" x14ac:dyDescent="0.35">
      <c r="A33" s="2" t="s">
        <v>85</v>
      </c>
      <c r="B33" s="2" t="s">
        <v>86</v>
      </c>
      <c r="C33" t="s">
        <v>108</v>
      </c>
      <c r="D33" t="s">
        <v>110</v>
      </c>
      <c r="E33" t="s">
        <v>87</v>
      </c>
      <c r="F33" t="s">
        <v>92</v>
      </c>
      <c r="G33" s="4">
        <v>11295</v>
      </c>
      <c r="H33" s="2" t="s">
        <v>38</v>
      </c>
      <c r="I33" s="4">
        <v>91</v>
      </c>
      <c r="J33" s="4">
        <v>1190</v>
      </c>
      <c r="K33" s="4">
        <v>192</v>
      </c>
      <c r="L33" s="2" t="s">
        <v>38</v>
      </c>
      <c r="M33" s="2" t="s">
        <v>38</v>
      </c>
      <c r="N33" s="4">
        <v>159</v>
      </c>
      <c r="O33" s="2" t="s">
        <v>38</v>
      </c>
      <c r="P33" s="2" t="s">
        <v>38</v>
      </c>
      <c r="Q33" s="4">
        <v>57</v>
      </c>
      <c r="R33" s="4">
        <v>125</v>
      </c>
      <c r="S33" s="4">
        <v>95</v>
      </c>
      <c r="T33" s="2" t="s">
        <v>38</v>
      </c>
      <c r="U33" s="2" t="s">
        <v>38</v>
      </c>
      <c r="V33" s="2" t="s">
        <v>38</v>
      </c>
      <c r="W33" s="2" t="s">
        <v>38</v>
      </c>
      <c r="X33" s="4">
        <v>28</v>
      </c>
      <c r="Y33" s="2" t="s">
        <v>38</v>
      </c>
      <c r="Z33" s="2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Treindl, Fridolin</dc:creator>
  <cp:lastModifiedBy>Treindl, Fridolin</cp:lastModifiedBy>
  <dcterms:created xsi:type="dcterms:W3CDTF">2023-06-07T09:46:22Z</dcterms:created>
  <dcterms:modified xsi:type="dcterms:W3CDTF">2023-06-07T11:14:31Z</dcterms:modified>
</cp:coreProperties>
</file>