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ninel\Desktop\"/>
    </mc:Choice>
  </mc:AlternateContent>
  <xr:revisionPtr revIDLastSave="0" documentId="8_{BC3CE94E-AC18-4DD3-B2D0-5150543E675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iem 2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H2" i="1"/>
  <c r="J2" i="1"/>
  <c r="I3" i="1" l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D28" i="1"/>
  <c r="D29" i="1"/>
  <c r="D30" i="1"/>
  <c r="D31" i="1"/>
  <c r="D32" i="1"/>
  <c r="D33" i="1"/>
  <c r="D34" i="1"/>
  <c r="D35" i="1"/>
  <c r="F35" i="1" s="1"/>
  <c r="D36" i="1"/>
  <c r="D37" i="1"/>
  <c r="D38" i="1"/>
  <c r="D39" i="1"/>
  <c r="D40" i="1"/>
  <c r="D41" i="1"/>
  <c r="D42" i="1"/>
  <c r="D43" i="1"/>
  <c r="F43" i="1" s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F59" i="1" s="1"/>
  <c r="D60" i="1"/>
  <c r="D61" i="1"/>
  <c r="D62" i="1"/>
  <c r="D63" i="1"/>
  <c r="D64" i="1"/>
  <c r="D65" i="1"/>
  <c r="D66" i="1"/>
  <c r="D67" i="1"/>
  <c r="F67" i="1" s="1"/>
  <c r="D68" i="1"/>
  <c r="D69" i="1"/>
  <c r="F69" i="1" s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F83" i="1" s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F119" i="1" s="1"/>
  <c r="D120" i="1"/>
  <c r="D121" i="1"/>
  <c r="D122" i="1"/>
  <c r="D123" i="1"/>
  <c r="F123" i="1" s="1"/>
  <c r="D124" i="1"/>
  <c r="D125" i="1"/>
  <c r="D126" i="1"/>
  <c r="D127" i="1"/>
  <c r="D128" i="1"/>
  <c r="D129" i="1"/>
  <c r="D130" i="1"/>
  <c r="D131" i="1"/>
  <c r="D132" i="1"/>
  <c r="D133" i="1"/>
  <c r="F133" i="1" s="1"/>
  <c r="D134" i="1"/>
  <c r="D135" i="1"/>
  <c r="F135" i="1" s="1"/>
  <c r="D136" i="1"/>
  <c r="D137" i="1"/>
  <c r="D138" i="1"/>
  <c r="D139" i="1"/>
  <c r="D140" i="1"/>
  <c r="D141" i="1"/>
  <c r="D142" i="1"/>
  <c r="D143" i="1"/>
  <c r="F143" i="1" s="1"/>
  <c r="D144" i="1"/>
  <c r="D145" i="1"/>
  <c r="D146" i="1"/>
  <c r="D147" i="1"/>
  <c r="F147" i="1" s="1"/>
  <c r="D148" i="1"/>
  <c r="D149" i="1"/>
  <c r="D150" i="1"/>
  <c r="D151" i="1"/>
  <c r="D152" i="1"/>
  <c r="D153" i="1"/>
  <c r="F153" i="1" s="1"/>
  <c r="D154" i="1"/>
  <c r="D155" i="1"/>
  <c r="D156" i="1"/>
  <c r="D157" i="1"/>
  <c r="D158" i="1"/>
  <c r="D159" i="1"/>
  <c r="D160" i="1"/>
  <c r="D161" i="1"/>
  <c r="F161" i="1" s="1"/>
  <c r="D162" i="1"/>
  <c r="D163" i="1"/>
  <c r="F163" i="1" s="1"/>
  <c r="D164" i="1"/>
  <c r="D165" i="1"/>
  <c r="D166" i="1"/>
  <c r="D167" i="1"/>
  <c r="D168" i="1"/>
  <c r="D169" i="1"/>
  <c r="F169" i="1" s="1"/>
  <c r="D170" i="1"/>
  <c r="D171" i="1"/>
  <c r="D172" i="1"/>
  <c r="D173" i="1"/>
  <c r="D174" i="1"/>
  <c r="D175" i="1"/>
  <c r="D176" i="1"/>
  <c r="D177" i="1"/>
  <c r="F177" i="1" s="1"/>
  <c r="D178" i="1"/>
  <c r="D179" i="1"/>
  <c r="F179" i="1" s="1"/>
  <c r="D180" i="1"/>
  <c r="D181" i="1"/>
  <c r="D182" i="1"/>
  <c r="D183" i="1"/>
  <c r="D184" i="1"/>
  <c r="D185" i="1"/>
  <c r="F185" i="1" s="1"/>
  <c r="D186" i="1"/>
  <c r="D187" i="1"/>
  <c r="D188" i="1"/>
  <c r="D189" i="1"/>
  <c r="D190" i="1"/>
  <c r="F190" i="1" s="1"/>
  <c r="D191" i="1"/>
  <c r="D192" i="1"/>
  <c r="D193" i="1"/>
  <c r="F193" i="1" s="1"/>
  <c r="D194" i="1"/>
  <c r="D195" i="1"/>
  <c r="D196" i="1"/>
  <c r="D197" i="1"/>
  <c r="D198" i="1"/>
  <c r="D199" i="1"/>
  <c r="F199" i="1" s="1"/>
  <c r="D200" i="1"/>
  <c r="D201" i="1"/>
  <c r="F201" i="1" s="1"/>
  <c r="D202" i="1"/>
  <c r="D203" i="1"/>
  <c r="D204" i="1"/>
  <c r="D205" i="1"/>
  <c r="D206" i="1"/>
  <c r="F206" i="1" s="1"/>
  <c r="D207" i="1"/>
  <c r="D208" i="1"/>
  <c r="D209" i="1"/>
  <c r="D210" i="1"/>
  <c r="D211" i="1"/>
  <c r="F211" i="1" s="1"/>
  <c r="D212" i="1"/>
  <c r="D213" i="1"/>
  <c r="D214" i="1"/>
  <c r="D215" i="1"/>
  <c r="D216" i="1"/>
  <c r="D217" i="1"/>
  <c r="F217" i="1" s="1"/>
  <c r="D2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F27" i="1"/>
  <c r="F51" i="1"/>
  <c r="F75" i="1"/>
  <c r="F100" i="1"/>
  <c r="F112" i="1"/>
  <c r="F115" i="1"/>
  <c r="F116" i="1"/>
  <c r="F117" i="1"/>
  <c r="F127" i="1"/>
  <c r="F128" i="1"/>
  <c r="F131" i="1"/>
  <c r="F132" i="1"/>
  <c r="F139" i="1"/>
  <c r="F144" i="1"/>
  <c r="F155" i="1"/>
  <c r="F171" i="1"/>
  <c r="F183" i="1"/>
  <c r="F195" i="1"/>
  <c r="F215" i="1"/>
  <c r="F216" i="1" l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96" i="1"/>
  <c r="F84" i="1"/>
  <c r="F80" i="1"/>
  <c r="F68" i="1"/>
  <c r="F64" i="1"/>
  <c r="F52" i="1"/>
  <c r="F48" i="1"/>
  <c r="F36" i="1"/>
  <c r="F34" i="1"/>
  <c r="F101" i="1"/>
  <c r="F85" i="1"/>
  <c r="F73" i="1"/>
  <c r="F53" i="1"/>
  <c r="F41" i="1"/>
  <c r="F37" i="1"/>
  <c r="F33" i="1"/>
  <c r="F29" i="1"/>
  <c r="F107" i="1"/>
  <c r="F103" i="1"/>
  <c r="F99" i="1"/>
  <c r="F91" i="1"/>
  <c r="F87" i="1"/>
  <c r="F71" i="1"/>
  <c r="F55" i="1"/>
  <c r="F39" i="1"/>
  <c r="F209" i="1"/>
  <c r="F79" i="1"/>
  <c r="F95" i="1"/>
  <c r="F111" i="1"/>
  <c r="F47" i="1"/>
  <c r="F63" i="1"/>
  <c r="F145" i="1"/>
  <c r="F218" i="1"/>
  <c r="F214" i="1"/>
  <c r="F210" i="1"/>
  <c r="F202" i="1"/>
  <c r="F198" i="1"/>
  <c r="F194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0" i="1"/>
  <c r="F141" i="1"/>
  <c r="F137" i="1"/>
  <c r="F129" i="1"/>
  <c r="F125" i="1"/>
  <c r="F121" i="1"/>
  <c r="F113" i="1"/>
  <c r="F109" i="1"/>
  <c r="F105" i="1"/>
  <c r="F97" i="1"/>
  <c r="F93" i="1"/>
  <c r="F89" i="1"/>
  <c r="F213" i="1"/>
  <c r="F205" i="1"/>
  <c r="F197" i="1"/>
  <c r="F189" i="1"/>
  <c r="F181" i="1"/>
  <c r="F173" i="1"/>
  <c r="F165" i="1"/>
  <c r="F157" i="1"/>
  <c r="F149" i="1"/>
  <c r="F32" i="1"/>
  <c r="F28" i="1"/>
  <c r="F207" i="1"/>
  <c r="F203" i="1"/>
  <c r="F191" i="1"/>
  <c r="F187" i="1"/>
  <c r="F175" i="1"/>
  <c r="F167" i="1"/>
  <c r="F159" i="1"/>
  <c r="F151" i="1"/>
  <c r="F136" i="1"/>
  <c r="F120" i="1"/>
  <c r="F104" i="1"/>
  <c r="F88" i="1"/>
  <c r="F77" i="1"/>
  <c r="F72" i="1"/>
  <c r="F61" i="1"/>
  <c r="F56" i="1"/>
  <c r="F45" i="1"/>
  <c r="F40" i="1"/>
  <c r="F31" i="1"/>
  <c r="F57" i="1"/>
  <c r="F140" i="1"/>
  <c r="F124" i="1"/>
  <c r="F108" i="1"/>
  <c r="F92" i="1"/>
  <c r="F81" i="1"/>
  <c r="F76" i="1"/>
  <c r="F65" i="1"/>
  <c r="F60" i="1"/>
  <c r="F49" i="1"/>
  <c r="F44" i="1"/>
  <c r="G2" i="1" l="1"/>
</calcChain>
</file>

<file path=xl/sharedStrings.xml><?xml version="1.0" encoding="utf-8"?>
<sst xmlns="http://schemas.openxmlformats.org/spreadsheetml/2006/main" count="16" uniqueCount="13">
  <si>
    <t>* Freq(Hz)</t>
  </si>
  <si>
    <t xml:space="preserve"> SPL(dB)</t>
  </si>
  <si>
    <t>Left</t>
    <phoneticPr fontId="18" type="noConversion"/>
  </si>
  <si>
    <t>Right</t>
    <phoneticPr fontId="18" type="noConversion"/>
  </si>
  <si>
    <t>Average</t>
    <phoneticPr fontId="18" type="noConversion"/>
  </si>
  <si>
    <t>harman iem 2017</t>
    <phoneticPr fontId="18" type="noConversion"/>
  </si>
  <si>
    <t>dB</t>
    <phoneticPr fontId="18" type="noConversion"/>
  </si>
  <si>
    <t>error</t>
    <phoneticPr fontId="18" type="noConversion"/>
  </si>
  <si>
    <t>ME</t>
    <phoneticPr fontId="18" type="noConversion"/>
  </si>
  <si>
    <t>SD</t>
    <phoneticPr fontId="18" type="noConversion"/>
  </si>
  <si>
    <t>AS</t>
    <phoneticPr fontId="18" type="noConversion"/>
  </si>
  <si>
    <t>ln(x)</t>
    <phoneticPr fontId="18" type="noConversion"/>
  </si>
  <si>
    <t>Pred.Preference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</si>
</sst>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9" fillId="5" borderId="4" xfId="9">
      <alignment vertical="center"/>
    </xf>
    <xf numFmtId="0" fontId="9" fillId="8" borderId="8" xfId="15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8"/>
  <sheetViews>
    <sheetView tabSelected="1" workbookViewId="0">
      <selection activeCell="P26" sqref="P26"/>
    </sheetView>
  </sheetViews>
  <sheetFormatPr defaultRowHeight="14.25" x14ac:dyDescent="0.2"/>
  <cols>
    <col min="1" max="1" width="9" style="2"/>
    <col min="2" max="3" width="9" style="1"/>
    <col min="4" max="4" width="9" style="2" customWidth="1"/>
    <col min="5" max="5" width="16.375" bestFit="1" customWidth="1"/>
    <col min="6" max="6" width="9" customWidth="1"/>
    <col min="7" max="7" width="12.75" bestFit="1" customWidth="1"/>
    <col min="9" max="9" width="9" customWidth="1"/>
  </cols>
  <sheetData>
    <row r="1" spans="1:11" x14ac:dyDescent="0.2">
      <c r="B1" s="1" t="s">
        <v>2</v>
      </c>
      <c r="C1" s="1" t="s">
        <v>3</v>
      </c>
      <c r="D1" s="2" t="s">
        <v>4</v>
      </c>
      <c r="E1" t="s">
        <v>5</v>
      </c>
      <c r="F1" t="s">
        <v>7</v>
      </c>
      <c r="G1" t="s">
        <v>8</v>
      </c>
      <c r="H1" t="s">
        <v>9</v>
      </c>
      <c r="I1" t="s">
        <v>11</v>
      </c>
      <c r="J1" t="s">
        <v>10</v>
      </c>
      <c r="K1" t="s">
        <v>12</v>
      </c>
    </row>
    <row r="2" spans="1:11" x14ac:dyDescent="0.2">
      <c r="A2" s="2" t="s">
        <v>0</v>
      </c>
      <c r="B2" s="1" t="s">
        <v>1</v>
      </c>
      <c r="C2" s="1" t="s">
        <v>1</v>
      </c>
      <c r="D2" s="2" t="s">
        <v>1</v>
      </c>
      <c r="E2" t="s">
        <v>1</v>
      </c>
      <c r="F2" t="s">
        <v>6</v>
      </c>
      <c r="G2">
        <f>AVERAGE(F27:F218)</f>
        <v>2.8410234374999987</v>
      </c>
      <c r="H2">
        <f>_xlfn.STDEV.P(F3:F218)</f>
        <v>1.7723844552991259</v>
      </c>
      <c r="J2">
        <f>SQRT(ABS(_xlfn.COVARIANCE.P(I3:I218,F3:F218)/_xlfn.VAR.P(I3:I218)))</f>
        <v>0.81809204989083806</v>
      </c>
      <c r="K2">
        <f>68.685-3.238*H2-4.473*J2-2.658*G2</f>
        <v>51.735253097704721</v>
      </c>
    </row>
    <row r="3" spans="1:11" x14ac:dyDescent="0.2">
      <c r="A3" s="2">
        <v>20</v>
      </c>
      <c r="B3" s="1">
        <v>101.03700000000001</v>
      </c>
      <c r="C3" s="1">
        <v>100.116</v>
      </c>
      <c r="D3" s="2">
        <f>AVERAGE(B3:C3)</f>
        <v>100.57650000000001</v>
      </c>
      <c r="E3">
        <v>98.165000000000006</v>
      </c>
      <c r="F3">
        <f t="shared" ref="F3:F26" si="0">ABS(D3-E3)</f>
        <v>2.4115000000000038</v>
      </c>
      <c r="I3">
        <f t="shared" ref="I3:I66" si="1">LOG10(A3)</f>
        <v>1.3010299956639813</v>
      </c>
    </row>
    <row r="4" spans="1:11" x14ac:dyDescent="0.2">
      <c r="A4" s="2">
        <v>20.585999999999999</v>
      </c>
      <c r="B4" s="1">
        <v>101.07599999999999</v>
      </c>
      <c r="C4" s="1">
        <v>100.182</v>
      </c>
      <c r="D4" s="2">
        <f t="shared" ref="D4:D67" si="2">AVERAGE(B4:C4)</f>
        <v>100.62899999999999</v>
      </c>
      <c r="E4">
        <v>98.159000000000006</v>
      </c>
      <c r="F4">
        <f t="shared" si="0"/>
        <v>2.4699999999999847</v>
      </c>
      <c r="I4">
        <f t="shared" si="1"/>
        <v>1.3135719684398171</v>
      </c>
    </row>
    <row r="5" spans="1:11" x14ac:dyDescent="0.2">
      <c r="A5" s="2">
        <v>21.189</v>
      </c>
      <c r="B5" s="1">
        <v>101.11199999999999</v>
      </c>
      <c r="C5" s="1">
        <v>100.244</v>
      </c>
      <c r="D5" s="2">
        <f t="shared" si="2"/>
        <v>100.678</v>
      </c>
      <c r="E5">
        <v>98.149000000000001</v>
      </c>
      <c r="F5">
        <f t="shared" si="0"/>
        <v>2.5289999999999964</v>
      </c>
      <c r="I5">
        <f t="shared" si="1"/>
        <v>1.3261104609708299</v>
      </c>
    </row>
    <row r="6" spans="1:11" x14ac:dyDescent="0.2">
      <c r="A6" s="2">
        <v>21.81</v>
      </c>
      <c r="B6" s="1">
        <v>101.14400000000001</v>
      </c>
      <c r="C6" s="1">
        <v>100.303</v>
      </c>
      <c r="D6" s="2">
        <f t="shared" si="2"/>
        <v>100.7235</v>
      </c>
      <c r="E6">
        <v>98.138000000000005</v>
      </c>
      <c r="F6">
        <f t="shared" si="0"/>
        <v>2.5854999999999961</v>
      </c>
      <c r="I6">
        <f t="shared" si="1"/>
        <v>1.3386556655787003</v>
      </c>
    </row>
    <row r="7" spans="1:11" x14ac:dyDescent="0.2">
      <c r="A7" s="2">
        <v>22.449000000000002</v>
      </c>
      <c r="B7" s="1">
        <v>101.17100000000001</v>
      </c>
      <c r="C7" s="1">
        <v>100.35599999999999</v>
      </c>
      <c r="D7" s="2">
        <f t="shared" si="2"/>
        <v>100.76349999999999</v>
      </c>
      <c r="E7">
        <v>98.125</v>
      </c>
      <c r="F7">
        <f t="shared" si="0"/>
        <v>2.6384999999999934</v>
      </c>
      <c r="I7">
        <f t="shared" si="1"/>
        <v>1.3511969999426974</v>
      </c>
    </row>
    <row r="8" spans="1:11" x14ac:dyDescent="0.2">
      <c r="A8" s="2">
        <v>23.106999999999999</v>
      </c>
      <c r="B8" s="1">
        <v>101.194</v>
      </c>
      <c r="C8" s="1">
        <v>100.404</v>
      </c>
      <c r="D8" s="2">
        <f t="shared" si="2"/>
        <v>100.79900000000001</v>
      </c>
      <c r="E8">
        <v>98.111999999999995</v>
      </c>
      <c r="F8">
        <f t="shared" si="0"/>
        <v>2.6870000000000118</v>
      </c>
      <c r="I8">
        <f t="shared" si="1"/>
        <v>1.3637435643445683</v>
      </c>
    </row>
    <row r="9" spans="1:11" x14ac:dyDescent="0.2">
      <c r="A9" s="2">
        <v>23.783999999999999</v>
      </c>
      <c r="B9" s="1">
        <v>101.214</v>
      </c>
      <c r="C9" s="1">
        <v>100.44499999999999</v>
      </c>
      <c r="D9" s="2">
        <f t="shared" si="2"/>
        <v>100.8295</v>
      </c>
      <c r="E9">
        <v>98.099000000000004</v>
      </c>
      <c r="F9">
        <f t="shared" si="0"/>
        <v>2.7304999999999922</v>
      </c>
      <c r="I9">
        <f t="shared" si="1"/>
        <v>1.3762848961968814</v>
      </c>
    </row>
    <row r="10" spans="1:11" x14ac:dyDescent="0.2">
      <c r="A10" s="2">
        <v>24.481000000000002</v>
      </c>
      <c r="B10" s="1">
        <v>101.232</v>
      </c>
      <c r="C10" s="1">
        <v>100.483</v>
      </c>
      <c r="D10" s="2">
        <f t="shared" si="2"/>
        <v>100.8575</v>
      </c>
      <c r="E10">
        <v>98.084999999999994</v>
      </c>
      <c r="F10">
        <f t="shared" si="0"/>
        <v>2.772500000000008</v>
      </c>
      <c r="I10">
        <f t="shared" si="1"/>
        <v>1.3888291538988402</v>
      </c>
    </row>
    <row r="11" spans="1:11" x14ac:dyDescent="0.2">
      <c r="A11" s="2">
        <v>25.198</v>
      </c>
      <c r="B11" s="1">
        <v>101.247</v>
      </c>
      <c r="C11" s="1">
        <v>100.518</v>
      </c>
      <c r="D11" s="2">
        <f t="shared" si="2"/>
        <v>100.88249999999999</v>
      </c>
      <c r="E11">
        <v>98.070999999999998</v>
      </c>
      <c r="F11">
        <f t="shared" si="0"/>
        <v>2.8114999999999952</v>
      </c>
      <c r="I11">
        <f t="shared" si="1"/>
        <v>1.4013660715976772</v>
      </c>
    </row>
    <row r="12" spans="1:11" x14ac:dyDescent="0.2">
      <c r="A12" s="2">
        <v>25.937000000000001</v>
      </c>
      <c r="B12" s="1">
        <v>101.258</v>
      </c>
      <c r="C12" s="1">
        <v>100.55</v>
      </c>
      <c r="D12" s="2">
        <f t="shared" si="2"/>
        <v>100.904</v>
      </c>
      <c r="E12">
        <v>98.057000000000002</v>
      </c>
      <c r="F12">
        <f t="shared" si="0"/>
        <v>2.8469999999999942</v>
      </c>
      <c r="I12">
        <f t="shared" si="1"/>
        <v>1.4139197420336538</v>
      </c>
    </row>
    <row r="13" spans="1:11" x14ac:dyDescent="0.2">
      <c r="A13" s="2">
        <v>26.696999999999999</v>
      </c>
      <c r="B13" s="1">
        <v>101.267</v>
      </c>
      <c r="C13" s="1">
        <v>100.578</v>
      </c>
      <c r="D13" s="2">
        <f t="shared" si="2"/>
        <v>100.9225</v>
      </c>
      <c r="E13">
        <v>98.045000000000002</v>
      </c>
      <c r="F13">
        <f t="shared" si="0"/>
        <v>2.8774999999999977</v>
      </c>
      <c r="I13">
        <f t="shared" si="1"/>
        <v>1.4264624614901598</v>
      </c>
    </row>
    <row r="14" spans="1:11" x14ac:dyDescent="0.2">
      <c r="A14" s="2">
        <v>27.478999999999999</v>
      </c>
      <c r="B14" s="1">
        <v>101.27200000000001</v>
      </c>
      <c r="C14" s="1">
        <v>100.6</v>
      </c>
      <c r="D14" s="2">
        <f t="shared" si="2"/>
        <v>100.93600000000001</v>
      </c>
      <c r="E14">
        <v>98.034999999999997</v>
      </c>
      <c r="F14">
        <f t="shared" si="0"/>
        <v>2.9010000000000105</v>
      </c>
      <c r="I14">
        <f t="shared" si="1"/>
        <v>1.4390009240795032</v>
      </c>
    </row>
    <row r="15" spans="1:11" x14ac:dyDescent="0.2">
      <c r="A15" s="2">
        <v>28.283999999999999</v>
      </c>
      <c r="B15" s="1">
        <v>101.274</v>
      </c>
      <c r="C15" s="1">
        <v>100.617</v>
      </c>
      <c r="D15" s="2">
        <f t="shared" si="2"/>
        <v>100.94550000000001</v>
      </c>
      <c r="E15">
        <v>98.027000000000001</v>
      </c>
      <c r="F15">
        <f t="shared" si="0"/>
        <v>2.9185000000000088</v>
      </c>
      <c r="I15">
        <f t="shared" si="1"/>
        <v>1.4515408285719487</v>
      </c>
    </row>
    <row r="16" spans="1:11" x14ac:dyDescent="0.2">
      <c r="A16" s="2">
        <v>29.113</v>
      </c>
      <c r="B16" s="1">
        <v>101.273</v>
      </c>
      <c r="C16" s="1">
        <v>100.63</v>
      </c>
      <c r="D16" s="2">
        <f t="shared" si="2"/>
        <v>100.9515</v>
      </c>
      <c r="E16">
        <v>98.018000000000001</v>
      </c>
      <c r="F16">
        <f t="shared" si="0"/>
        <v>2.9334999999999951</v>
      </c>
      <c r="I16">
        <f t="shared" si="1"/>
        <v>1.4640869603791904</v>
      </c>
    </row>
    <row r="17" spans="1:9" x14ac:dyDescent="0.2">
      <c r="A17" s="2">
        <v>29.966000000000001</v>
      </c>
      <c r="B17" s="1">
        <v>101.268</v>
      </c>
      <c r="C17" s="1">
        <v>100.639</v>
      </c>
      <c r="D17" s="2">
        <f t="shared" si="2"/>
        <v>100.95349999999999</v>
      </c>
      <c r="E17">
        <v>98.009</v>
      </c>
      <c r="F17">
        <f t="shared" si="0"/>
        <v>2.9444999999999908</v>
      </c>
      <c r="I17">
        <f t="shared" si="1"/>
        <v>1.4766287751823575</v>
      </c>
    </row>
    <row r="18" spans="1:9" x14ac:dyDescent="0.2">
      <c r="A18" s="2">
        <v>30.844000000000001</v>
      </c>
      <c r="B18" s="1">
        <v>101.26</v>
      </c>
      <c r="C18" s="1">
        <v>100.64400000000001</v>
      </c>
      <c r="D18" s="2">
        <f t="shared" si="2"/>
        <v>100.952</v>
      </c>
      <c r="E18">
        <v>97.997</v>
      </c>
      <c r="F18">
        <f t="shared" si="0"/>
        <v>2.9549999999999983</v>
      </c>
      <c r="I18">
        <f t="shared" si="1"/>
        <v>1.489170694452846</v>
      </c>
    </row>
    <row r="19" spans="1:9" x14ac:dyDescent="0.2">
      <c r="A19" s="2">
        <v>31.748000000000001</v>
      </c>
      <c r="B19" s="1">
        <v>101.249</v>
      </c>
      <c r="C19" s="1">
        <v>100.646</v>
      </c>
      <c r="D19" s="2">
        <f t="shared" si="2"/>
        <v>100.94749999999999</v>
      </c>
      <c r="E19">
        <v>97.983000000000004</v>
      </c>
      <c r="F19">
        <f t="shared" si="0"/>
        <v>2.9644999999999868</v>
      </c>
      <c r="I19">
        <f t="shared" si="1"/>
        <v>1.5017163716335979</v>
      </c>
    </row>
    <row r="20" spans="1:9" x14ac:dyDescent="0.2">
      <c r="A20" s="2">
        <v>32.677999999999997</v>
      </c>
      <c r="B20" s="1">
        <v>101.23399999999999</v>
      </c>
      <c r="C20" s="1">
        <v>100.642</v>
      </c>
      <c r="D20" s="2">
        <f t="shared" si="2"/>
        <v>100.93799999999999</v>
      </c>
      <c r="E20">
        <v>97.965999999999994</v>
      </c>
      <c r="F20">
        <f t="shared" si="0"/>
        <v>2.9719999999999942</v>
      </c>
      <c r="I20">
        <f t="shared" si="1"/>
        <v>1.5142554684373821</v>
      </c>
    </row>
    <row r="21" spans="1:9" x14ac:dyDescent="0.2">
      <c r="A21" s="2">
        <v>33.636000000000003</v>
      </c>
      <c r="B21" s="1">
        <v>101.21599999999999</v>
      </c>
      <c r="C21" s="1">
        <v>100.63500000000001</v>
      </c>
      <c r="D21" s="2">
        <f t="shared" si="2"/>
        <v>100.9255</v>
      </c>
      <c r="E21">
        <v>97.942999999999998</v>
      </c>
      <c r="F21">
        <f t="shared" si="0"/>
        <v>2.9825000000000017</v>
      </c>
      <c r="I21">
        <f t="shared" si="1"/>
        <v>1.5268043438079111</v>
      </c>
    </row>
    <row r="22" spans="1:9" x14ac:dyDescent="0.2">
      <c r="A22" s="2">
        <v>34.621000000000002</v>
      </c>
      <c r="B22" s="1">
        <v>101.196</v>
      </c>
      <c r="C22" s="1">
        <v>100.624</v>
      </c>
      <c r="D22" s="2">
        <f t="shared" si="2"/>
        <v>100.91</v>
      </c>
      <c r="E22">
        <v>97.912999999999997</v>
      </c>
      <c r="F22">
        <f t="shared" si="0"/>
        <v>2.9969999999999999</v>
      </c>
      <c r="I22">
        <f t="shared" si="1"/>
        <v>1.5393396079706205</v>
      </c>
    </row>
    <row r="23" spans="1:9" x14ac:dyDescent="0.2">
      <c r="A23" s="2">
        <v>35.636000000000003</v>
      </c>
      <c r="B23" s="1">
        <v>101.172</v>
      </c>
      <c r="C23" s="1">
        <v>100.61</v>
      </c>
      <c r="D23" s="2">
        <f t="shared" si="2"/>
        <v>100.89099999999999</v>
      </c>
      <c r="E23">
        <v>97.873000000000005</v>
      </c>
      <c r="F23">
        <f t="shared" si="0"/>
        <v>3.0179999999999865</v>
      </c>
      <c r="I23">
        <f t="shared" si="1"/>
        <v>1.551888950263276</v>
      </c>
    </row>
    <row r="24" spans="1:9" x14ac:dyDescent="0.2">
      <c r="A24" s="2">
        <v>36.68</v>
      </c>
      <c r="B24" s="1">
        <v>101.146</v>
      </c>
      <c r="C24" s="1">
        <v>100.59099999999999</v>
      </c>
      <c r="D24" s="2">
        <f t="shared" si="2"/>
        <v>100.8685</v>
      </c>
      <c r="E24">
        <v>97.822999999999993</v>
      </c>
      <c r="F24">
        <f t="shared" si="0"/>
        <v>3.0455000000000041</v>
      </c>
      <c r="I24">
        <f t="shared" si="1"/>
        <v>1.5644293269979834</v>
      </c>
    </row>
    <row r="25" spans="1:9" x14ac:dyDescent="0.2">
      <c r="A25" s="2">
        <v>37.755000000000003</v>
      </c>
      <c r="B25" s="1">
        <v>101.116</v>
      </c>
      <c r="C25" s="1">
        <v>100.568</v>
      </c>
      <c r="D25" s="2">
        <f t="shared" si="2"/>
        <v>100.842</v>
      </c>
      <c r="E25">
        <v>97.766000000000005</v>
      </c>
      <c r="F25">
        <f t="shared" si="0"/>
        <v>3.0759999999999934</v>
      </c>
      <c r="I25">
        <f t="shared" si="1"/>
        <v>1.5769744746040439</v>
      </c>
    </row>
    <row r="26" spans="1:9" x14ac:dyDescent="0.2">
      <c r="A26" s="2">
        <v>38.860999999999997</v>
      </c>
      <c r="B26" s="1">
        <v>101.084</v>
      </c>
      <c r="C26" s="1">
        <v>100.54</v>
      </c>
      <c r="D26" s="2">
        <f t="shared" si="2"/>
        <v>100.81200000000001</v>
      </c>
      <c r="E26">
        <v>97.701999999999998</v>
      </c>
      <c r="F26">
        <f t="shared" si="0"/>
        <v>3.1100000000000136</v>
      </c>
      <c r="I26">
        <f t="shared" si="1"/>
        <v>1.5895139719944396</v>
      </c>
    </row>
    <row r="27" spans="1:9" x14ac:dyDescent="0.2">
      <c r="A27" s="2">
        <v>40</v>
      </c>
      <c r="B27" s="1">
        <v>101.048</v>
      </c>
      <c r="C27" s="1">
        <v>100.508</v>
      </c>
      <c r="D27" s="2">
        <f t="shared" si="2"/>
        <v>100.77799999999999</v>
      </c>
      <c r="E27">
        <v>97.632000000000005</v>
      </c>
      <c r="F27">
        <f t="shared" ref="F27:F58" si="3">ABS(D27-E27)</f>
        <v>3.1459999999999866</v>
      </c>
      <c r="I27">
        <f t="shared" si="1"/>
        <v>1.6020599913279623</v>
      </c>
    </row>
    <row r="28" spans="1:9" x14ac:dyDescent="0.2">
      <c r="A28" s="2">
        <v>41.171999999999997</v>
      </c>
      <c r="B28" s="1">
        <v>101.009</v>
      </c>
      <c r="C28" s="1">
        <v>100.473</v>
      </c>
      <c r="D28" s="2">
        <f t="shared" si="2"/>
        <v>100.741</v>
      </c>
      <c r="E28">
        <v>97.555999999999997</v>
      </c>
      <c r="F28">
        <f t="shared" si="3"/>
        <v>3.1850000000000023</v>
      </c>
      <c r="I28">
        <f t="shared" si="1"/>
        <v>1.6146019641037981</v>
      </c>
    </row>
    <row r="29" spans="1:9" x14ac:dyDescent="0.2">
      <c r="A29" s="2">
        <v>42.378999999999998</v>
      </c>
      <c r="B29" s="1">
        <v>100.96599999999999</v>
      </c>
      <c r="C29" s="1">
        <v>100.434</v>
      </c>
      <c r="D29" s="2">
        <f t="shared" si="2"/>
        <v>100.69999999999999</v>
      </c>
      <c r="E29">
        <v>97.474999999999994</v>
      </c>
      <c r="F29">
        <f t="shared" si="3"/>
        <v>3.2249999999999943</v>
      </c>
      <c r="I29">
        <f t="shared" si="1"/>
        <v>1.6271507046257008</v>
      </c>
    </row>
    <row r="30" spans="1:9" x14ac:dyDescent="0.2">
      <c r="A30" s="2">
        <v>43.62</v>
      </c>
      <c r="B30" s="1">
        <v>100.92</v>
      </c>
      <c r="C30" s="1">
        <v>100.389</v>
      </c>
      <c r="D30" s="2">
        <f t="shared" si="2"/>
        <v>100.6545</v>
      </c>
      <c r="E30">
        <v>97.39</v>
      </c>
      <c r="F30">
        <f t="shared" si="3"/>
        <v>3.2644999999999982</v>
      </c>
      <c r="I30">
        <f t="shared" si="1"/>
        <v>1.6396856612426813</v>
      </c>
    </row>
    <row r="31" spans="1:9" x14ac:dyDescent="0.2">
      <c r="A31" s="2">
        <v>44.898000000000003</v>
      </c>
      <c r="B31" s="1">
        <v>100.871</v>
      </c>
      <c r="C31" s="1">
        <v>100.34099999999999</v>
      </c>
      <c r="D31" s="2">
        <f t="shared" si="2"/>
        <v>100.60599999999999</v>
      </c>
      <c r="E31">
        <v>97.302000000000007</v>
      </c>
      <c r="F31">
        <f t="shared" si="3"/>
        <v>3.3039999999999878</v>
      </c>
      <c r="I31">
        <f t="shared" si="1"/>
        <v>1.6522269956066784</v>
      </c>
    </row>
    <row r="32" spans="1:9" x14ac:dyDescent="0.2">
      <c r="A32" s="2">
        <v>46.213999999999999</v>
      </c>
      <c r="B32" s="1">
        <v>100.818</v>
      </c>
      <c r="C32" s="1">
        <v>100.291</v>
      </c>
      <c r="D32" s="2">
        <f t="shared" si="2"/>
        <v>100.55449999999999</v>
      </c>
      <c r="E32">
        <v>97.21</v>
      </c>
      <c r="F32">
        <f t="shared" si="3"/>
        <v>3.3444999999999965</v>
      </c>
      <c r="I32">
        <f t="shared" si="1"/>
        <v>1.6647735600085496</v>
      </c>
    </row>
    <row r="33" spans="1:9" x14ac:dyDescent="0.2">
      <c r="A33" s="2">
        <v>47.567999999999998</v>
      </c>
      <c r="B33" s="1">
        <v>100.76</v>
      </c>
      <c r="C33" s="1">
        <v>100.236</v>
      </c>
      <c r="D33" s="2">
        <f t="shared" si="2"/>
        <v>100.498</v>
      </c>
      <c r="E33">
        <v>97.113</v>
      </c>
      <c r="F33">
        <f t="shared" si="3"/>
        <v>3.3850000000000051</v>
      </c>
      <c r="I33">
        <f t="shared" si="1"/>
        <v>1.6773148918608625</v>
      </c>
    </row>
    <row r="34" spans="1:9" x14ac:dyDescent="0.2">
      <c r="A34" s="2">
        <v>48.962000000000003</v>
      </c>
      <c r="B34" s="1">
        <v>100.69799999999999</v>
      </c>
      <c r="C34" s="1">
        <v>100.17700000000001</v>
      </c>
      <c r="D34" s="2">
        <f t="shared" si="2"/>
        <v>100.4375</v>
      </c>
      <c r="E34">
        <v>97.009</v>
      </c>
      <c r="F34">
        <f t="shared" si="3"/>
        <v>3.4284999999999997</v>
      </c>
      <c r="I34">
        <f t="shared" si="1"/>
        <v>1.6898591495628215</v>
      </c>
    </row>
    <row r="35" spans="1:9" x14ac:dyDescent="0.2">
      <c r="A35" s="2">
        <v>50.396999999999998</v>
      </c>
      <c r="B35" s="1">
        <v>100.634</v>
      </c>
      <c r="C35" s="1">
        <v>100.113</v>
      </c>
      <c r="D35" s="2">
        <f t="shared" si="2"/>
        <v>100.37350000000001</v>
      </c>
      <c r="E35">
        <v>96.9</v>
      </c>
      <c r="F35">
        <f t="shared" si="3"/>
        <v>3.4735000000000014</v>
      </c>
      <c r="I35">
        <f t="shared" si="1"/>
        <v>1.7024046848141059</v>
      </c>
    </row>
    <row r="36" spans="1:9" x14ac:dyDescent="0.2">
      <c r="A36" s="2">
        <v>51.874000000000002</v>
      </c>
      <c r="B36" s="1">
        <v>100.569</v>
      </c>
      <c r="C36" s="1">
        <v>100.047</v>
      </c>
      <c r="D36" s="2">
        <f t="shared" si="2"/>
        <v>100.30799999999999</v>
      </c>
      <c r="E36">
        <v>96.783000000000001</v>
      </c>
      <c r="F36">
        <f t="shared" si="3"/>
        <v>3.5249999999999915</v>
      </c>
      <c r="I36">
        <f t="shared" si="1"/>
        <v>1.7149497376976348</v>
      </c>
    </row>
    <row r="37" spans="1:9" x14ac:dyDescent="0.2">
      <c r="A37" s="2">
        <v>53.393999999999998</v>
      </c>
      <c r="B37" s="1">
        <v>100.5</v>
      </c>
      <c r="C37" s="1">
        <v>99.977000000000004</v>
      </c>
      <c r="D37" s="2">
        <f t="shared" si="2"/>
        <v>100.2385</v>
      </c>
      <c r="E37">
        <v>96.658000000000001</v>
      </c>
      <c r="F37">
        <f t="shared" si="3"/>
        <v>3.5805000000000007</v>
      </c>
      <c r="I37">
        <f t="shared" si="1"/>
        <v>1.727492457154141</v>
      </c>
    </row>
    <row r="38" spans="1:9" x14ac:dyDescent="0.2">
      <c r="A38" s="2">
        <v>54.957999999999998</v>
      </c>
      <c r="B38" s="1">
        <v>100.428</v>
      </c>
      <c r="C38" s="1">
        <v>99.902000000000001</v>
      </c>
      <c r="D38" s="2">
        <f t="shared" si="2"/>
        <v>100.16499999999999</v>
      </c>
      <c r="E38">
        <v>96.522999999999996</v>
      </c>
      <c r="F38">
        <f t="shared" si="3"/>
        <v>3.6419999999999959</v>
      </c>
      <c r="I38">
        <f t="shared" si="1"/>
        <v>1.7400309197434844</v>
      </c>
    </row>
    <row r="39" spans="1:9" x14ac:dyDescent="0.2">
      <c r="A39" s="2">
        <v>56.569000000000003</v>
      </c>
      <c r="B39" s="1">
        <v>100.352</v>
      </c>
      <c r="C39" s="1">
        <v>99.825000000000003</v>
      </c>
      <c r="D39" s="2">
        <f t="shared" si="2"/>
        <v>100.08850000000001</v>
      </c>
      <c r="E39">
        <v>96.381</v>
      </c>
      <c r="F39">
        <f t="shared" si="3"/>
        <v>3.7075000000000102</v>
      </c>
      <c r="I39">
        <f t="shared" si="1"/>
        <v>1.7525785015560269</v>
      </c>
    </row>
    <row r="40" spans="1:9" x14ac:dyDescent="0.2">
      <c r="A40" s="2">
        <v>58.225999999999999</v>
      </c>
      <c r="B40" s="1">
        <v>100.27200000000001</v>
      </c>
      <c r="C40" s="1">
        <v>99.744</v>
      </c>
      <c r="D40" s="2">
        <f t="shared" si="2"/>
        <v>100.00800000000001</v>
      </c>
      <c r="E40">
        <v>96.231999999999999</v>
      </c>
      <c r="F40">
        <f t="shared" si="3"/>
        <v>3.7760000000000105</v>
      </c>
      <c r="I40">
        <f t="shared" si="1"/>
        <v>1.7651169560431716</v>
      </c>
    </row>
    <row r="41" spans="1:9" x14ac:dyDescent="0.2">
      <c r="A41" s="2">
        <v>59.932000000000002</v>
      </c>
      <c r="B41" s="1">
        <v>100.18899999999999</v>
      </c>
      <c r="C41" s="1">
        <v>99.658000000000001</v>
      </c>
      <c r="D41" s="2">
        <f t="shared" si="2"/>
        <v>99.92349999999999</v>
      </c>
      <c r="E41">
        <v>96.078000000000003</v>
      </c>
      <c r="F41">
        <f t="shared" si="3"/>
        <v>3.845499999999987</v>
      </c>
      <c r="I41">
        <f t="shared" si="1"/>
        <v>1.7776587708463387</v>
      </c>
    </row>
    <row r="42" spans="1:9" x14ac:dyDescent="0.2">
      <c r="A42" s="2">
        <v>61.688000000000002</v>
      </c>
      <c r="B42" s="1">
        <v>100.1</v>
      </c>
      <c r="C42" s="1">
        <v>99.569000000000003</v>
      </c>
      <c r="D42" s="2">
        <f t="shared" si="2"/>
        <v>99.834499999999991</v>
      </c>
      <c r="E42">
        <v>95.918000000000006</v>
      </c>
      <c r="F42">
        <f t="shared" si="3"/>
        <v>3.916499999999985</v>
      </c>
      <c r="I42">
        <f t="shared" si="1"/>
        <v>1.7902006901168273</v>
      </c>
    </row>
    <row r="43" spans="1:9" x14ac:dyDescent="0.2">
      <c r="A43" s="2">
        <v>63.496000000000002</v>
      </c>
      <c r="B43" s="1">
        <v>100.01</v>
      </c>
      <c r="C43" s="1">
        <v>99.475999999999999</v>
      </c>
      <c r="D43" s="2">
        <f t="shared" si="2"/>
        <v>99.742999999999995</v>
      </c>
      <c r="E43">
        <v>95.754999999999995</v>
      </c>
      <c r="F43">
        <f t="shared" si="3"/>
        <v>3.9879999999999995</v>
      </c>
      <c r="I43">
        <f t="shared" si="1"/>
        <v>1.8027463672975792</v>
      </c>
    </row>
    <row r="44" spans="1:9" x14ac:dyDescent="0.2">
      <c r="A44" s="2">
        <v>65.356999999999999</v>
      </c>
      <c r="B44" s="1">
        <v>99.918000000000006</v>
      </c>
      <c r="C44" s="1">
        <v>99.38</v>
      </c>
      <c r="D44" s="2">
        <f t="shared" si="2"/>
        <v>99.649000000000001</v>
      </c>
      <c r="E44">
        <v>95.587999999999994</v>
      </c>
      <c r="F44">
        <f t="shared" si="3"/>
        <v>4.061000000000007</v>
      </c>
      <c r="I44">
        <f t="shared" si="1"/>
        <v>1.8152921091096168</v>
      </c>
    </row>
    <row r="45" spans="1:9" x14ac:dyDescent="0.2">
      <c r="A45" s="2">
        <v>67.272000000000006</v>
      </c>
      <c r="B45" s="1">
        <v>99.820999999999998</v>
      </c>
      <c r="C45" s="1">
        <v>99.28</v>
      </c>
      <c r="D45" s="2">
        <f t="shared" si="2"/>
        <v>99.5505</v>
      </c>
      <c r="E45">
        <v>95.42</v>
      </c>
      <c r="F45">
        <f t="shared" si="3"/>
        <v>4.1304999999999978</v>
      </c>
      <c r="I45">
        <f t="shared" si="1"/>
        <v>1.8278343394718921</v>
      </c>
    </row>
    <row r="46" spans="1:9" x14ac:dyDescent="0.2">
      <c r="A46" s="2">
        <v>69.242999999999995</v>
      </c>
      <c r="B46" s="1">
        <v>99.72</v>
      </c>
      <c r="C46" s="1">
        <v>99.177000000000007</v>
      </c>
      <c r="D46" s="2">
        <f t="shared" si="2"/>
        <v>99.448499999999996</v>
      </c>
      <c r="E46">
        <v>95.25</v>
      </c>
      <c r="F46">
        <f t="shared" si="3"/>
        <v>4.1984999999999957</v>
      </c>
      <c r="I46">
        <f t="shared" si="1"/>
        <v>1.8403758757143491</v>
      </c>
    </row>
    <row r="47" spans="1:9" x14ac:dyDescent="0.2">
      <c r="A47" s="2">
        <v>71.272000000000006</v>
      </c>
      <c r="B47" s="1">
        <v>99.617000000000004</v>
      </c>
      <c r="C47" s="1">
        <v>99.07</v>
      </c>
      <c r="D47" s="2">
        <f t="shared" si="2"/>
        <v>99.343500000000006</v>
      </c>
      <c r="E47">
        <v>95.078000000000003</v>
      </c>
      <c r="F47">
        <f t="shared" si="3"/>
        <v>4.265500000000003</v>
      </c>
      <c r="I47">
        <f t="shared" si="1"/>
        <v>1.8529189459272573</v>
      </c>
    </row>
    <row r="48" spans="1:9" x14ac:dyDescent="0.2">
      <c r="A48" s="2">
        <v>73.36</v>
      </c>
      <c r="B48" s="1">
        <v>99.51</v>
      </c>
      <c r="C48" s="1">
        <v>98.96</v>
      </c>
      <c r="D48" s="2">
        <f t="shared" si="2"/>
        <v>99.234999999999999</v>
      </c>
      <c r="E48">
        <v>94.903999999999996</v>
      </c>
      <c r="F48">
        <f t="shared" si="3"/>
        <v>4.3310000000000031</v>
      </c>
      <c r="I48">
        <f t="shared" si="1"/>
        <v>1.8654593226619647</v>
      </c>
    </row>
    <row r="49" spans="1:9" x14ac:dyDescent="0.2">
      <c r="A49" s="2">
        <v>75.510000000000005</v>
      </c>
      <c r="B49" s="1">
        <v>99.4</v>
      </c>
      <c r="C49" s="1">
        <v>98.846999999999994</v>
      </c>
      <c r="D49" s="2">
        <f t="shared" si="2"/>
        <v>99.123500000000007</v>
      </c>
      <c r="E49">
        <v>94.728999999999999</v>
      </c>
      <c r="F49">
        <f t="shared" si="3"/>
        <v>4.3945000000000078</v>
      </c>
      <c r="I49">
        <f t="shared" si="1"/>
        <v>1.8780044702680252</v>
      </c>
    </row>
    <row r="50" spans="1:9" x14ac:dyDescent="0.2">
      <c r="A50" s="2">
        <v>77.722999999999999</v>
      </c>
      <c r="B50" s="1">
        <v>99.287000000000006</v>
      </c>
      <c r="C50" s="1">
        <v>98.730999999999995</v>
      </c>
      <c r="D50" s="2">
        <f t="shared" si="2"/>
        <v>99.009</v>
      </c>
      <c r="E50">
        <v>94.555000000000007</v>
      </c>
      <c r="F50">
        <f t="shared" si="3"/>
        <v>4.4539999999999935</v>
      </c>
      <c r="I50">
        <f t="shared" si="1"/>
        <v>1.8905495554159157</v>
      </c>
    </row>
    <row r="51" spans="1:9" x14ac:dyDescent="0.2">
      <c r="A51" s="2">
        <v>80</v>
      </c>
      <c r="B51" s="1">
        <v>99.171000000000006</v>
      </c>
      <c r="C51" s="1">
        <v>98.611999999999995</v>
      </c>
      <c r="D51" s="2">
        <f t="shared" si="2"/>
        <v>98.891500000000008</v>
      </c>
      <c r="E51">
        <v>94.382999999999996</v>
      </c>
      <c r="F51">
        <f t="shared" si="3"/>
        <v>4.5085000000000122</v>
      </c>
      <c r="I51">
        <f t="shared" si="1"/>
        <v>1.9030899869919435</v>
      </c>
    </row>
    <row r="52" spans="1:9" x14ac:dyDescent="0.2">
      <c r="A52" s="2">
        <v>82.343999999999994</v>
      </c>
      <c r="B52" s="1">
        <v>99.052000000000007</v>
      </c>
      <c r="C52" s="1">
        <v>98.49</v>
      </c>
      <c r="D52" s="2">
        <f t="shared" si="2"/>
        <v>98.771000000000001</v>
      </c>
      <c r="E52">
        <v>94.210999999999999</v>
      </c>
      <c r="F52">
        <f t="shared" si="3"/>
        <v>4.5600000000000023</v>
      </c>
      <c r="I52">
        <f t="shared" si="1"/>
        <v>1.9156319597677793</v>
      </c>
    </row>
    <row r="53" spans="1:9" x14ac:dyDescent="0.2">
      <c r="A53" s="2">
        <v>84.757000000000005</v>
      </c>
      <c r="B53" s="1">
        <v>98.929000000000002</v>
      </c>
      <c r="C53" s="1">
        <v>98.364000000000004</v>
      </c>
      <c r="D53" s="2">
        <f t="shared" si="2"/>
        <v>98.646500000000003</v>
      </c>
      <c r="E53">
        <v>94.04</v>
      </c>
      <c r="F53">
        <f t="shared" si="3"/>
        <v>4.6064999999999969</v>
      </c>
      <c r="I53">
        <f t="shared" si="1"/>
        <v>1.9281755763244646</v>
      </c>
    </row>
    <row r="54" spans="1:9" x14ac:dyDescent="0.2">
      <c r="A54" s="2">
        <v>87.241</v>
      </c>
      <c r="B54" s="1">
        <v>98.802999999999997</v>
      </c>
      <c r="C54" s="1">
        <v>98.234999999999999</v>
      </c>
      <c r="D54" s="2">
        <f t="shared" si="2"/>
        <v>98.519000000000005</v>
      </c>
      <c r="E54">
        <v>93.867999999999995</v>
      </c>
      <c r="F54">
        <f t="shared" si="3"/>
        <v>4.6510000000000105</v>
      </c>
      <c r="I54">
        <f t="shared" si="1"/>
        <v>1.9407206350358792</v>
      </c>
    </row>
    <row r="55" spans="1:9" x14ac:dyDescent="0.2">
      <c r="A55" s="2">
        <v>89.796999999999997</v>
      </c>
      <c r="B55" s="1">
        <v>98.674999999999997</v>
      </c>
      <c r="C55" s="1">
        <v>98.102000000000004</v>
      </c>
      <c r="D55" s="2">
        <f t="shared" si="2"/>
        <v>98.388499999999993</v>
      </c>
      <c r="E55">
        <v>93.694000000000003</v>
      </c>
      <c r="F55">
        <f t="shared" si="3"/>
        <v>4.6944999999999908</v>
      </c>
      <c r="I55">
        <f t="shared" si="1"/>
        <v>1.9532618277006086</v>
      </c>
    </row>
    <row r="56" spans="1:9" x14ac:dyDescent="0.2">
      <c r="A56" s="2">
        <v>92.427999999999997</v>
      </c>
      <c r="B56" s="1">
        <v>98.543999999999997</v>
      </c>
      <c r="C56" s="1">
        <v>97.966999999999999</v>
      </c>
      <c r="D56" s="2">
        <f t="shared" si="2"/>
        <v>98.255499999999998</v>
      </c>
      <c r="E56">
        <v>93.519000000000005</v>
      </c>
      <c r="F56">
        <f t="shared" si="3"/>
        <v>4.7364999999999924</v>
      </c>
      <c r="I56">
        <f t="shared" si="1"/>
        <v>1.9658035556725308</v>
      </c>
    </row>
    <row r="57" spans="1:9" x14ac:dyDescent="0.2">
      <c r="A57" s="2">
        <v>95.137</v>
      </c>
      <c r="B57" s="1">
        <v>98.41</v>
      </c>
      <c r="C57" s="1">
        <v>97.83</v>
      </c>
      <c r="D57" s="2">
        <f t="shared" si="2"/>
        <v>98.12</v>
      </c>
      <c r="E57">
        <v>93.34</v>
      </c>
      <c r="F57">
        <f t="shared" si="3"/>
        <v>4.7800000000000011</v>
      </c>
      <c r="I57">
        <f t="shared" si="1"/>
        <v>1.9783494524865768</v>
      </c>
    </row>
    <row r="58" spans="1:9" x14ac:dyDescent="0.2">
      <c r="A58" s="2">
        <v>97.924000000000007</v>
      </c>
      <c r="B58" s="1">
        <v>98.272999999999996</v>
      </c>
      <c r="C58" s="1">
        <v>97.691000000000003</v>
      </c>
      <c r="D58" s="2">
        <f t="shared" si="2"/>
        <v>97.981999999999999</v>
      </c>
      <c r="E58">
        <v>93.156000000000006</v>
      </c>
      <c r="F58">
        <f t="shared" si="3"/>
        <v>4.8259999999999934</v>
      </c>
      <c r="I58">
        <f t="shared" si="1"/>
        <v>1.9908891452268027</v>
      </c>
    </row>
    <row r="59" spans="1:9" x14ac:dyDescent="0.2">
      <c r="A59" s="2">
        <v>100.794</v>
      </c>
      <c r="B59" s="1">
        <v>98.135000000000005</v>
      </c>
      <c r="C59" s="1">
        <v>97.548000000000002</v>
      </c>
      <c r="D59" s="2">
        <f t="shared" si="2"/>
        <v>97.841499999999996</v>
      </c>
      <c r="E59">
        <v>92.968999999999994</v>
      </c>
      <c r="F59">
        <f t="shared" ref="F59:F90" si="4">ABS(D59-E59)</f>
        <v>4.8725000000000023</v>
      </c>
      <c r="I59">
        <f t="shared" si="1"/>
        <v>2.0034346804780871</v>
      </c>
    </row>
    <row r="60" spans="1:9" x14ac:dyDescent="0.2">
      <c r="A60" s="2">
        <v>103.747</v>
      </c>
      <c r="B60" s="1">
        <v>97.992999999999995</v>
      </c>
      <c r="C60" s="1">
        <v>97.403000000000006</v>
      </c>
      <c r="D60" s="2">
        <f t="shared" si="2"/>
        <v>97.698000000000008</v>
      </c>
      <c r="E60">
        <v>92.78</v>
      </c>
      <c r="F60">
        <f t="shared" si="4"/>
        <v>4.9180000000000064</v>
      </c>
      <c r="I60">
        <f t="shared" si="1"/>
        <v>2.0159755472898371</v>
      </c>
    </row>
    <row r="61" spans="1:9" x14ac:dyDescent="0.2">
      <c r="A61" s="2">
        <v>106.78700000000001</v>
      </c>
      <c r="B61" s="1">
        <v>97.847999999999999</v>
      </c>
      <c r="C61" s="1">
        <v>97.257000000000005</v>
      </c>
      <c r="D61" s="2">
        <f t="shared" si="2"/>
        <v>97.552500000000009</v>
      </c>
      <c r="E61">
        <v>92.590999999999994</v>
      </c>
      <c r="F61">
        <f t="shared" si="4"/>
        <v>4.9615000000000151</v>
      </c>
      <c r="I61">
        <f t="shared" si="1"/>
        <v>2.0285183859143938</v>
      </c>
    </row>
    <row r="62" spans="1:9" x14ac:dyDescent="0.2">
      <c r="A62" s="2">
        <v>109.916</v>
      </c>
      <c r="B62" s="1">
        <v>97.700999999999993</v>
      </c>
      <c r="C62" s="1">
        <v>97.108000000000004</v>
      </c>
      <c r="D62" s="2">
        <f t="shared" si="2"/>
        <v>97.404499999999999</v>
      </c>
      <c r="E62">
        <v>92.403000000000006</v>
      </c>
      <c r="F62">
        <f t="shared" si="4"/>
        <v>5.001499999999993</v>
      </c>
      <c r="I62">
        <f t="shared" si="1"/>
        <v>2.0410609154074657</v>
      </c>
    </row>
    <row r="63" spans="1:9" x14ac:dyDescent="0.2">
      <c r="A63" s="2">
        <v>113.137</v>
      </c>
      <c r="B63" s="1">
        <v>97.552000000000007</v>
      </c>
      <c r="C63" s="1">
        <v>96.957999999999998</v>
      </c>
      <c r="D63" s="2">
        <f t="shared" si="2"/>
        <v>97.254999999999995</v>
      </c>
      <c r="E63">
        <v>92.216999999999999</v>
      </c>
      <c r="F63">
        <f t="shared" si="4"/>
        <v>5.0379999999999967</v>
      </c>
      <c r="I63">
        <f t="shared" si="1"/>
        <v>2.0536046585769241</v>
      </c>
    </row>
    <row r="64" spans="1:9" x14ac:dyDescent="0.2">
      <c r="A64" s="2">
        <v>116.452</v>
      </c>
      <c r="B64" s="1">
        <v>97.400999999999996</v>
      </c>
      <c r="C64" s="1">
        <v>96.804000000000002</v>
      </c>
      <c r="D64" s="2">
        <f t="shared" si="2"/>
        <v>97.102499999999992</v>
      </c>
      <c r="E64">
        <v>92.036000000000001</v>
      </c>
      <c r="F64">
        <f t="shared" si="4"/>
        <v>5.0664999999999907</v>
      </c>
      <c r="I64">
        <f t="shared" si="1"/>
        <v>2.0661469517071529</v>
      </c>
    </row>
    <row r="65" spans="1:9" x14ac:dyDescent="0.2">
      <c r="A65" s="2">
        <v>119.86499999999999</v>
      </c>
      <c r="B65" s="1">
        <v>97.247</v>
      </c>
      <c r="C65" s="1">
        <v>96.649000000000001</v>
      </c>
      <c r="D65" s="2">
        <f t="shared" si="2"/>
        <v>96.948000000000008</v>
      </c>
      <c r="E65">
        <v>91.856999999999999</v>
      </c>
      <c r="F65">
        <f t="shared" si="4"/>
        <v>5.0910000000000082</v>
      </c>
      <c r="I65">
        <f t="shared" si="1"/>
        <v>2.0786923897222125</v>
      </c>
    </row>
    <row r="66" spans="1:9" x14ac:dyDescent="0.2">
      <c r="A66" s="2">
        <v>123.377</v>
      </c>
      <c r="B66" s="1">
        <v>97.090999999999994</v>
      </c>
      <c r="C66" s="1">
        <v>96.492000000000004</v>
      </c>
      <c r="D66" s="2">
        <f t="shared" si="2"/>
        <v>96.791499999999999</v>
      </c>
      <c r="E66">
        <v>91.680999999999997</v>
      </c>
      <c r="F66">
        <f t="shared" si="4"/>
        <v>5.1105000000000018</v>
      </c>
      <c r="I66">
        <f t="shared" si="1"/>
        <v>2.0912342058553923</v>
      </c>
    </row>
    <row r="67" spans="1:9" x14ac:dyDescent="0.2">
      <c r="A67" s="2">
        <v>126.992</v>
      </c>
      <c r="B67" s="1">
        <v>96.935000000000002</v>
      </c>
      <c r="C67" s="1">
        <v>96.332999999999998</v>
      </c>
      <c r="D67" s="2">
        <f t="shared" si="2"/>
        <v>96.634</v>
      </c>
      <c r="E67">
        <v>91.507000000000005</v>
      </c>
      <c r="F67">
        <f t="shared" si="4"/>
        <v>5.1269999999999953</v>
      </c>
      <c r="I67">
        <f t="shared" ref="I67:I130" si="5">LOG10(A67)</f>
        <v>2.1037763629615602</v>
      </c>
    </row>
    <row r="68" spans="1:9" x14ac:dyDescent="0.2">
      <c r="A68" s="2">
        <v>130.71299999999999</v>
      </c>
      <c r="B68" s="1">
        <v>96.778000000000006</v>
      </c>
      <c r="C68" s="1">
        <v>96.171999999999997</v>
      </c>
      <c r="D68" s="2">
        <f t="shared" ref="D68:D131" si="6">AVERAGE(B68:C68)</f>
        <v>96.474999999999994</v>
      </c>
      <c r="E68">
        <v>91.335999999999999</v>
      </c>
      <c r="F68">
        <f t="shared" si="4"/>
        <v>5.1389999999999958</v>
      </c>
      <c r="I68">
        <f t="shared" si="5"/>
        <v>2.1163187822821805</v>
      </c>
    </row>
    <row r="69" spans="1:9" x14ac:dyDescent="0.2">
      <c r="A69" s="2">
        <v>134.54300000000001</v>
      </c>
      <c r="B69" s="1">
        <v>96.622</v>
      </c>
      <c r="C69" s="1">
        <v>96.01</v>
      </c>
      <c r="D69" s="2">
        <f t="shared" si="6"/>
        <v>96.316000000000003</v>
      </c>
      <c r="E69">
        <v>91.168999999999997</v>
      </c>
      <c r="F69">
        <f t="shared" si="4"/>
        <v>5.1470000000000056</v>
      </c>
      <c r="I69">
        <f t="shared" si="5"/>
        <v>2.1288611072245889</v>
      </c>
    </row>
    <row r="70" spans="1:9" x14ac:dyDescent="0.2">
      <c r="A70" s="2">
        <v>138.48599999999999</v>
      </c>
      <c r="B70" s="1">
        <v>96.463999999999999</v>
      </c>
      <c r="C70" s="1">
        <v>95.847999999999999</v>
      </c>
      <c r="D70" s="2">
        <f t="shared" si="6"/>
        <v>96.156000000000006</v>
      </c>
      <c r="E70">
        <v>91.004999999999995</v>
      </c>
      <c r="F70">
        <f t="shared" si="4"/>
        <v>5.1510000000000105</v>
      </c>
      <c r="I70">
        <f t="shared" si="5"/>
        <v>2.1414058713783302</v>
      </c>
    </row>
    <row r="71" spans="1:9" x14ac:dyDescent="0.2">
      <c r="A71" s="2">
        <v>142.54400000000001</v>
      </c>
      <c r="B71" s="1">
        <v>96.302999999999997</v>
      </c>
      <c r="C71" s="1">
        <v>95.691000000000003</v>
      </c>
      <c r="D71" s="2">
        <f t="shared" si="6"/>
        <v>95.997</v>
      </c>
      <c r="E71">
        <v>90.841999999999999</v>
      </c>
      <c r="F71">
        <f t="shared" si="4"/>
        <v>5.1550000000000011</v>
      </c>
      <c r="I71">
        <f t="shared" si="5"/>
        <v>2.1539489415912385</v>
      </c>
    </row>
    <row r="72" spans="1:9" x14ac:dyDescent="0.2">
      <c r="A72" s="2">
        <v>146.721</v>
      </c>
      <c r="B72" s="1">
        <v>96.14</v>
      </c>
      <c r="C72" s="1">
        <v>95.537000000000006</v>
      </c>
      <c r="D72" s="2">
        <f t="shared" si="6"/>
        <v>95.83850000000001</v>
      </c>
      <c r="E72">
        <v>90.682000000000002</v>
      </c>
      <c r="F72">
        <f t="shared" si="4"/>
        <v>5.1565000000000083</v>
      </c>
      <c r="I72">
        <f t="shared" si="5"/>
        <v>2.166492278338227</v>
      </c>
    </row>
    <row r="73" spans="1:9" x14ac:dyDescent="0.2">
      <c r="A73" s="2">
        <v>151.02000000000001</v>
      </c>
      <c r="B73" s="1">
        <v>95.977000000000004</v>
      </c>
      <c r="C73" s="1">
        <v>95.385999999999996</v>
      </c>
      <c r="D73" s="2">
        <f t="shared" si="6"/>
        <v>95.6815</v>
      </c>
      <c r="E73">
        <v>90.522000000000006</v>
      </c>
      <c r="F73">
        <f t="shared" si="4"/>
        <v>5.1594999999999942</v>
      </c>
      <c r="I73">
        <f t="shared" si="5"/>
        <v>2.1790344659320064</v>
      </c>
    </row>
    <row r="74" spans="1:9" x14ac:dyDescent="0.2">
      <c r="A74" s="2">
        <v>155.44499999999999</v>
      </c>
      <c r="B74" s="1">
        <v>95.813999999999993</v>
      </c>
      <c r="C74" s="1">
        <v>95.236999999999995</v>
      </c>
      <c r="D74" s="2">
        <f t="shared" si="6"/>
        <v>95.525499999999994</v>
      </c>
      <c r="E74">
        <v>90.361000000000004</v>
      </c>
      <c r="F74">
        <f t="shared" si="4"/>
        <v>5.1644999999999897</v>
      </c>
      <c r="I74">
        <f t="shared" si="5"/>
        <v>2.1915767572101363</v>
      </c>
    </row>
    <row r="75" spans="1:9" x14ac:dyDescent="0.2">
      <c r="A75" s="2">
        <v>160</v>
      </c>
      <c r="B75" s="1">
        <v>95.649000000000001</v>
      </c>
      <c r="C75" s="1">
        <v>95.088999999999999</v>
      </c>
      <c r="D75" s="2">
        <f t="shared" si="6"/>
        <v>95.369</v>
      </c>
      <c r="E75">
        <v>90.198999999999998</v>
      </c>
      <c r="F75">
        <f t="shared" si="4"/>
        <v>5.1700000000000017</v>
      </c>
      <c r="I75">
        <f t="shared" si="5"/>
        <v>2.2041199826559246</v>
      </c>
    </row>
    <row r="76" spans="1:9" x14ac:dyDescent="0.2">
      <c r="A76" s="2">
        <v>164.68799999999999</v>
      </c>
      <c r="B76" s="1">
        <v>95.483000000000004</v>
      </c>
      <c r="C76" s="1">
        <v>94.936000000000007</v>
      </c>
      <c r="D76" s="2">
        <f t="shared" si="6"/>
        <v>95.209500000000006</v>
      </c>
      <c r="E76">
        <v>90.037000000000006</v>
      </c>
      <c r="F76">
        <f t="shared" si="4"/>
        <v>5.1724999999999994</v>
      </c>
      <c r="I76">
        <f t="shared" si="5"/>
        <v>2.2166619554317606</v>
      </c>
    </row>
    <row r="77" spans="1:9" x14ac:dyDescent="0.2">
      <c r="A77" s="2">
        <v>169.51400000000001</v>
      </c>
      <c r="B77" s="1">
        <v>95.314999999999998</v>
      </c>
      <c r="C77" s="1">
        <v>94.778000000000006</v>
      </c>
      <c r="D77" s="2">
        <f t="shared" si="6"/>
        <v>95.046500000000009</v>
      </c>
      <c r="E77">
        <v>89.875</v>
      </c>
      <c r="F77">
        <f t="shared" si="4"/>
        <v>5.1715000000000089</v>
      </c>
      <c r="I77">
        <f t="shared" si="5"/>
        <v>2.2292055719884458</v>
      </c>
    </row>
    <row r="78" spans="1:9" x14ac:dyDescent="0.2">
      <c r="A78" s="2">
        <v>174.48099999999999</v>
      </c>
      <c r="B78" s="1">
        <v>95.147000000000006</v>
      </c>
      <c r="C78" s="1">
        <v>94.614999999999995</v>
      </c>
      <c r="D78" s="2">
        <f t="shared" si="6"/>
        <v>94.881</v>
      </c>
      <c r="E78">
        <v>89.715000000000003</v>
      </c>
      <c r="F78">
        <f t="shared" si="4"/>
        <v>5.1659999999999968</v>
      </c>
      <c r="I78">
        <f t="shared" si="5"/>
        <v>2.2417481416423848</v>
      </c>
    </row>
    <row r="79" spans="1:9" x14ac:dyDescent="0.2">
      <c r="A79" s="2">
        <v>179.59399999999999</v>
      </c>
      <c r="B79" s="1">
        <v>94.977999999999994</v>
      </c>
      <c r="C79" s="1">
        <v>94.451999999999998</v>
      </c>
      <c r="D79" s="2">
        <f t="shared" si="6"/>
        <v>94.715000000000003</v>
      </c>
      <c r="E79">
        <v>89.56</v>
      </c>
      <c r="F79">
        <f t="shared" si="4"/>
        <v>5.1550000000000011</v>
      </c>
      <c r="I79">
        <f t="shared" si="5"/>
        <v>2.2542918233645897</v>
      </c>
    </row>
    <row r="80" spans="1:9" x14ac:dyDescent="0.2">
      <c r="A80" s="2">
        <v>184.85599999999999</v>
      </c>
      <c r="B80" s="1">
        <v>94.808999999999997</v>
      </c>
      <c r="C80" s="1">
        <v>94.287000000000006</v>
      </c>
      <c r="D80" s="2">
        <f t="shared" si="6"/>
        <v>94.548000000000002</v>
      </c>
      <c r="E80">
        <v>89.409000000000006</v>
      </c>
      <c r="F80">
        <f t="shared" si="4"/>
        <v>5.1389999999999958</v>
      </c>
      <c r="I80">
        <f t="shared" si="5"/>
        <v>2.2668335513365121</v>
      </c>
    </row>
    <row r="81" spans="1:9" x14ac:dyDescent="0.2">
      <c r="A81" s="2">
        <v>190.273</v>
      </c>
      <c r="B81" s="1">
        <v>94.638999999999996</v>
      </c>
      <c r="C81" s="1">
        <v>94.122</v>
      </c>
      <c r="D81" s="2">
        <f t="shared" si="6"/>
        <v>94.380499999999998</v>
      </c>
      <c r="E81">
        <v>89.265000000000001</v>
      </c>
      <c r="F81">
        <f t="shared" si="4"/>
        <v>5.1154999999999973</v>
      </c>
      <c r="I81">
        <f t="shared" si="5"/>
        <v>2.2793771656756894</v>
      </c>
    </row>
    <row r="82" spans="1:9" x14ac:dyDescent="0.2">
      <c r="A82" s="2">
        <v>195.84899999999999</v>
      </c>
      <c r="B82" s="1">
        <v>94.47</v>
      </c>
      <c r="C82" s="1">
        <v>93.957999999999998</v>
      </c>
      <c r="D82" s="2">
        <f t="shared" si="6"/>
        <v>94.213999999999999</v>
      </c>
      <c r="E82">
        <v>89.13</v>
      </c>
      <c r="F82">
        <f t="shared" si="4"/>
        <v>5.0840000000000032</v>
      </c>
      <c r="I82">
        <f t="shared" si="5"/>
        <v>2.2919213583929956</v>
      </c>
    </row>
    <row r="83" spans="1:9" x14ac:dyDescent="0.2">
      <c r="A83" s="2">
        <v>201.58699999999999</v>
      </c>
      <c r="B83" s="1">
        <v>94.302000000000007</v>
      </c>
      <c r="C83" s="1">
        <v>93.793999999999997</v>
      </c>
      <c r="D83" s="2">
        <f t="shared" si="6"/>
        <v>94.048000000000002</v>
      </c>
      <c r="E83">
        <v>89.003</v>
      </c>
      <c r="F83">
        <f t="shared" si="4"/>
        <v>5.0450000000000017</v>
      </c>
      <c r="I83">
        <f t="shared" si="5"/>
        <v>2.3044625217699872</v>
      </c>
    </row>
    <row r="84" spans="1:9" x14ac:dyDescent="0.2">
      <c r="A84" s="2">
        <v>207.494</v>
      </c>
      <c r="B84" s="1">
        <v>94.132999999999996</v>
      </c>
      <c r="C84" s="1">
        <v>93.632000000000005</v>
      </c>
      <c r="D84" s="2">
        <f t="shared" si="6"/>
        <v>93.882499999999993</v>
      </c>
      <c r="E84">
        <v>88.888000000000005</v>
      </c>
      <c r="F84">
        <f t="shared" si="4"/>
        <v>4.9944999999999879</v>
      </c>
      <c r="I84">
        <f t="shared" si="5"/>
        <v>2.3170055429538179</v>
      </c>
    </row>
    <row r="85" spans="1:9" x14ac:dyDescent="0.2">
      <c r="A85" s="2">
        <v>213.57400000000001</v>
      </c>
      <c r="B85" s="1">
        <v>93.965999999999994</v>
      </c>
      <c r="C85" s="1">
        <v>93.471000000000004</v>
      </c>
      <c r="D85" s="2">
        <f t="shared" si="6"/>
        <v>93.718500000000006</v>
      </c>
      <c r="E85">
        <v>88.784000000000006</v>
      </c>
      <c r="F85">
        <f t="shared" si="4"/>
        <v>4.9344999999999999</v>
      </c>
      <c r="I85">
        <f t="shared" si="5"/>
        <v>2.3295483815783751</v>
      </c>
    </row>
    <row r="86" spans="1:9" x14ac:dyDescent="0.2">
      <c r="A86" s="2">
        <v>219.833</v>
      </c>
      <c r="B86" s="1">
        <v>93.8</v>
      </c>
      <c r="C86" s="1">
        <v>93.311000000000007</v>
      </c>
      <c r="D86" s="2">
        <f t="shared" si="6"/>
        <v>93.555499999999995</v>
      </c>
      <c r="E86">
        <v>88.691999999999993</v>
      </c>
      <c r="F86">
        <f t="shared" si="4"/>
        <v>4.8635000000000019</v>
      </c>
      <c r="I86">
        <f t="shared" si="5"/>
        <v>2.3420928866414008</v>
      </c>
    </row>
    <row r="87" spans="1:9" x14ac:dyDescent="0.2">
      <c r="A87" s="2">
        <v>226.274</v>
      </c>
      <c r="B87" s="1">
        <v>93.635000000000005</v>
      </c>
      <c r="C87" s="1">
        <v>93.150999999999996</v>
      </c>
      <c r="D87" s="2">
        <f t="shared" si="6"/>
        <v>93.393000000000001</v>
      </c>
      <c r="E87">
        <v>88.613</v>
      </c>
      <c r="F87">
        <f t="shared" si="4"/>
        <v>4.7800000000000011</v>
      </c>
      <c r="I87">
        <f t="shared" si="5"/>
        <v>2.3546346542409053</v>
      </c>
    </row>
    <row r="88" spans="1:9" x14ac:dyDescent="0.2">
      <c r="A88" s="2">
        <v>232.905</v>
      </c>
      <c r="B88" s="1">
        <v>93.471999999999994</v>
      </c>
      <c r="C88" s="1">
        <v>92.992999999999995</v>
      </c>
      <c r="D88" s="2">
        <f t="shared" si="6"/>
        <v>93.232499999999987</v>
      </c>
      <c r="E88">
        <v>88.543999999999997</v>
      </c>
      <c r="F88">
        <f t="shared" si="4"/>
        <v>4.6884999999999906</v>
      </c>
      <c r="I88">
        <f t="shared" si="5"/>
        <v>2.3671788120602315</v>
      </c>
    </row>
    <row r="89" spans="1:9" x14ac:dyDescent="0.2">
      <c r="A89" s="2">
        <v>239.72900000000001</v>
      </c>
      <c r="B89" s="1">
        <v>93.31</v>
      </c>
      <c r="C89" s="1">
        <v>92.835999999999999</v>
      </c>
      <c r="D89" s="2">
        <f t="shared" si="6"/>
        <v>93.073000000000008</v>
      </c>
      <c r="E89">
        <v>88.483999999999995</v>
      </c>
      <c r="F89">
        <f t="shared" si="4"/>
        <v>4.5890000000000128</v>
      </c>
      <c r="I89">
        <f t="shared" si="5"/>
        <v>2.3797205737840259</v>
      </c>
    </row>
    <row r="90" spans="1:9" x14ac:dyDescent="0.2">
      <c r="A90" s="2">
        <v>246.75399999999999</v>
      </c>
      <c r="B90" s="1">
        <v>93.147999999999996</v>
      </c>
      <c r="C90" s="1">
        <v>92.682000000000002</v>
      </c>
      <c r="D90" s="2">
        <f t="shared" si="6"/>
        <v>92.914999999999992</v>
      </c>
      <c r="E90">
        <v>88.43</v>
      </c>
      <c r="F90">
        <f t="shared" si="4"/>
        <v>4.4849999999999852</v>
      </c>
      <c r="I90">
        <f t="shared" si="5"/>
        <v>2.3922642015193736</v>
      </c>
    </row>
    <row r="91" spans="1:9" x14ac:dyDescent="0.2">
      <c r="A91" s="2">
        <v>253.98400000000001</v>
      </c>
      <c r="B91" s="1">
        <v>92.986999999999995</v>
      </c>
      <c r="C91" s="1">
        <v>92.528999999999996</v>
      </c>
      <c r="D91" s="2">
        <f t="shared" si="6"/>
        <v>92.757999999999996</v>
      </c>
      <c r="E91">
        <v>88.384</v>
      </c>
      <c r="F91">
        <f t="shared" ref="F91:F122" si="7">ABS(D91-E91)</f>
        <v>4.3739999999999952</v>
      </c>
      <c r="I91">
        <f t="shared" si="5"/>
        <v>2.4048063586255415</v>
      </c>
    </row>
    <row r="92" spans="1:9" x14ac:dyDescent="0.2">
      <c r="A92" s="2">
        <v>261.42599999999999</v>
      </c>
      <c r="B92" s="1">
        <v>92.826999999999998</v>
      </c>
      <c r="C92" s="1">
        <v>92.376999999999995</v>
      </c>
      <c r="D92" s="2">
        <f t="shared" si="6"/>
        <v>92.602000000000004</v>
      </c>
      <c r="E92">
        <v>88.343999999999994</v>
      </c>
      <c r="F92">
        <f t="shared" si="7"/>
        <v>4.2580000000000098</v>
      </c>
      <c r="I92">
        <f t="shared" si="5"/>
        <v>2.4173487779461618</v>
      </c>
    </row>
    <row r="93" spans="1:9" x14ac:dyDescent="0.2">
      <c r="A93" s="2">
        <v>269.08699999999999</v>
      </c>
      <c r="B93" s="1">
        <v>92.668000000000006</v>
      </c>
      <c r="C93" s="1">
        <v>92.227000000000004</v>
      </c>
      <c r="D93" s="2">
        <f t="shared" si="6"/>
        <v>92.447500000000005</v>
      </c>
      <c r="E93">
        <v>88.311999999999998</v>
      </c>
      <c r="F93">
        <f t="shared" si="7"/>
        <v>4.1355000000000075</v>
      </c>
      <c r="I93">
        <f t="shared" si="5"/>
        <v>2.4298927168472111</v>
      </c>
    </row>
    <row r="94" spans="1:9" x14ac:dyDescent="0.2">
      <c r="A94" s="2">
        <v>276.97199999999998</v>
      </c>
      <c r="B94" s="1">
        <v>92.509</v>
      </c>
      <c r="C94" s="1">
        <v>92.078999999999994</v>
      </c>
      <c r="D94" s="2">
        <f t="shared" si="6"/>
        <v>92.293999999999997</v>
      </c>
      <c r="E94">
        <v>88.289000000000001</v>
      </c>
      <c r="F94">
        <f t="shared" si="7"/>
        <v>4.0049999999999955</v>
      </c>
      <c r="I94">
        <f t="shared" si="5"/>
        <v>2.4424358670423114</v>
      </c>
    </row>
    <row r="95" spans="1:9" x14ac:dyDescent="0.2">
      <c r="A95" s="2">
        <v>285.08800000000002</v>
      </c>
      <c r="B95" s="1">
        <v>92.352000000000004</v>
      </c>
      <c r="C95" s="1">
        <v>91.933000000000007</v>
      </c>
      <c r="D95" s="2">
        <f t="shared" si="6"/>
        <v>92.142500000000013</v>
      </c>
      <c r="E95">
        <v>88.275000000000006</v>
      </c>
      <c r="F95">
        <f t="shared" si="7"/>
        <v>3.8675000000000068</v>
      </c>
      <c r="I95">
        <f t="shared" si="5"/>
        <v>2.4549789372552198</v>
      </c>
    </row>
    <row r="96" spans="1:9" x14ac:dyDescent="0.2">
      <c r="A96" s="2">
        <v>293.44099999999997</v>
      </c>
      <c r="B96" s="1">
        <v>92.195999999999998</v>
      </c>
      <c r="C96" s="1">
        <v>91.79</v>
      </c>
      <c r="D96" s="2">
        <f t="shared" si="6"/>
        <v>91.992999999999995</v>
      </c>
      <c r="E96">
        <v>88.27</v>
      </c>
      <c r="F96">
        <f t="shared" si="7"/>
        <v>3.722999999999999</v>
      </c>
      <c r="I96">
        <f t="shared" si="5"/>
        <v>2.4675207939985895</v>
      </c>
    </row>
    <row r="97" spans="1:9" x14ac:dyDescent="0.2">
      <c r="A97" s="2">
        <v>302.04000000000002</v>
      </c>
      <c r="B97" s="1">
        <v>92.042000000000002</v>
      </c>
      <c r="C97" s="1">
        <v>91.649000000000001</v>
      </c>
      <c r="D97" s="2">
        <f t="shared" si="6"/>
        <v>91.845500000000001</v>
      </c>
      <c r="E97">
        <v>88.272000000000006</v>
      </c>
      <c r="F97">
        <f t="shared" si="7"/>
        <v>3.5734999999999957</v>
      </c>
      <c r="I97">
        <f t="shared" si="5"/>
        <v>2.4800644615959877</v>
      </c>
    </row>
    <row r="98" spans="1:9" x14ac:dyDescent="0.2">
      <c r="A98" s="2">
        <v>310.89</v>
      </c>
      <c r="B98" s="1">
        <v>91.89</v>
      </c>
      <c r="C98" s="1">
        <v>91.51</v>
      </c>
      <c r="D98" s="2">
        <f t="shared" si="6"/>
        <v>91.7</v>
      </c>
      <c r="E98">
        <v>88.281000000000006</v>
      </c>
      <c r="F98">
        <f t="shared" si="7"/>
        <v>3.4189999999999969</v>
      </c>
      <c r="I98">
        <f t="shared" si="5"/>
        <v>2.4926067528741171</v>
      </c>
    </row>
    <row r="99" spans="1:9" x14ac:dyDescent="0.2">
      <c r="A99" s="2">
        <v>320</v>
      </c>
      <c r="B99" s="1">
        <v>91.74</v>
      </c>
      <c r="C99" s="1">
        <v>91.373999999999995</v>
      </c>
      <c r="D99" s="2">
        <f t="shared" si="6"/>
        <v>91.556999999999988</v>
      </c>
      <c r="E99">
        <v>88.296000000000006</v>
      </c>
      <c r="F99">
        <f t="shared" si="7"/>
        <v>3.2609999999999815</v>
      </c>
      <c r="I99">
        <f t="shared" si="5"/>
        <v>2.5051499783199058</v>
      </c>
    </row>
    <row r="100" spans="1:9" x14ac:dyDescent="0.2">
      <c r="A100" s="2">
        <v>329.37700000000001</v>
      </c>
      <c r="B100" s="1">
        <v>91.593000000000004</v>
      </c>
      <c r="C100" s="1">
        <v>91.24</v>
      </c>
      <c r="D100" s="2">
        <f t="shared" si="6"/>
        <v>91.416499999999999</v>
      </c>
      <c r="E100">
        <v>88.316999999999993</v>
      </c>
      <c r="F100">
        <f t="shared" si="7"/>
        <v>3.0995000000000061</v>
      </c>
      <c r="I100">
        <f t="shared" si="5"/>
        <v>2.5176932696308585</v>
      </c>
    </row>
    <row r="101" spans="1:9" x14ac:dyDescent="0.2">
      <c r="A101" s="2">
        <v>339.02800000000002</v>
      </c>
      <c r="B101" s="1">
        <v>91.447999999999993</v>
      </c>
      <c r="C101" s="1">
        <v>91.108999999999995</v>
      </c>
      <c r="D101" s="2">
        <f t="shared" si="6"/>
        <v>91.278499999999994</v>
      </c>
      <c r="E101">
        <v>88.341999999999999</v>
      </c>
      <c r="F101">
        <f t="shared" si="7"/>
        <v>2.9364999999999952</v>
      </c>
      <c r="I101">
        <f t="shared" si="5"/>
        <v>2.5302355676524271</v>
      </c>
    </row>
    <row r="102" spans="1:9" x14ac:dyDescent="0.2">
      <c r="A102" s="2">
        <v>348.96199999999999</v>
      </c>
      <c r="B102" s="1">
        <v>91.305999999999997</v>
      </c>
      <c r="C102" s="1">
        <v>90.98</v>
      </c>
      <c r="D102" s="2">
        <f t="shared" si="6"/>
        <v>91.143000000000001</v>
      </c>
      <c r="E102">
        <v>88.370999999999995</v>
      </c>
      <c r="F102">
        <f t="shared" si="7"/>
        <v>2.7720000000000056</v>
      </c>
      <c r="I102">
        <f t="shared" si="5"/>
        <v>2.542778137306366</v>
      </c>
    </row>
    <row r="103" spans="1:9" x14ac:dyDescent="0.2">
      <c r="A103" s="2">
        <v>359.18799999999999</v>
      </c>
      <c r="B103" s="1">
        <v>91.167000000000002</v>
      </c>
      <c r="C103" s="1">
        <v>90.853999999999999</v>
      </c>
      <c r="D103" s="2">
        <f t="shared" si="6"/>
        <v>91.010500000000008</v>
      </c>
      <c r="E103">
        <v>88.400999999999996</v>
      </c>
      <c r="F103">
        <f t="shared" si="7"/>
        <v>2.6095000000000113</v>
      </c>
      <c r="I103">
        <f t="shared" si="5"/>
        <v>2.5553218190285709</v>
      </c>
    </row>
    <row r="104" spans="1:9" x14ac:dyDescent="0.2">
      <c r="A104" s="2">
        <v>369.71300000000002</v>
      </c>
      <c r="B104" s="1">
        <v>91.03</v>
      </c>
      <c r="C104" s="1">
        <v>90.731999999999999</v>
      </c>
      <c r="D104" s="2">
        <f t="shared" si="6"/>
        <v>90.881</v>
      </c>
      <c r="E104">
        <v>88.432000000000002</v>
      </c>
      <c r="F104">
        <f t="shared" si="7"/>
        <v>2.4489999999999981</v>
      </c>
      <c r="I104">
        <f t="shared" si="5"/>
        <v>2.5678647216821227</v>
      </c>
    </row>
    <row r="105" spans="1:9" x14ac:dyDescent="0.2">
      <c r="A105" s="2">
        <v>380.54599999999999</v>
      </c>
      <c r="B105" s="1">
        <v>90.897000000000006</v>
      </c>
      <c r="C105" s="1">
        <v>90.613</v>
      </c>
      <c r="D105" s="2">
        <f t="shared" si="6"/>
        <v>90.754999999999995</v>
      </c>
      <c r="E105">
        <v>88.462000000000003</v>
      </c>
      <c r="F105">
        <f t="shared" si="7"/>
        <v>2.2929999999999922</v>
      </c>
      <c r="I105">
        <f t="shared" si="5"/>
        <v>2.5804071613396706</v>
      </c>
    </row>
    <row r="106" spans="1:9" x14ac:dyDescent="0.2">
      <c r="A106" s="2">
        <v>391.697</v>
      </c>
      <c r="B106" s="1">
        <v>90.766000000000005</v>
      </c>
      <c r="C106" s="1">
        <v>90.498999999999995</v>
      </c>
      <c r="D106" s="2">
        <f t="shared" si="6"/>
        <v>90.632499999999993</v>
      </c>
      <c r="E106">
        <v>88.492999999999995</v>
      </c>
      <c r="F106">
        <f t="shared" si="7"/>
        <v>2.1394999999999982</v>
      </c>
      <c r="I106">
        <f t="shared" si="5"/>
        <v>2.5929502453072861</v>
      </c>
    </row>
    <row r="107" spans="1:9" x14ac:dyDescent="0.2">
      <c r="A107" s="2">
        <v>403.17500000000001</v>
      </c>
      <c r="B107" s="1">
        <v>90.638999999999996</v>
      </c>
      <c r="C107" s="1">
        <v>90.39</v>
      </c>
      <c r="D107" s="2">
        <f t="shared" si="6"/>
        <v>90.514499999999998</v>
      </c>
      <c r="E107">
        <v>88.525999999999996</v>
      </c>
      <c r="F107">
        <f t="shared" si="7"/>
        <v>1.9885000000000019</v>
      </c>
      <c r="I107">
        <f t="shared" si="5"/>
        <v>2.6054935946213447</v>
      </c>
    </row>
    <row r="108" spans="1:9" x14ac:dyDescent="0.2">
      <c r="A108" s="2">
        <v>414.98899999999998</v>
      </c>
      <c r="B108" s="1">
        <v>90.515000000000001</v>
      </c>
      <c r="C108" s="1">
        <v>90.284000000000006</v>
      </c>
      <c r="D108" s="2">
        <f t="shared" si="6"/>
        <v>90.399500000000003</v>
      </c>
      <c r="E108">
        <v>88.56</v>
      </c>
      <c r="F108">
        <f t="shared" si="7"/>
        <v>1.839500000000001</v>
      </c>
      <c r="I108">
        <f t="shared" si="5"/>
        <v>2.6180365851395266</v>
      </c>
    </row>
    <row r="109" spans="1:9" x14ac:dyDescent="0.2">
      <c r="A109" s="2">
        <v>427.149</v>
      </c>
      <c r="B109" s="1">
        <v>90.393000000000001</v>
      </c>
      <c r="C109" s="1">
        <v>90.180999999999997</v>
      </c>
      <c r="D109" s="2">
        <f t="shared" si="6"/>
        <v>90.287000000000006</v>
      </c>
      <c r="E109">
        <v>88.596000000000004</v>
      </c>
      <c r="F109">
        <f t="shared" si="7"/>
        <v>1.6910000000000025</v>
      </c>
      <c r="I109">
        <f t="shared" si="5"/>
        <v>2.6305793939718587</v>
      </c>
    </row>
    <row r="110" spans="1:9" x14ac:dyDescent="0.2">
      <c r="A110" s="2">
        <v>439.66500000000002</v>
      </c>
      <c r="B110" s="1">
        <v>90.275999999999996</v>
      </c>
      <c r="C110" s="1">
        <v>90.08</v>
      </c>
      <c r="D110" s="2">
        <f t="shared" si="6"/>
        <v>90.177999999999997</v>
      </c>
      <c r="E110">
        <v>88.63</v>
      </c>
      <c r="F110">
        <f t="shared" si="7"/>
        <v>1.5480000000000018</v>
      </c>
      <c r="I110">
        <f t="shared" si="5"/>
        <v>2.6431218945215282</v>
      </c>
    </row>
    <row r="111" spans="1:9" x14ac:dyDescent="0.2">
      <c r="A111" s="2">
        <v>452.548</v>
      </c>
      <c r="B111" s="1">
        <v>90.161000000000001</v>
      </c>
      <c r="C111" s="1">
        <v>89.981999999999999</v>
      </c>
      <c r="D111" s="2">
        <f t="shared" si="6"/>
        <v>90.0715</v>
      </c>
      <c r="E111">
        <v>88.662000000000006</v>
      </c>
      <c r="F111">
        <f t="shared" si="7"/>
        <v>1.4094999999999942</v>
      </c>
      <c r="I111">
        <f t="shared" si="5"/>
        <v>2.6556646499048866</v>
      </c>
    </row>
    <row r="112" spans="1:9" x14ac:dyDescent="0.2">
      <c r="A112" s="2">
        <v>465.80900000000003</v>
      </c>
      <c r="B112" s="1">
        <v>90.051000000000002</v>
      </c>
      <c r="C112" s="1">
        <v>89.888999999999996</v>
      </c>
      <c r="D112" s="2">
        <f t="shared" si="6"/>
        <v>89.97</v>
      </c>
      <c r="E112">
        <v>88.691999999999993</v>
      </c>
      <c r="F112">
        <f t="shared" si="7"/>
        <v>1.2780000000000058</v>
      </c>
      <c r="I112">
        <f t="shared" si="5"/>
        <v>2.6682078753806646</v>
      </c>
    </row>
    <row r="113" spans="1:9" x14ac:dyDescent="0.2">
      <c r="A113" s="2">
        <v>479.45800000000003</v>
      </c>
      <c r="B113" s="1">
        <v>89.944000000000003</v>
      </c>
      <c r="C113" s="1">
        <v>89.8</v>
      </c>
      <c r="D113" s="2">
        <f t="shared" si="6"/>
        <v>89.872</v>
      </c>
      <c r="E113">
        <v>88.718000000000004</v>
      </c>
      <c r="F113">
        <f t="shared" si="7"/>
        <v>1.1539999999999964</v>
      </c>
      <c r="I113">
        <f t="shared" si="5"/>
        <v>2.6807505694480072</v>
      </c>
    </row>
    <row r="114" spans="1:9" x14ac:dyDescent="0.2">
      <c r="A114" s="2">
        <v>493.50700000000001</v>
      </c>
      <c r="B114" s="1">
        <v>89.841999999999999</v>
      </c>
      <c r="C114" s="1">
        <v>89.713999999999999</v>
      </c>
      <c r="D114" s="2">
        <f t="shared" si="6"/>
        <v>89.777999999999992</v>
      </c>
      <c r="E114">
        <v>88.742000000000004</v>
      </c>
      <c r="F114">
        <f t="shared" si="7"/>
        <v>1.0359999999999872</v>
      </c>
      <c r="I114">
        <f t="shared" si="5"/>
        <v>2.6932933171673836</v>
      </c>
    </row>
    <row r="115" spans="1:9" x14ac:dyDescent="0.2">
      <c r="A115" s="2">
        <v>507.96800000000002</v>
      </c>
      <c r="B115" s="1">
        <v>89.742999999999995</v>
      </c>
      <c r="C115" s="1">
        <v>89.632999999999996</v>
      </c>
      <c r="D115" s="2">
        <f t="shared" si="6"/>
        <v>89.687999999999988</v>
      </c>
      <c r="E115">
        <v>88.762</v>
      </c>
      <c r="F115">
        <f t="shared" si="7"/>
        <v>0.92599999999998772</v>
      </c>
      <c r="I115">
        <f t="shared" si="5"/>
        <v>2.7058363542895227</v>
      </c>
    </row>
    <row r="116" spans="1:9" x14ac:dyDescent="0.2">
      <c r="A116" s="2">
        <v>522.85299999999995</v>
      </c>
      <c r="B116" s="1">
        <v>89.65</v>
      </c>
      <c r="C116" s="1">
        <v>89.555999999999997</v>
      </c>
      <c r="D116" s="2">
        <f t="shared" si="6"/>
        <v>89.603000000000009</v>
      </c>
      <c r="E116">
        <v>88.774000000000001</v>
      </c>
      <c r="F116">
        <f t="shared" si="7"/>
        <v>0.82900000000000773</v>
      </c>
      <c r="I116">
        <f t="shared" si="5"/>
        <v>2.7183796042353801</v>
      </c>
    </row>
    <row r="117" spans="1:9" x14ac:dyDescent="0.2">
      <c r="A117" s="2">
        <v>538.17399999999998</v>
      </c>
      <c r="B117" s="1">
        <v>89.56</v>
      </c>
      <c r="C117" s="1">
        <v>89.483999999999995</v>
      </c>
      <c r="D117" s="2">
        <f t="shared" si="6"/>
        <v>89.521999999999991</v>
      </c>
      <c r="E117">
        <v>88.778000000000006</v>
      </c>
      <c r="F117">
        <f t="shared" si="7"/>
        <v>0.74399999999998556</v>
      </c>
      <c r="I117">
        <f t="shared" si="5"/>
        <v>2.7309227125111923</v>
      </c>
    </row>
    <row r="118" spans="1:9" x14ac:dyDescent="0.2">
      <c r="A118" s="2">
        <v>553.94299999999998</v>
      </c>
      <c r="B118" s="1">
        <v>89.475999999999999</v>
      </c>
      <c r="C118" s="1">
        <v>89.415999999999997</v>
      </c>
      <c r="D118" s="2">
        <f t="shared" si="6"/>
        <v>89.445999999999998</v>
      </c>
      <c r="E118">
        <v>88.78</v>
      </c>
      <c r="F118">
        <f t="shared" si="7"/>
        <v>0.66599999999999682</v>
      </c>
      <c r="I118">
        <f t="shared" si="5"/>
        <v>2.743465078701278</v>
      </c>
    </row>
    <row r="119" spans="1:9" x14ac:dyDescent="0.2">
      <c r="A119" s="2">
        <v>570.17499999999995</v>
      </c>
      <c r="B119" s="1">
        <v>89.396000000000001</v>
      </c>
      <c r="C119" s="1">
        <v>89.352999999999994</v>
      </c>
      <c r="D119" s="2">
        <f t="shared" si="6"/>
        <v>89.374499999999998</v>
      </c>
      <c r="E119">
        <v>88.79</v>
      </c>
      <c r="F119">
        <f t="shared" si="7"/>
        <v>0.58449999999999136</v>
      </c>
      <c r="I119">
        <f t="shared" si="5"/>
        <v>2.7560081712335762</v>
      </c>
    </row>
    <row r="120" spans="1:9" x14ac:dyDescent="0.2">
      <c r="A120" s="2">
        <v>586.88300000000004</v>
      </c>
      <c r="B120" s="1">
        <v>89.320999999999998</v>
      </c>
      <c r="C120" s="1">
        <v>89.298000000000002</v>
      </c>
      <c r="D120" s="2">
        <f t="shared" si="6"/>
        <v>89.3095</v>
      </c>
      <c r="E120">
        <v>88.817999999999998</v>
      </c>
      <c r="F120">
        <f t="shared" si="7"/>
        <v>0.49150000000000205</v>
      </c>
      <c r="I120">
        <f t="shared" si="5"/>
        <v>2.7685515296650105</v>
      </c>
    </row>
    <row r="121" spans="1:9" x14ac:dyDescent="0.2">
      <c r="A121" s="2">
        <v>604.08000000000004</v>
      </c>
      <c r="B121" s="1">
        <v>89.251000000000005</v>
      </c>
      <c r="C121" s="1">
        <v>89.25</v>
      </c>
      <c r="D121" s="2">
        <f t="shared" si="6"/>
        <v>89.250500000000002</v>
      </c>
      <c r="E121">
        <v>88.863</v>
      </c>
      <c r="F121">
        <f t="shared" si="7"/>
        <v>0.38750000000000284</v>
      </c>
      <c r="I121">
        <f t="shared" si="5"/>
        <v>2.781094457259969</v>
      </c>
    </row>
    <row r="122" spans="1:9" x14ac:dyDescent="0.2">
      <c r="A122" s="2">
        <v>621.78</v>
      </c>
      <c r="B122" s="1">
        <v>89.186000000000007</v>
      </c>
      <c r="C122" s="1">
        <v>89.210999999999999</v>
      </c>
      <c r="D122" s="2">
        <f t="shared" si="6"/>
        <v>89.198499999999996</v>
      </c>
      <c r="E122">
        <v>88.92</v>
      </c>
      <c r="F122">
        <f t="shared" si="7"/>
        <v>0.27849999999999397</v>
      </c>
      <c r="I122">
        <f t="shared" si="5"/>
        <v>2.7936367485380984</v>
      </c>
    </row>
    <row r="123" spans="1:9" x14ac:dyDescent="0.2">
      <c r="A123" s="2">
        <v>640</v>
      </c>
      <c r="B123" s="1">
        <v>89.129000000000005</v>
      </c>
      <c r="C123" s="1">
        <v>89.177999999999997</v>
      </c>
      <c r="D123" s="2">
        <f t="shared" si="6"/>
        <v>89.153500000000008</v>
      </c>
      <c r="E123">
        <v>88.983000000000004</v>
      </c>
      <c r="F123">
        <f t="shared" ref="F123:F154" si="8">ABS(D123-E123)</f>
        <v>0.17050000000000409</v>
      </c>
      <c r="I123">
        <f t="shared" si="5"/>
        <v>2.8061799739838871</v>
      </c>
    </row>
    <row r="124" spans="1:9" x14ac:dyDescent="0.2">
      <c r="A124" s="2">
        <v>658.75300000000004</v>
      </c>
      <c r="B124" s="1">
        <v>89.081999999999994</v>
      </c>
      <c r="C124" s="1">
        <v>89.150999999999996</v>
      </c>
      <c r="D124" s="2">
        <f t="shared" si="6"/>
        <v>89.116500000000002</v>
      </c>
      <c r="E124">
        <v>89.048000000000002</v>
      </c>
      <c r="F124">
        <f t="shared" si="8"/>
        <v>6.8500000000000227E-2</v>
      </c>
      <c r="I124">
        <f t="shared" si="5"/>
        <v>2.8187226060277819</v>
      </c>
    </row>
    <row r="125" spans="1:9" x14ac:dyDescent="0.2">
      <c r="A125" s="2">
        <v>678.05600000000004</v>
      </c>
      <c r="B125" s="1">
        <v>89.045000000000002</v>
      </c>
      <c r="C125" s="1">
        <v>89.135000000000005</v>
      </c>
      <c r="D125" s="2">
        <f t="shared" si="6"/>
        <v>89.09</v>
      </c>
      <c r="E125">
        <v>89.113</v>
      </c>
      <c r="F125">
        <f t="shared" si="8"/>
        <v>2.2999999999996135E-2</v>
      </c>
      <c r="I125">
        <f t="shared" si="5"/>
        <v>2.8312655633164083</v>
      </c>
    </row>
    <row r="126" spans="1:9" x14ac:dyDescent="0.2">
      <c r="A126" s="2">
        <v>697.92499999999995</v>
      </c>
      <c r="B126" s="1">
        <v>89.02</v>
      </c>
      <c r="C126" s="1">
        <v>89.134</v>
      </c>
      <c r="D126" s="2">
        <f t="shared" si="6"/>
        <v>89.076999999999998</v>
      </c>
      <c r="E126">
        <v>89.179000000000002</v>
      </c>
      <c r="F126">
        <f t="shared" si="8"/>
        <v>0.10200000000000387</v>
      </c>
      <c r="I126">
        <f t="shared" si="5"/>
        <v>2.8438087552360534</v>
      </c>
    </row>
    <row r="127" spans="1:9" x14ac:dyDescent="0.2">
      <c r="A127" s="2">
        <v>718.37599999999998</v>
      </c>
      <c r="B127" s="1">
        <v>89.01</v>
      </c>
      <c r="C127" s="1">
        <v>89.152000000000001</v>
      </c>
      <c r="D127" s="2">
        <f t="shared" si="6"/>
        <v>89.081000000000003</v>
      </c>
      <c r="E127">
        <v>89.245999999999995</v>
      </c>
      <c r="F127">
        <f t="shared" si="8"/>
        <v>0.16499999999999204</v>
      </c>
      <c r="I127">
        <f t="shared" si="5"/>
        <v>2.8563518146925522</v>
      </c>
    </row>
    <row r="128" spans="1:9" x14ac:dyDescent="0.2">
      <c r="A128" s="2">
        <v>739.42600000000004</v>
      </c>
      <c r="B128" s="1">
        <v>89.016999999999996</v>
      </c>
      <c r="C128" s="1">
        <v>89.177000000000007</v>
      </c>
      <c r="D128" s="2">
        <f t="shared" si="6"/>
        <v>89.097000000000008</v>
      </c>
      <c r="E128">
        <v>89.314999999999998</v>
      </c>
      <c r="F128">
        <f t="shared" si="8"/>
        <v>0.21799999999998931</v>
      </c>
      <c r="I128">
        <f t="shared" si="5"/>
        <v>2.8688947173461039</v>
      </c>
    </row>
    <row r="129" spans="1:9" x14ac:dyDescent="0.2">
      <c r="A129" s="2">
        <v>761.09299999999996</v>
      </c>
      <c r="B129" s="1">
        <v>89.037000000000006</v>
      </c>
      <c r="C129" s="1">
        <v>89.167000000000002</v>
      </c>
      <c r="D129" s="2">
        <f t="shared" si="6"/>
        <v>89.102000000000004</v>
      </c>
      <c r="E129">
        <v>89.385000000000005</v>
      </c>
      <c r="F129">
        <f t="shared" si="8"/>
        <v>0.28300000000000125</v>
      </c>
      <c r="I129">
        <f t="shared" si="5"/>
        <v>2.8814377276234935</v>
      </c>
    </row>
    <row r="130" spans="1:9" x14ac:dyDescent="0.2">
      <c r="A130" s="2">
        <v>783.39400000000001</v>
      </c>
      <c r="B130" s="1">
        <v>89.034999999999997</v>
      </c>
      <c r="C130" s="1">
        <v>89.111000000000004</v>
      </c>
      <c r="D130" s="2">
        <f t="shared" si="6"/>
        <v>89.073000000000008</v>
      </c>
      <c r="E130">
        <v>89.456999999999994</v>
      </c>
      <c r="F130">
        <f t="shared" si="8"/>
        <v>0.38399999999998613</v>
      </c>
      <c r="I130">
        <f t="shared" si="5"/>
        <v>2.8939802409712674</v>
      </c>
    </row>
    <row r="131" spans="1:9" x14ac:dyDescent="0.2">
      <c r="A131" s="2">
        <v>806.34900000000005</v>
      </c>
      <c r="B131" s="1">
        <v>88.975999999999999</v>
      </c>
      <c r="C131" s="1">
        <v>89.111000000000004</v>
      </c>
      <c r="D131" s="2">
        <f t="shared" si="6"/>
        <v>89.043499999999995</v>
      </c>
      <c r="E131">
        <v>89.531999999999996</v>
      </c>
      <c r="F131">
        <f t="shared" si="8"/>
        <v>0.48850000000000193</v>
      </c>
      <c r="I131">
        <f t="shared" ref="I131:I194" si="9">LOG10(A131)</f>
        <v>2.9065230516919716</v>
      </c>
    </row>
    <row r="132" spans="1:9" x14ac:dyDescent="0.2">
      <c r="A132" s="2">
        <v>829.97699999999998</v>
      </c>
      <c r="B132" s="1">
        <v>88.953000000000003</v>
      </c>
      <c r="C132" s="1">
        <v>89.185000000000002</v>
      </c>
      <c r="D132" s="2">
        <f t="shared" ref="D132:D195" si="10">AVERAGE(B132:C132)</f>
        <v>89.069000000000003</v>
      </c>
      <c r="E132">
        <v>89.61</v>
      </c>
      <c r="F132">
        <f t="shared" si="8"/>
        <v>0.54099999999999682</v>
      </c>
      <c r="I132">
        <f t="shared" si="9"/>
        <v>2.9190660575429592</v>
      </c>
    </row>
    <row r="133" spans="1:9" x14ac:dyDescent="0.2">
      <c r="A133" s="2">
        <v>854.29700000000003</v>
      </c>
      <c r="B133" s="1">
        <v>89.016999999999996</v>
      </c>
      <c r="C133" s="1">
        <v>89.281999999999996</v>
      </c>
      <c r="D133" s="2">
        <f t="shared" si="10"/>
        <v>89.149499999999989</v>
      </c>
      <c r="E133">
        <v>89.688000000000002</v>
      </c>
      <c r="F133">
        <f t="shared" si="8"/>
        <v>0.5385000000000133</v>
      </c>
      <c r="I133">
        <f t="shared" si="9"/>
        <v>2.9316088812713859</v>
      </c>
    </row>
    <row r="134" spans="1:9" x14ac:dyDescent="0.2">
      <c r="A134" s="2">
        <v>879.33</v>
      </c>
      <c r="B134" s="1">
        <v>89.11</v>
      </c>
      <c r="C134" s="1">
        <v>89.387</v>
      </c>
      <c r="D134" s="2">
        <f t="shared" si="10"/>
        <v>89.248500000000007</v>
      </c>
      <c r="E134">
        <v>89.765000000000001</v>
      </c>
      <c r="F134">
        <f t="shared" si="8"/>
        <v>0.51649999999999352</v>
      </c>
      <c r="I134">
        <f t="shared" si="9"/>
        <v>2.9441518901855095</v>
      </c>
    </row>
    <row r="135" spans="1:9" x14ac:dyDescent="0.2">
      <c r="A135" s="2">
        <v>905.09699999999998</v>
      </c>
      <c r="B135" s="1">
        <v>89.218000000000004</v>
      </c>
      <c r="C135" s="1">
        <v>89.498999999999995</v>
      </c>
      <c r="D135" s="2">
        <f t="shared" si="10"/>
        <v>89.358499999999992</v>
      </c>
      <c r="E135">
        <v>89.834000000000003</v>
      </c>
      <c r="F135">
        <f t="shared" si="8"/>
        <v>0.47550000000001091</v>
      </c>
      <c r="I135">
        <f t="shared" si="9"/>
        <v>2.9566951254011089</v>
      </c>
    </row>
    <row r="136" spans="1:9" x14ac:dyDescent="0.2">
      <c r="A136" s="2">
        <v>931.61800000000005</v>
      </c>
      <c r="B136" s="1">
        <v>89.343999999999994</v>
      </c>
      <c r="C136" s="1">
        <v>89.623999999999995</v>
      </c>
      <c r="D136" s="2">
        <f t="shared" si="10"/>
        <v>89.483999999999995</v>
      </c>
      <c r="E136">
        <v>89.888999999999996</v>
      </c>
      <c r="F136">
        <f t="shared" si="8"/>
        <v>0.40500000000000114</v>
      </c>
      <c r="I136">
        <f t="shared" si="9"/>
        <v>2.9692378710446459</v>
      </c>
    </row>
    <row r="137" spans="1:9" x14ac:dyDescent="0.2">
      <c r="A137" s="2">
        <v>958.91700000000003</v>
      </c>
      <c r="B137" s="1">
        <v>89.483999999999995</v>
      </c>
      <c r="C137" s="1">
        <v>89.766000000000005</v>
      </c>
      <c r="D137" s="2">
        <f t="shared" si="10"/>
        <v>89.625</v>
      </c>
      <c r="E137">
        <v>89.927999999999997</v>
      </c>
      <c r="F137">
        <f t="shared" si="8"/>
        <v>0.30299999999999727</v>
      </c>
      <c r="I137">
        <f t="shared" si="9"/>
        <v>2.9817810180132387</v>
      </c>
    </row>
    <row r="138" spans="1:9" x14ac:dyDescent="0.2">
      <c r="A138" s="2">
        <v>987.01499999999999</v>
      </c>
      <c r="B138" s="1">
        <v>89.635999999999996</v>
      </c>
      <c r="C138" s="1">
        <v>89.927999999999997</v>
      </c>
      <c r="D138" s="2">
        <f t="shared" si="10"/>
        <v>89.781999999999996</v>
      </c>
      <c r="E138">
        <v>89.96</v>
      </c>
      <c r="F138">
        <f t="shared" si="8"/>
        <v>0.17799999999999727</v>
      </c>
      <c r="I138">
        <f t="shared" si="9"/>
        <v>2.9943237528395734</v>
      </c>
    </row>
    <row r="139" spans="1:9" x14ac:dyDescent="0.2">
      <c r="A139" s="2">
        <v>1015.937</v>
      </c>
      <c r="B139" s="1">
        <v>89.801000000000002</v>
      </c>
      <c r="C139" s="1">
        <v>90.105999999999995</v>
      </c>
      <c r="D139" s="2">
        <f t="shared" si="10"/>
        <v>89.953499999999991</v>
      </c>
      <c r="E139">
        <v>89.998000000000005</v>
      </c>
      <c r="F139">
        <f t="shared" si="8"/>
        <v>4.4500000000013529E-2</v>
      </c>
      <c r="I139">
        <f t="shared" si="9"/>
        <v>3.0068667774354205</v>
      </c>
    </row>
    <row r="140" spans="1:9" x14ac:dyDescent="0.2">
      <c r="A140" s="2">
        <v>1045.7059999999999</v>
      </c>
      <c r="B140" s="1">
        <v>89.975999999999999</v>
      </c>
      <c r="C140" s="1">
        <v>90.296999999999997</v>
      </c>
      <c r="D140" s="2">
        <f t="shared" si="10"/>
        <v>90.136499999999998</v>
      </c>
      <c r="E140">
        <v>90.057000000000002</v>
      </c>
      <c r="F140">
        <f t="shared" si="8"/>
        <v>7.9499999999995907E-2</v>
      </c>
      <c r="I140">
        <f t="shared" si="9"/>
        <v>3.0194095998993613</v>
      </c>
    </row>
    <row r="141" spans="1:9" x14ac:dyDescent="0.2">
      <c r="A141" s="2">
        <v>1076.347</v>
      </c>
      <c r="B141" s="1">
        <v>90.159000000000006</v>
      </c>
      <c r="C141" s="1">
        <v>90.497</v>
      </c>
      <c r="D141" s="2">
        <f t="shared" si="10"/>
        <v>90.328000000000003</v>
      </c>
      <c r="E141">
        <v>90.146000000000001</v>
      </c>
      <c r="F141">
        <f t="shared" si="8"/>
        <v>0.18200000000000216</v>
      </c>
      <c r="I141">
        <f t="shared" si="9"/>
        <v>3.0319523046860755</v>
      </c>
    </row>
    <row r="142" spans="1:9" x14ac:dyDescent="0.2">
      <c r="A142" s="2">
        <v>1107.8869999999999</v>
      </c>
      <c r="B142" s="1">
        <v>90.346000000000004</v>
      </c>
      <c r="C142" s="1">
        <v>90.698999999999998</v>
      </c>
      <c r="D142" s="2">
        <f t="shared" si="10"/>
        <v>90.522500000000008</v>
      </c>
      <c r="E142">
        <v>90.26</v>
      </c>
      <c r="F142">
        <f t="shared" si="8"/>
        <v>0.26250000000000284</v>
      </c>
      <c r="I142">
        <f t="shared" si="9"/>
        <v>3.0444954663679433</v>
      </c>
    </row>
    <row r="143" spans="1:9" x14ac:dyDescent="0.2">
      <c r="A143" s="2">
        <v>1140.3499999999999</v>
      </c>
      <c r="B143" s="1">
        <v>90.533000000000001</v>
      </c>
      <c r="C143" s="1">
        <v>90.899000000000001</v>
      </c>
      <c r="D143" s="2">
        <f t="shared" si="10"/>
        <v>90.716000000000008</v>
      </c>
      <c r="E143">
        <v>90.39</v>
      </c>
      <c r="F143">
        <f t="shared" si="8"/>
        <v>0.32600000000000762</v>
      </c>
      <c r="I143">
        <f t="shared" si="9"/>
        <v>3.0570381668975575</v>
      </c>
    </row>
    <row r="144" spans="1:9" x14ac:dyDescent="0.2">
      <c r="A144" s="2">
        <v>1173.7650000000001</v>
      </c>
      <c r="B144" s="1">
        <v>90.716999999999999</v>
      </c>
      <c r="C144" s="1">
        <v>91.096000000000004</v>
      </c>
      <c r="D144" s="2">
        <f t="shared" si="10"/>
        <v>90.906499999999994</v>
      </c>
      <c r="E144">
        <v>90.531000000000006</v>
      </c>
      <c r="F144">
        <f t="shared" si="8"/>
        <v>0.37549999999998818</v>
      </c>
      <c r="I144">
        <f t="shared" si="9"/>
        <v>3.0695811553279295</v>
      </c>
    </row>
    <row r="145" spans="1:9" x14ac:dyDescent="0.2">
      <c r="A145" s="2">
        <v>1208.1590000000001</v>
      </c>
      <c r="B145" s="1">
        <v>90.897999999999996</v>
      </c>
      <c r="C145" s="1">
        <v>91.289000000000001</v>
      </c>
      <c r="D145" s="2">
        <f t="shared" si="10"/>
        <v>91.093500000000006</v>
      </c>
      <c r="E145">
        <v>90.686000000000007</v>
      </c>
      <c r="F145">
        <f t="shared" si="8"/>
        <v>0.40749999999999886</v>
      </c>
      <c r="I145">
        <f t="shared" si="9"/>
        <v>3.0821240934561134</v>
      </c>
    </row>
    <row r="146" spans="1:9" x14ac:dyDescent="0.2">
      <c r="A146" s="2">
        <v>1243.5609999999999</v>
      </c>
      <c r="B146" s="1">
        <v>91.072000000000003</v>
      </c>
      <c r="C146" s="1">
        <v>91.475999999999999</v>
      </c>
      <c r="D146" s="2">
        <f t="shared" si="10"/>
        <v>91.274000000000001</v>
      </c>
      <c r="E146">
        <v>90.861999999999995</v>
      </c>
      <c r="F146">
        <f t="shared" si="8"/>
        <v>0.41200000000000614</v>
      </c>
      <c r="I146">
        <f t="shared" si="9"/>
        <v>3.0946670934367826</v>
      </c>
    </row>
    <row r="147" spans="1:9" x14ac:dyDescent="0.2">
      <c r="A147" s="2">
        <v>1280</v>
      </c>
      <c r="B147" s="1">
        <v>91.239000000000004</v>
      </c>
      <c r="C147" s="1">
        <v>91.658000000000001</v>
      </c>
      <c r="D147" s="2">
        <f t="shared" si="10"/>
        <v>91.448499999999996</v>
      </c>
      <c r="E147">
        <v>91.063999999999993</v>
      </c>
      <c r="F147">
        <f t="shared" si="8"/>
        <v>0.38450000000000273</v>
      </c>
      <c r="I147">
        <f t="shared" si="9"/>
        <v>3.1072099696478683</v>
      </c>
    </row>
    <row r="148" spans="1:9" x14ac:dyDescent="0.2">
      <c r="A148" s="2">
        <v>1317.5070000000001</v>
      </c>
      <c r="B148" s="1">
        <v>91.4</v>
      </c>
      <c r="C148" s="1">
        <v>91.832999999999998</v>
      </c>
      <c r="D148" s="2">
        <f t="shared" si="10"/>
        <v>91.616500000000002</v>
      </c>
      <c r="E148">
        <v>91.286000000000001</v>
      </c>
      <c r="F148">
        <f t="shared" si="8"/>
        <v>0.33050000000000068</v>
      </c>
      <c r="I148">
        <f t="shared" si="9"/>
        <v>3.1197529313254173</v>
      </c>
    </row>
    <row r="149" spans="1:9" x14ac:dyDescent="0.2">
      <c r="A149" s="2">
        <v>1356.1130000000001</v>
      </c>
      <c r="B149" s="1">
        <v>91.555999999999997</v>
      </c>
      <c r="C149" s="1">
        <v>92.004000000000005</v>
      </c>
      <c r="D149" s="2">
        <f t="shared" si="10"/>
        <v>91.78</v>
      </c>
      <c r="E149">
        <v>91.516000000000005</v>
      </c>
      <c r="F149">
        <f t="shared" si="8"/>
        <v>0.26399999999999579</v>
      </c>
      <c r="I149">
        <f t="shared" si="9"/>
        <v>3.1322958792299866</v>
      </c>
    </row>
    <row r="150" spans="1:9" x14ac:dyDescent="0.2">
      <c r="A150" s="2">
        <v>1395.85</v>
      </c>
      <c r="B150" s="1">
        <v>91.710999999999999</v>
      </c>
      <c r="C150" s="1">
        <v>92.171000000000006</v>
      </c>
      <c r="D150" s="2">
        <f t="shared" si="10"/>
        <v>91.941000000000003</v>
      </c>
      <c r="E150">
        <v>91.742999999999995</v>
      </c>
      <c r="F150">
        <f t="shared" si="8"/>
        <v>0.1980000000000075</v>
      </c>
      <c r="I150">
        <f t="shared" si="9"/>
        <v>3.1448387509000346</v>
      </c>
    </row>
    <row r="151" spans="1:9" x14ac:dyDescent="0.2">
      <c r="A151" s="2">
        <v>1436.751</v>
      </c>
      <c r="B151" s="1">
        <v>91.864999999999995</v>
      </c>
      <c r="C151" s="1">
        <v>92.334999999999994</v>
      </c>
      <c r="D151" s="2">
        <f t="shared" si="10"/>
        <v>92.1</v>
      </c>
      <c r="E151">
        <v>91.972999999999999</v>
      </c>
      <c r="F151">
        <f t="shared" si="8"/>
        <v>0.12699999999999534</v>
      </c>
      <c r="I151">
        <f t="shared" si="9"/>
        <v>3.1573815080812393</v>
      </c>
    </row>
    <row r="152" spans="1:9" x14ac:dyDescent="0.2">
      <c r="A152" s="2">
        <v>1478.8510000000001</v>
      </c>
      <c r="B152" s="1">
        <v>92.02</v>
      </c>
      <c r="C152" s="1">
        <v>92.498999999999995</v>
      </c>
      <c r="D152" s="2">
        <f t="shared" si="10"/>
        <v>92.259500000000003</v>
      </c>
      <c r="E152">
        <v>92.224000000000004</v>
      </c>
      <c r="F152">
        <f t="shared" si="8"/>
        <v>3.5499999999998977E-2</v>
      </c>
      <c r="I152">
        <f t="shared" si="9"/>
        <v>3.1699244193399756</v>
      </c>
    </row>
    <row r="153" spans="1:9" x14ac:dyDescent="0.2">
      <c r="A153" s="2">
        <v>1522.1849999999999</v>
      </c>
      <c r="B153" s="1">
        <v>92.179000000000002</v>
      </c>
      <c r="C153" s="1">
        <v>92.664000000000001</v>
      </c>
      <c r="D153" s="2">
        <f t="shared" si="10"/>
        <v>92.421500000000009</v>
      </c>
      <c r="E153">
        <v>92.516000000000005</v>
      </c>
      <c r="F153">
        <f t="shared" si="8"/>
        <v>9.4499999999996476E-2</v>
      </c>
      <c r="I153">
        <f t="shared" si="9"/>
        <v>3.1824674379776474</v>
      </c>
    </row>
    <row r="154" spans="1:9" x14ac:dyDescent="0.2">
      <c r="A154" s="2">
        <v>1566.789</v>
      </c>
      <c r="B154" s="1">
        <v>92.341999999999999</v>
      </c>
      <c r="C154" s="1">
        <v>92.832999999999998</v>
      </c>
      <c r="D154" s="2">
        <f t="shared" si="10"/>
        <v>92.587500000000006</v>
      </c>
      <c r="E154">
        <v>92.850999999999999</v>
      </c>
      <c r="F154">
        <f t="shared" si="8"/>
        <v>0.26349999999999341</v>
      </c>
      <c r="I154">
        <f t="shared" si="9"/>
        <v>3.1950105138229365</v>
      </c>
    </row>
    <row r="155" spans="1:9" x14ac:dyDescent="0.2">
      <c r="A155" s="2">
        <v>1612.6990000000001</v>
      </c>
      <c r="B155" s="1">
        <v>92.510999999999996</v>
      </c>
      <c r="C155" s="1">
        <v>93.007999999999996</v>
      </c>
      <c r="D155" s="2">
        <f t="shared" si="10"/>
        <v>92.759500000000003</v>
      </c>
      <c r="E155">
        <v>93.207999999999998</v>
      </c>
      <c r="F155">
        <f t="shared" ref="F155:F186" si="11">ABS(D155-E155)</f>
        <v>0.44849999999999568</v>
      </c>
      <c r="I155">
        <f t="shared" si="9"/>
        <v>3.2075533166527137</v>
      </c>
    </row>
    <row r="156" spans="1:9" x14ac:dyDescent="0.2">
      <c r="A156" s="2">
        <v>1659.9549999999999</v>
      </c>
      <c r="B156" s="1">
        <v>92.688000000000002</v>
      </c>
      <c r="C156" s="1">
        <v>93.188000000000002</v>
      </c>
      <c r="D156" s="2">
        <f t="shared" si="10"/>
        <v>92.938000000000002</v>
      </c>
      <c r="E156">
        <v>93.566999999999993</v>
      </c>
      <c r="F156">
        <f t="shared" si="11"/>
        <v>0.62899999999999068</v>
      </c>
      <c r="I156">
        <f t="shared" si="9"/>
        <v>3.2200963148372939</v>
      </c>
    </row>
    <row r="157" spans="1:9" x14ac:dyDescent="0.2">
      <c r="A157" s="2">
        <v>1708.595</v>
      </c>
      <c r="B157" s="1">
        <v>92.873999999999995</v>
      </c>
      <c r="C157" s="1">
        <v>93.376000000000005</v>
      </c>
      <c r="D157" s="2">
        <f t="shared" si="10"/>
        <v>93.125</v>
      </c>
      <c r="E157">
        <v>93.908000000000001</v>
      </c>
      <c r="F157">
        <f t="shared" si="11"/>
        <v>0.78300000000000125</v>
      </c>
      <c r="I157">
        <f t="shared" si="9"/>
        <v>3.2326391311176685</v>
      </c>
    </row>
    <row r="158" spans="1:9" x14ac:dyDescent="0.2">
      <c r="A158" s="2">
        <v>1758.6610000000001</v>
      </c>
      <c r="B158" s="1">
        <v>93.07</v>
      </c>
      <c r="C158" s="1">
        <v>93.572000000000003</v>
      </c>
      <c r="D158" s="2">
        <f t="shared" si="10"/>
        <v>93.320999999999998</v>
      </c>
      <c r="E158">
        <v>94.233999999999995</v>
      </c>
      <c r="F158">
        <f t="shared" si="11"/>
        <v>0.9129999999999967</v>
      </c>
      <c r="I158">
        <f t="shared" si="9"/>
        <v>3.2451821327956649</v>
      </c>
    </row>
    <row r="159" spans="1:9" x14ac:dyDescent="0.2">
      <c r="A159" s="2">
        <v>1810.193</v>
      </c>
      <c r="B159" s="1">
        <v>93.275999999999996</v>
      </c>
      <c r="C159" s="1">
        <v>93.775999999999996</v>
      </c>
      <c r="D159" s="2">
        <f t="shared" si="10"/>
        <v>93.525999999999996</v>
      </c>
      <c r="E159">
        <v>94.563000000000002</v>
      </c>
      <c r="F159">
        <f t="shared" si="11"/>
        <v>1.0370000000000061</v>
      </c>
      <c r="I159">
        <f t="shared" si="9"/>
        <v>3.2577248811490356</v>
      </c>
    </row>
    <row r="160" spans="1:9" x14ac:dyDescent="0.2">
      <c r="A160" s="2">
        <v>1863.2360000000001</v>
      </c>
      <c r="B160" s="1">
        <v>93.492999999999995</v>
      </c>
      <c r="C160" s="1">
        <v>93.99</v>
      </c>
      <c r="D160" s="2">
        <f t="shared" si="10"/>
        <v>93.741500000000002</v>
      </c>
      <c r="E160">
        <v>94.915000000000006</v>
      </c>
      <c r="F160">
        <f t="shared" si="11"/>
        <v>1.1735000000000042</v>
      </c>
      <c r="I160">
        <f t="shared" si="9"/>
        <v>3.2702678667086271</v>
      </c>
    </row>
    <row r="161" spans="1:9" x14ac:dyDescent="0.2">
      <c r="A161" s="2">
        <v>1917.8330000000001</v>
      </c>
      <c r="B161" s="1">
        <v>93.72</v>
      </c>
      <c r="C161" s="1">
        <v>94.212999999999994</v>
      </c>
      <c r="D161" s="2">
        <f t="shared" si="10"/>
        <v>93.966499999999996</v>
      </c>
      <c r="E161">
        <v>95.299000000000007</v>
      </c>
      <c r="F161">
        <f t="shared" si="11"/>
        <v>1.3325000000000102</v>
      </c>
      <c r="I161">
        <f t="shared" si="9"/>
        <v>3.2828107872266536</v>
      </c>
    </row>
    <row r="162" spans="1:9" x14ac:dyDescent="0.2">
      <c r="A162" s="2">
        <v>1974.03</v>
      </c>
      <c r="B162" s="1">
        <v>93.957999999999998</v>
      </c>
      <c r="C162" s="1">
        <v>94.444000000000003</v>
      </c>
      <c r="D162" s="2">
        <f t="shared" si="10"/>
        <v>94.200999999999993</v>
      </c>
      <c r="E162">
        <v>95.692999999999998</v>
      </c>
      <c r="F162">
        <f t="shared" si="11"/>
        <v>1.4920000000000044</v>
      </c>
      <c r="I162">
        <f t="shared" si="9"/>
        <v>3.2953537485035547</v>
      </c>
    </row>
    <row r="163" spans="1:9" x14ac:dyDescent="0.2">
      <c r="A163" s="2">
        <v>2031.873</v>
      </c>
      <c r="B163" s="1">
        <v>94.203000000000003</v>
      </c>
      <c r="C163" s="1">
        <v>94.680999999999997</v>
      </c>
      <c r="D163" s="2">
        <f t="shared" si="10"/>
        <v>94.442000000000007</v>
      </c>
      <c r="E163">
        <v>96.078000000000003</v>
      </c>
      <c r="F163">
        <f t="shared" si="11"/>
        <v>1.6359999999999957</v>
      </c>
      <c r="I163">
        <f t="shared" si="9"/>
        <v>3.3078965593584959</v>
      </c>
    </row>
    <row r="164" spans="1:9" x14ac:dyDescent="0.2">
      <c r="A164" s="2">
        <v>2091.4119999999998</v>
      </c>
      <c r="B164" s="1">
        <v>94.453000000000003</v>
      </c>
      <c r="C164" s="1">
        <v>94.923000000000002</v>
      </c>
      <c r="D164" s="2">
        <f t="shared" si="10"/>
        <v>94.688000000000002</v>
      </c>
      <c r="E164">
        <v>96.468999999999994</v>
      </c>
      <c r="F164">
        <f t="shared" si="11"/>
        <v>1.7809999999999917</v>
      </c>
      <c r="I164">
        <f t="shared" si="9"/>
        <v>3.3204395955633426</v>
      </c>
    </row>
    <row r="165" spans="1:9" x14ac:dyDescent="0.2">
      <c r="A165" s="2">
        <v>2152.6950000000002</v>
      </c>
      <c r="B165" s="1">
        <v>94.704999999999998</v>
      </c>
      <c r="C165" s="1">
        <v>95.164000000000001</v>
      </c>
      <c r="D165" s="2">
        <f t="shared" si="10"/>
        <v>94.9345</v>
      </c>
      <c r="E165">
        <v>96.909000000000006</v>
      </c>
      <c r="F165">
        <f t="shared" si="11"/>
        <v>1.9745000000000061</v>
      </c>
      <c r="I165">
        <f t="shared" si="9"/>
        <v>3.3329825020946529</v>
      </c>
    </row>
    <row r="166" spans="1:9" x14ac:dyDescent="0.2">
      <c r="A166" s="2">
        <v>2215.7739999999999</v>
      </c>
      <c r="B166" s="1">
        <v>94.954999999999998</v>
      </c>
      <c r="C166" s="1">
        <v>95.402000000000001</v>
      </c>
      <c r="D166" s="2">
        <f t="shared" si="10"/>
        <v>95.1785</v>
      </c>
      <c r="E166">
        <v>97.436000000000007</v>
      </c>
      <c r="F166">
        <f t="shared" si="11"/>
        <v>2.2575000000000074</v>
      </c>
      <c r="I166">
        <f t="shared" si="9"/>
        <v>3.3455254620319246</v>
      </c>
    </row>
    <row r="167" spans="1:9" x14ac:dyDescent="0.2">
      <c r="A167" s="2">
        <v>2280.701</v>
      </c>
      <c r="B167" s="1">
        <v>95.201999999999998</v>
      </c>
      <c r="C167" s="1">
        <v>95.63</v>
      </c>
      <c r="D167" s="2">
        <f t="shared" si="10"/>
        <v>95.415999999999997</v>
      </c>
      <c r="E167">
        <v>98.010999999999996</v>
      </c>
      <c r="F167">
        <f t="shared" si="11"/>
        <v>2.5949999999999989</v>
      </c>
      <c r="I167">
        <f t="shared" si="9"/>
        <v>3.3580683529830697</v>
      </c>
    </row>
    <row r="168" spans="1:9" x14ac:dyDescent="0.2">
      <c r="A168" s="2">
        <v>2347.5300000000002</v>
      </c>
      <c r="B168" s="1">
        <v>95.447000000000003</v>
      </c>
      <c r="C168" s="1">
        <v>95.838999999999999</v>
      </c>
      <c r="D168" s="2">
        <f t="shared" si="10"/>
        <v>95.643000000000001</v>
      </c>
      <c r="E168">
        <v>98.525999999999996</v>
      </c>
      <c r="F168">
        <f t="shared" si="11"/>
        <v>2.8829999999999956</v>
      </c>
      <c r="I168">
        <f t="shared" si="9"/>
        <v>3.3706111509919108</v>
      </c>
    </row>
    <row r="169" spans="1:9" x14ac:dyDescent="0.2">
      <c r="A169" s="2">
        <v>2416.3180000000002</v>
      </c>
      <c r="B169" s="1">
        <v>95.694000000000003</v>
      </c>
      <c r="C169" s="1">
        <v>96.007999999999996</v>
      </c>
      <c r="D169" s="2">
        <f t="shared" si="10"/>
        <v>95.850999999999999</v>
      </c>
      <c r="E169">
        <v>98.924999999999997</v>
      </c>
      <c r="F169">
        <f t="shared" si="11"/>
        <v>3.0739999999999981</v>
      </c>
      <c r="I169">
        <f t="shared" si="9"/>
        <v>3.3831540891200946</v>
      </c>
    </row>
    <row r="170" spans="1:9" x14ac:dyDescent="0.2">
      <c r="A170" s="2">
        <v>2487.1219999999998</v>
      </c>
      <c r="B170" s="1">
        <v>95.941999999999993</v>
      </c>
      <c r="C170" s="1">
        <v>96.108999999999995</v>
      </c>
      <c r="D170" s="2">
        <f t="shared" si="10"/>
        <v>96.025499999999994</v>
      </c>
      <c r="E170">
        <v>99.234999999999999</v>
      </c>
      <c r="F170">
        <f t="shared" si="11"/>
        <v>3.2095000000000056</v>
      </c>
      <c r="I170">
        <f t="shared" si="9"/>
        <v>3.3956970891007638</v>
      </c>
    </row>
    <row r="171" spans="1:9" x14ac:dyDescent="0.2">
      <c r="A171" s="2">
        <v>2560</v>
      </c>
      <c r="B171" s="1">
        <v>96.188999999999993</v>
      </c>
      <c r="C171" s="1">
        <v>96.188999999999993</v>
      </c>
      <c r="D171" s="2">
        <f t="shared" si="10"/>
        <v>96.188999999999993</v>
      </c>
      <c r="E171">
        <v>99.49</v>
      </c>
      <c r="F171">
        <f t="shared" si="11"/>
        <v>3.3010000000000019</v>
      </c>
      <c r="I171">
        <f t="shared" si="9"/>
        <v>3.4082399653118496</v>
      </c>
    </row>
    <row r="172" spans="1:9" x14ac:dyDescent="0.2">
      <c r="A172" s="2">
        <v>2635.0140000000001</v>
      </c>
      <c r="B172" s="1">
        <v>96.415999999999997</v>
      </c>
      <c r="C172" s="1">
        <v>96.358000000000004</v>
      </c>
      <c r="D172" s="2">
        <f t="shared" si="10"/>
        <v>96.387</v>
      </c>
      <c r="E172">
        <v>99.712000000000003</v>
      </c>
      <c r="F172">
        <f t="shared" si="11"/>
        <v>3.3250000000000028</v>
      </c>
      <c r="I172">
        <f t="shared" si="9"/>
        <v>3.4207829269893981</v>
      </c>
    </row>
    <row r="173" spans="1:9" x14ac:dyDescent="0.2">
      <c r="A173" s="2">
        <v>2712.2260000000001</v>
      </c>
      <c r="B173" s="1">
        <v>96.585999999999999</v>
      </c>
      <c r="C173" s="1">
        <v>96.492000000000004</v>
      </c>
      <c r="D173" s="2">
        <f t="shared" si="10"/>
        <v>96.539000000000001</v>
      </c>
      <c r="E173">
        <v>99.906000000000006</v>
      </c>
      <c r="F173">
        <f t="shared" si="11"/>
        <v>3.3670000000000044</v>
      </c>
      <c r="I173">
        <f t="shared" si="9"/>
        <v>3.4333258748939679</v>
      </c>
    </row>
    <row r="174" spans="1:9" x14ac:dyDescent="0.2">
      <c r="A174" s="2">
        <v>2791.7</v>
      </c>
      <c r="B174" s="1">
        <v>96.674000000000007</v>
      </c>
      <c r="C174" s="1">
        <v>96.522000000000006</v>
      </c>
      <c r="D174" s="2">
        <f t="shared" si="10"/>
        <v>96.598000000000013</v>
      </c>
      <c r="E174">
        <v>100.071</v>
      </c>
      <c r="F174">
        <f t="shared" si="11"/>
        <v>3.4729999999999848</v>
      </c>
      <c r="I174">
        <f t="shared" si="9"/>
        <v>3.4458687465640159</v>
      </c>
    </row>
    <row r="175" spans="1:9" x14ac:dyDescent="0.2">
      <c r="A175" s="2">
        <v>2873.5030000000002</v>
      </c>
      <c r="B175" s="1">
        <v>96.685000000000002</v>
      </c>
      <c r="C175" s="1">
        <v>96.513999999999996</v>
      </c>
      <c r="D175" s="2">
        <f t="shared" si="10"/>
        <v>96.599500000000006</v>
      </c>
      <c r="E175">
        <v>100.205</v>
      </c>
      <c r="F175">
        <f t="shared" si="11"/>
        <v>3.6054999999999922</v>
      </c>
      <c r="I175">
        <f t="shared" si="9"/>
        <v>3.458411654882894</v>
      </c>
    </row>
    <row r="176" spans="1:9" x14ac:dyDescent="0.2">
      <c r="A176" s="2">
        <v>2957.703</v>
      </c>
      <c r="B176" s="1">
        <v>96.629000000000005</v>
      </c>
      <c r="C176" s="1">
        <v>96.501999999999995</v>
      </c>
      <c r="D176" s="2">
        <f t="shared" si="10"/>
        <v>96.5655</v>
      </c>
      <c r="E176">
        <v>100.307</v>
      </c>
      <c r="F176">
        <f t="shared" si="11"/>
        <v>3.741500000000002</v>
      </c>
      <c r="I176">
        <f t="shared" si="9"/>
        <v>3.4709545618390361</v>
      </c>
    </row>
    <row r="177" spans="1:9" x14ac:dyDescent="0.2">
      <c r="A177" s="2">
        <v>3044.37</v>
      </c>
      <c r="B177" s="1">
        <v>96.52</v>
      </c>
      <c r="C177" s="1">
        <v>96.477000000000004</v>
      </c>
      <c r="D177" s="2">
        <f t="shared" si="10"/>
        <v>96.498500000000007</v>
      </c>
      <c r="E177">
        <v>100.37</v>
      </c>
      <c r="F177">
        <f t="shared" si="11"/>
        <v>3.8714999999999975</v>
      </c>
      <c r="I177">
        <f t="shared" si="9"/>
        <v>3.4834974336416287</v>
      </c>
    </row>
    <row r="178" spans="1:9" x14ac:dyDescent="0.2">
      <c r="A178" s="2">
        <v>3133.5770000000002</v>
      </c>
      <c r="B178" s="1">
        <v>96.366</v>
      </c>
      <c r="C178" s="1">
        <v>96.418000000000006</v>
      </c>
      <c r="D178" s="2">
        <f t="shared" si="10"/>
        <v>96.391999999999996</v>
      </c>
      <c r="E178">
        <v>100.38800000000001</v>
      </c>
      <c r="F178">
        <f t="shared" si="11"/>
        <v>3.9960000000000093</v>
      </c>
      <c r="I178">
        <f t="shared" si="9"/>
        <v>3.496040370893096</v>
      </c>
    </row>
    <row r="179" spans="1:9" x14ac:dyDescent="0.2">
      <c r="A179" s="2">
        <v>3225.3980000000001</v>
      </c>
      <c r="B179" s="1">
        <v>96.18</v>
      </c>
      <c r="C179" s="1">
        <v>96.311000000000007</v>
      </c>
      <c r="D179" s="2">
        <f t="shared" si="10"/>
        <v>96.245500000000007</v>
      </c>
      <c r="E179">
        <v>100.358</v>
      </c>
      <c r="F179">
        <f t="shared" si="11"/>
        <v>4.1124999999999972</v>
      </c>
      <c r="I179">
        <f t="shared" si="9"/>
        <v>3.5085833123166945</v>
      </c>
    </row>
    <row r="180" spans="1:9" x14ac:dyDescent="0.2">
      <c r="A180" s="2">
        <v>3319.9090000000001</v>
      </c>
      <c r="B180" s="1">
        <v>95.971000000000004</v>
      </c>
      <c r="C180" s="1">
        <v>96.16</v>
      </c>
      <c r="D180" s="2">
        <f t="shared" si="10"/>
        <v>96.0655</v>
      </c>
      <c r="E180">
        <v>100.28400000000001</v>
      </c>
      <c r="F180">
        <f t="shared" si="11"/>
        <v>4.2185000000000059</v>
      </c>
      <c r="I180">
        <f t="shared" si="9"/>
        <v>3.5211261796861182</v>
      </c>
    </row>
    <row r="181" spans="1:9" x14ac:dyDescent="0.2">
      <c r="A181" s="2">
        <v>3417.19</v>
      </c>
      <c r="B181" s="1">
        <v>95.748999999999995</v>
      </c>
      <c r="C181" s="1">
        <v>95.986000000000004</v>
      </c>
      <c r="D181" s="2">
        <f t="shared" si="10"/>
        <v>95.867500000000007</v>
      </c>
      <c r="E181">
        <v>100.169</v>
      </c>
      <c r="F181">
        <f t="shared" si="11"/>
        <v>4.3014999999999901</v>
      </c>
      <c r="I181">
        <f t="shared" si="9"/>
        <v>3.5336691267816498</v>
      </c>
    </row>
    <row r="182" spans="1:9" x14ac:dyDescent="0.2">
      <c r="A182" s="2">
        <v>3517.3209999999999</v>
      </c>
      <c r="B182" s="1">
        <v>95.525000000000006</v>
      </c>
      <c r="C182" s="1">
        <v>95.807000000000002</v>
      </c>
      <c r="D182" s="2">
        <f t="shared" si="10"/>
        <v>95.665999999999997</v>
      </c>
      <c r="E182">
        <v>100.01300000000001</v>
      </c>
      <c r="F182">
        <f t="shared" si="11"/>
        <v>4.3470000000000084</v>
      </c>
      <c r="I182">
        <f t="shared" si="9"/>
        <v>3.5462120049865766</v>
      </c>
    </row>
    <row r="183" spans="1:9" x14ac:dyDescent="0.2">
      <c r="A183" s="2">
        <v>3620.3870000000002</v>
      </c>
      <c r="B183" s="1">
        <v>95.31</v>
      </c>
      <c r="C183" s="1">
        <v>95.632000000000005</v>
      </c>
      <c r="D183" s="2">
        <f t="shared" si="10"/>
        <v>95.471000000000004</v>
      </c>
      <c r="E183">
        <v>99.819000000000003</v>
      </c>
      <c r="F183">
        <f t="shared" si="11"/>
        <v>4.347999999999999</v>
      </c>
      <c r="I183">
        <f t="shared" si="9"/>
        <v>3.5587549967710608</v>
      </c>
    </row>
    <row r="184" spans="1:9" x14ac:dyDescent="0.2">
      <c r="A184" s="2">
        <v>3726.4720000000002</v>
      </c>
      <c r="B184" s="1">
        <v>95.17</v>
      </c>
      <c r="C184" s="1">
        <v>95.486999999999995</v>
      </c>
      <c r="D184" s="2">
        <f t="shared" si="10"/>
        <v>95.328499999999991</v>
      </c>
      <c r="E184">
        <v>99.603999999999999</v>
      </c>
      <c r="F184">
        <f t="shared" si="11"/>
        <v>4.2755000000000081</v>
      </c>
      <c r="I184">
        <f t="shared" si="9"/>
        <v>3.5712978623726084</v>
      </c>
    </row>
    <row r="185" spans="1:9" x14ac:dyDescent="0.2">
      <c r="A185" s="2">
        <v>3835.6660000000002</v>
      </c>
      <c r="B185" s="1">
        <v>95.152000000000001</v>
      </c>
      <c r="C185" s="1">
        <v>95.427000000000007</v>
      </c>
      <c r="D185" s="2">
        <f t="shared" si="10"/>
        <v>95.289500000000004</v>
      </c>
      <c r="E185">
        <v>99.388999999999996</v>
      </c>
      <c r="F185">
        <f t="shared" si="11"/>
        <v>4.0994999999999919</v>
      </c>
      <c r="I185">
        <f t="shared" si="9"/>
        <v>3.5838407828906349</v>
      </c>
    </row>
    <row r="186" spans="1:9" x14ac:dyDescent="0.2">
      <c r="A186" s="2">
        <v>3948.06</v>
      </c>
      <c r="B186" s="1">
        <v>95.161000000000001</v>
      </c>
      <c r="C186" s="1">
        <v>95.450999999999993</v>
      </c>
      <c r="D186" s="2">
        <f t="shared" si="10"/>
        <v>95.305999999999997</v>
      </c>
      <c r="E186">
        <v>99.185000000000002</v>
      </c>
      <c r="F186">
        <f t="shared" si="11"/>
        <v>3.8790000000000049</v>
      </c>
      <c r="I186">
        <f t="shared" si="9"/>
        <v>3.5963837441675355</v>
      </c>
    </row>
    <row r="187" spans="1:9" x14ac:dyDescent="0.2">
      <c r="A187" s="2">
        <v>4063.7469999999998</v>
      </c>
      <c r="B187" s="1">
        <v>95.222999999999999</v>
      </c>
      <c r="C187" s="1">
        <v>95.55</v>
      </c>
      <c r="D187" s="2">
        <f t="shared" si="10"/>
        <v>95.386499999999998</v>
      </c>
      <c r="E187">
        <v>98.994</v>
      </c>
      <c r="F187">
        <f t="shared" ref="F187:F218" si="12">ABS(D187-E187)</f>
        <v>3.6075000000000017</v>
      </c>
      <c r="I187">
        <f t="shared" si="9"/>
        <v>3.608926661892943</v>
      </c>
    </row>
    <row r="188" spans="1:9" x14ac:dyDescent="0.2">
      <c r="A188" s="2">
        <v>4182.8239999999996</v>
      </c>
      <c r="B188" s="1">
        <v>95.340999999999994</v>
      </c>
      <c r="C188" s="1">
        <v>95.721000000000004</v>
      </c>
      <c r="D188" s="2">
        <f t="shared" si="10"/>
        <v>95.531000000000006</v>
      </c>
      <c r="E188">
        <v>98.81</v>
      </c>
      <c r="F188">
        <f t="shared" si="12"/>
        <v>3.2789999999999964</v>
      </c>
      <c r="I188">
        <f t="shared" si="9"/>
        <v>3.6214695912273238</v>
      </c>
    </row>
    <row r="189" spans="1:9" x14ac:dyDescent="0.2">
      <c r="A189" s="2">
        <v>4305.3900000000003</v>
      </c>
      <c r="B189" s="1">
        <v>95.515000000000001</v>
      </c>
      <c r="C189" s="1">
        <v>95.983999999999995</v>
      </c>
      <c r="D189" s="2">
        <f t="shared" si="10"/>
        <v>95.749499999999998</v>
      </c>
      <c r="E189">
        <v>98.616</v>
      </c>
      <c r="F189">
        <f t="shared" si="12"/>
        <v>2.866500000000002</v>
      </c>
      <c r="I189">
        <f t="shared" si="9"/>
        <v>3.6340124977586341</v>
      </c>
    </row>
    <row r="190" spans="1:9" x14ac:dyDescent="0.2">
      <c r="A190" s="2">
        <v>4431.5469999999996</v>
      </c>
      <c r="B190" s="1">
        <v>95.796000000000006</v>
      </c>
      <c r="C190" s="1">
        <v>96.373000000000005</v>
      </c>
      <c r="D190" s="2">
        <f t="shared" si="10"/>
        <v>96.084500000000006</v>
      </c>
      <c r="E190">
        <v>98.400999999999996</v>
      </c>
      <c r="F190">
        <f t="shared" si="12"/>
        <v>2.3164999999999907</v>
      </c>
      <c r="I190">
        <f t="shared" si="9"/>
        <v>3.646555359695268</v>
      </c>
    </row>
    <row r="191" spans="1:9" x14ac:dyDescent="0.2">
      <c r="A191" s="2">
        <v>4561.4009999999998</v>
      </c>
      <c r="B191" s="1">
        <v>96.218999999999994</v>
      </c>
      <c r="C191" s="1">
        <v>96.92</v>
      </c>
      <c r="D191" s="2">
        <f t="shared" si="10"/>
        <v>96.569500000000005</v>
      </c>
      <c r="E191">
        <v>98.177999999999997</v>
      </c>
      <c r="F191">
        <f t="shared" si="12"/>
        <v>1.6084999999999923</v>
      </c>
      <c r="I191">
        <f t="shared" si="9"/>
        <v>3.6590982534362957</v>
      </c>
    </row>
    <row r="192" spans="1:9" x14ac:dyDescent="0.2">
      <c r="A192" s="2">
        <v>4695.0609999999997</v>
      </c>
      <c r="B192" s="1">
        <v>96.811000000000007</v>
      </c>
      <c r="C192" s="1">
        <v>97.65</v>
      </c>
      <c r="D192" s="2">
        <f t="shared" si="10"/>
        <v>97.230500000000006</v>
      </c>
      <c r="E192">
        <v>97.965000000000003</v>
      </c>
      <c r="F192">
        <f t="shared" si="12"/>
        <v>0.73449999999999704</v>
      </c>
      <c r="I192">
        <f t="shared" si="9"/>
        <v>3.671641239156187</v>
      </c>
    </row>
    <row r="193" spans="1:9" x14ac:dyDescent="0.2">
      <c r="A193" s="2">
        <v>4832.6369999999997</v>
      </c>
      <c r="B193" s="1">
        <v>97.587000000000003</v>
      </c>
      <c r="C193" s="1">
        <v>98.566999999999993</v>
      </c>
      <c r="D193" s="2">
        <f t="shared" si="10"/>
        <v>98.076999999999998</v>
      </c>
      <c r="E193">
        <v>97.78</v>
      </c>
      <c r="F193">
        <f t="shared" si="12"/>
        <v>0.29699999999999704</v>
      </c>
      <c r="I193">
        <f t="shared" si="9"/>
        <v>3.6841841746510626</v>
      </c>
    </row>
    <row r="194" spans="1:9" x14ac:dyDescent="0.2">
      <c r="A194" s="2">
        <v>4974.2439999999997</v>
      </c>
      <c r="B194" s="1">
        <v>98.524000000000001</v>
      </c>
      <c r="C194" s="1">
        <v>99.596000000000004</v>
      </c>
      <c r="D194" s="2">
        <f t="shared" si="10"/>
        <v>99.06</v>
      </c>
      <c r="E194">
        <v>97.632000000000005</v>
      </c>
      <c r="F194">
        <f t="shared" si="12"/>
        <v>1.4279999999999973</v>
      </c>
      <c r="I194">
        <f t="shared" si="9"/>
        <v>3.6967270847647451</v>
      </c>
    </row>
    <row r="195" spans="1:9" x14ac:dyDescent="0.2">
      <c r="A195" s="2">
        <v>5120</v>
      </c>
      <c r="B195" s="1">
        <v>99.492000000000004</v>
      </c>
      <c r="C195" s="1">
        <v>100.521</v>
      </c>
      <c r="D195" s="2">
        <f t="shared" si="10"/>
        <v>100.0065</v>
      </c>
      <c r="E195">
        <v>97.52</v>
      </c>
      <c r="F195">
        <f t="shared" si="12"/>
        <v>2.4865000000000066</v>
      </c>
      <c r="I195">
        <f t="shared" ref="I195:I218" si="13">LOG10(A195)</f>
        <v>3.7092699609758308</v>
      </c>
    </row>
    <row r="196" spans="1:9" x14ac:dyDescent="0.2">
      <c r="A196" s="2">
        <v>5270.027</v>
      </c>
      <c r="B196" s="1">
        <v>100.215</v>
      </c>
      <c r="C196" s="1">
        <v>100.988</v>
      </c>
      <c r="D196" s="2">
        <f t="shared" ref="D196:D218" si="14">AVERAGE(B196:C196)</f>
        <v>100.6015</v>
      </c>
      <c r="E196">
        <v>97.438999999999993</v>
      </c>
      <c r="F196">
        <f t="shared" si="12"/>
        <v>3.1625000000000085</v>
      </c>
      <c r="I196">
        <f t="shared" si="13"/>
        <v>3.7218128402449895</v>
      </c>
    </row>
    <row r="197" spans="1:9" x14ac:dyDescent="0.2">
      <c r="A197" s="2">
        <v>5424.451</v>
      </c>
      <c r="B197" s="1">
        <v>100.33</v>
      </c>
      <c r="C197" s="1">
        <v>100.658</v>
      </c>
      <c r="D197" s="2">
        <f t="shared" si="14"/>
        <v>100.494</v>
      </c>
      <c r="E197">
        <v>97.378</v>
      </c>
      <c r="F197">
        <f t="shared" si="12"/>
        <v>3.1159999999999997</v>
      </c>
      <c r="I197">
        <f t="shared" si="13"/>
        <v>3.734355790495572</v>
      </c>
    </row>
    <row r="198" spans="1:9" x14ac:dyDescent="0.2">
      <c r="A198" s="2">
        <v>5583.3990000000003</v>
      </c>
      <c r="B198" s="1">
        <v>99.576999999999998</v>
      </c>
      <c r="C198" s="1">
        <v>99.411000000000001</v>
      </c>
      <c r="D198" s="2">
        <f t="shared" si="14"/>
        <v>99.494</v>
      </c>
      <c r="E198">
        <v>97.334000000000003</v>
      </c>
      <c r="F198">
        <f t="shared" si="12"/>
        <v>2.1599999999999966</v>
      </c>
      <c r="I198">
        <f t="shared" si="13"/>
        <v>3.7468986644448328</v>
      </c>
    </row>
    <row r="199" spans="1:9" x14ac:dyDescent="0.2">
      <c r="A199" s="2">
        <v>5747.0060000000003</v>
      </c>
      <c r="B199" s="1">
        <v>97.953000000000003</v>
      </c>
      <c r="C199" s="1">
        <v>97.412000000000006</v>
      </c>
      <c r="D199" s="2">
        <f t="shared" si="14"/>
        <v>97.682500000000005</v>
      </c>
      <c r="E199">
        <v>97.308999999999997</v>
      </c>
      <c r="F199">
        <f t="shared" si="12"/>
        <v>0.37350000000000705</v>
      </c>
      <c r="I199">
        <f t="shared" si="13"/>
        <v>3.7594416505468753</v>
      </c>
    </row>
    <row r="200" spans="1:9" x14ac:dyDescent="0.2">
      <c r="A200" s="2">
        <v>5915.4059999999999</v>
      </c>
      <c r="B200" s="1">
        <v>95.721000000000004</v>
      </c>
      <c r="C200" s="1">
        <v>95.012</v>
      </c>
      <c r="D200" s="2">
        <f t="shared" si="14"/>
        <v>95.366500000000002</v>
      </c>
      <c r="E200">
        <v>97.296999999999997</v>
      </c>
      <c r="F200">
        <f t="shared" si="12"/>
        <v>1.930499999999995</v>
      </c>
      <c r="I200">
        <f t="shared" si="13"/>
        <v>3.7719845575030173</v>
      </c>
    </row>
    <row r="201" spans="1:9" x14ac:dyDescent="0.2">
      <c r="A201" s="2">
        <v>6088.74</v>
      </c>
      <c r="B201" s="1">
        <v>93.305999999999997</v>
      </c>
      <c r="C201" s="1">
        <v>92.63</v>
      </c>
      <c r="D201" s="2">
        <f t="shared" si="14"/>
        <v>92.967999999999989</v>
      </c>
      <c r="E201">
        <v>97.28</v>
      </c>
      <c r="F201">
        <f t="shared" si="12"/>
        <v>4.3120000000000118</v>
      </c>
      <c r="I201">
        <f t="shared" si="13"/>
        <v>3.7845274293056099</v>
      </c>
    </row>
    <row r="202" spans="1:9" x14ac:dyDescent="0.2">
      <c r="A202" s="2">
        <v>6267.1540000000005</v>
      </c>
      <c r="B202" s="1">
        <v>91.343000000000004</v>
      </c>
      <c r="C202" s="1">
        <v>90.861000000000004</v>
      </c>
      <c r="D202" s="2">
        <f t="shared" si="14"/>
        <v>91.102000000000004</v>
      </c>
      <c r="E202">
        <v>97.245000000000005</v>
      </c>
      <c r="F202">
        <f t="shared" si="12"/>
        <v>6.1430000000000007</v>
      </c>
      <c r="I202">
        <f t="shared" si="13"/>
        <v>3.7970703665570769</v>
      </c>
    </row>
    <row r="203" spans="1:9" x14ac:dyDescent="0.2">
      <c r="A203" s="2">
        <v>6450.7960000000003</v>
      </c>
      <c r="B203" s="1">
        <v>90.850999999999999</v>
      </c>
      <c r="C203" s="1">
        <v>90.650999999999996</v>
      </c>
      <c r="D203" s="2">
        <f t="shared" si="14"/>
        <v>90.751000000000005</v>
      </c>
      <c r="E203">
        <v>97.188000000000002</v>
      </c>
      <c r="F203">
        <f t="shared" si="12"/>
        <v>6.4369999999999976</v>
      </c>
      <c r="I203">
        <f t="shared" si="13"/>
        <v>3.8096133079806758</v>
      </c>
    </row>
    <row r="204" spans="1:9" x14ac:dyDescent="0.2">
      <c r="A204" s="2">
        <v>6639.8180000000002</v>
      </c>
      <c r="B204" s="1">
        <v>92.302000000000007</v>
      </c>
      <c r="C204" s="1">
        <v>92.254000000000005</v>
      </c>
      <c r="D204" s="2">
        <f t="shared" si="14"/>
        <v>92.278000000000006</v>
      </c>
      <c r="E204">
        <v>97.100999999999999</v>
      </c>
      <c r="F204">
        <f t="shared" si="12"/>
        <v>4.8229999999999933</v>
      </c>
      <c r="I204">
        <f t="shared" si="13"/>
        <v>3.8221561753500994</v>
      </c>
    </row>
    <row r="205" spans="1:9" x14ac:dyDescent="0.2">
      <c r="A205" s="2">
        <v>6834.38</v>
      </c>
      <c r="B205" s="1">
        <v>94.566999999999993</v>
      </c>
      <c r="C205" s="1">
        <v>94.441999999999993</v>
      </c>
      <c r="D205" s="2">
        <f t="shared" si="14"/>
        <v>94.504499999999993</v>
      </c>
      <c r="E205">
        <v>96.974999999999994</v>
      </c>
      <c r="F205">
        <f t="shared" si="12"/>
        <v>2.4705000000000013</v>
      </c>
      <c r="I205">
        <f t="shared" si="13"/>
        <v>3.834699122445631</v>
      </c>
    </row>
    <row r="206" spans="1:9" x14ac:dyDescent="0.2">
      <c r="A206" s="2">
        <v>7034.643</v>
      </c>
      <c r="B206" s="1">
        <v>96.403999999999996</v>
      </c>
      <c r="C206" s="1">
        <v>96.078999999999994</v>
      </c>
      <c r="D206" s="2">
        <f t="shared" si="14"/>
        <v>96.241500000000002</v>
      </c>
      <c r="E206">
        <v>96.813999999999993</v>
      </c>
      <c r="F206">
        <f t="shared" si="12"/>
        <v>0.57249999999999091</v>
      </c>
      <c r="I206">
        <f t="shared" si="13"/>
        <v>3.8472420623870969</v>
      </c>
    </row>
    <row r="207" spans="1:9" x14ac:dyDescent="0.2">
      <c r="A207" s="2">
        <v>7240.7730000000001</v>
      </c>
      <c r="B207" s="1">
        <v>97.295000000000002</v>
      </c>
      <c r="C207" s="1">
        <v>96.8</v>
      </c>
      <c r="D207" s="2">
        <f t="shared" si="14"/>
        <v>97.047499999999999</v>
      </c>
      <c r="E207">
        <v>96.682000000000002</v>
      </c>
      <c r="F207">
        <f t="shared" si="12"/>
        <v>0.36549999999999727</v>
      </c>
      <c r="I207">
        <f t="shared" si="13"/>
        <v>3.8597849324560243</v>
      </c>
    </row>
    <row r="208" spans="1:9" x14ac:dyDescent="0.2">
      <c r="A208" s="2">
        <v>7452.9440000000004</v>
      </c>
      <c r="B208" s="1">
        <v>97.323999999999998</v>
      </c>
      <c r="C208" s="1">
        <v>96.838999999999999</v>
      </c>
      <c r="D208" s="2">
        <f t="shared" si="14"/>
        <v>97.081500000000005</v>
      </c>
      <c r="E208">
        <v>96.653000000000006</v>
      </c>
      <c r="F208">
        <f t="shared" si="12"/>
        <v>0.42849999999999966</v>
      </c>
      <c r="I208">
        <f t="shared" si="13"/>
        <v>3.8723278580365896</v>
      </c>
    </row>
    <row r="209" spans="1:9" x14ac:dyDescent="0.2">
      <c r="A209" s="2">
        <v>7671.3320000000003</v>
      </c>
      <c r="B209" s="1">
        <v>96.953999999999994</v>
      </c>
      <c r="C209" s="1">
        <v>96.652000000000001</v>
      </c>
      <c r="D209" s="2">
        <f t="shared" si="14"/>
        <v>96.802999999999997</v>
      </c>
      <c r="E209">
        <v>96.7</v>
      </c>
      <c r="F209">
        <f t="shared" si="12"/>
        <v>0.10299999999999443</v>
      </c>
      <c r="I209">
        <f t="shared" si="13"/>
        <v>3.8848707785546162</v>
      </c>
    </row>
    <row r="210" spans="1:9" x14ac:dyDescent="0.2">
      <c r="A210" s="2">
        <v>7896.12</v>
      </c>
      <c r="B210" s="1">
        <v>96.733999999999995</v>
      </c>
      <c r="C210" s="1">
        <v>96.694999999999993</v>
      </c>
      <c r="D210" s="2">
        <f t="shared" si="14"/>
        <v>96.714499999999987</v>
      </c>
      <c r="E210">
        <v>96.713999999999999</v>
      </c>
      <c r="F210">
        <f t="shared" si="12"/>
        <v>4.9999999998817657E-4</v>
      </c>
      <c r="I210">
        <f t="shared" si="13"/>
        <v>3.8974137398315167</v>
      </c>
    </row>
    <row r="211" spans="1:9" x14ac:dyDescent="0.2">
      <c r="A211" s="2">
        <v>8127.4930000000004</v>
      </c>
      <c r="B211" s="1">
        <v>97.051000000000002</v>
      </c>
      <c r="C211" s="1">
        <v>97.302000000000007</v>
      </c>
      <c r="D211" s="2">
        <f t="shared" si="14"/>
        <v>97.176500000000004</v>
      </c>
      <c r="E211">
        <v>96.558999999999997</v>
      </c>
      <c r="F211">
        <f t="shared" si="12"/>
        <v>0.61750000000000682</v>
      </c>
      <c r="I211">
        <f t="shared" si="13"/>
        <v>3.9099566041216947</v>
      </c>
    </row>
    <row r="212" spans="1:9" x14ac:dyDescent="0.2">
      <c r="A212" s="2">
        <v>8365.6470000000008</v>
      </c>
      <c r="B212" s="1">
        <v>97.981999999999999</v>
      </c>
      <c r="C212" s="1">
        <v>98.396000000000001</v>
      </c>
      <c r="D212" s="2">
        <f t="shared" si="14"/>
        <v>98.188999999999993</v>
      </c>
      <c r="E212">
        <v>96.034999999999997</v>
      </c>
      <c r="F212">
        <f t="shared" si="12"/>
        <v>2.1539999999999964</v>
      </c>
      <c r="I212">
        <f t="shared" si="13"/>
        <v>3.9224995349772742</v>
      </c>
    </row>
    <row r="213" spans="1:9" x14ac:dyDescent="0.2">
      <c r="A213" s="2">
        <v>8610.7790000000005</v>
      </c>
      <c r="B213" s="1">
        <v>99.120999999999995</v>
      </c>
      <c r="C213" s="1">
        <v>99.36</v>
      </c>
      <c r="D213" s="2">
        <f t="shared" si="14"/>
        <v>99.240499999999997</v>
      </c>
      <c r="E213">
        <v>94.909000000000006</v>
      </c>
      <c r="F213">
        <f t="shared" si="12"/>
        <v>4.3314999999999912</v>
      </c>
      <c r="I213">
        <f t="shared" si="13"/>
        <v>3.9350424429864748</v>
      </c>
    </row>
    <row r="214" spans="1:9" x14ac:dyDescent="0.2">
      <c r="A214" s="2">
        <v>8863.0949999999993</v>
      </c>
      <c r="B214" s="1">
        <v>99.647999999999996</v>
      </c>
      <c r="C214" s="1">
        <v>99.350999999999999</v>
      </c>
      <c r="D214" s="2">
        <f t="shared" si="14"/>
        <v>99.499499999999998</v>
      </c>
      <c r="E214">
        <v>93.212000000000003</v>
      </c>
      <c r="F214">
        <f t="shared" si="12"/>
        <v>6.2874999999999943</v>
      </c>
      <c r="I214">
        <f t="shared" si="13"/>
        <v>3.9475854043595708</v>
      </c>
    </row>
    <row r="215" spans="1:9" x14ac:dyDescent="0.2">
      <c r="A215" s="2">
        <v>9122.8029999999999</v>
      </c>
      <c r="B215" s="1">
        <v>98.86</v>
      </c>
      <c r="C215" s="1">
        <v>97.908000000000001</v>
      </c>
      <c r="D215" s="2">
        <f t="shared" si="14"/>
        <v>98.384</v>
      </c>
      <c r="E215">
        <v>91.247</v>
      </c>
      <c r="F215">
        <f t="shared" si="12"/>
        <v>7.1370000000000005</v>
      </c>
      <c r="I215">
        <f t="shared" si="13"/>
        <v>3.9601282967056575</v>
      </c>
    </row>
    <row r="216" spans="1:9" x14ac:dyDescent="0.2">
      <c r="A216" s="2">
        <v>9390.1209999999992</v>
      </c>
      <c r="B216" s="1">
        <v>96.662000000000006</v>
      </c>
      <c r="C216" s="1">
        <v>95.245000000000005</v>
      </c>
      <c r="D216" s="2">
        <f t="shared" si="14"/>
        <v>95.953500000000005</v>
      </c>
      <c r="E216">
        <v>89.331999999999994</v>
      </c>
      <c r="F216">
        <f t="shared" si="12"/>
        <v>6.6215000000000117</v>
      </c>
      <c r="I216">
        <f t="shared" si="13"/>
        <v>3.9726711885700228</v>
      </c>
    </row>
    <row r="217" spans="1:9" x14ac:dyDescent="0.2">
      <c r="A217" s="2">
        <v>9665.2729999999992</v>
      </c>
      <c r="B217" s="1">
        <v>93.572000000000003</v>
      </c>
      <c r="C217" s="1">
        <v>92.033000000000001</v>
      </c>
      <c r="D217" s="2">
        <f t="shared" si="14"/>
        <v>92.802500000000009</v>
      </c>
      <c r="E217">
        <v>87.849000000000004</v>
      </c>
      <c r="F217">
        <f t="shared" si="12"/>
        <v>4.9535000000000053</v>
      </c>
      <c r="I217">
        <f t="shared" si="13"/>
        <v>3.9852141253815527</v>
      </c>
    </row>
    <row r="218" spans="1:9" x14ac:dyDescent="0.2">
      <c r="A218" s="2">
        <v>9948.4869999999992</v>
      </c>
      <c r="B218" s="1">
        <v>90.331999999999994</v>
      </c>
      <c r="C218" s="1">
        <v>88.959000000000003</v>
      </c>
      <c r="D218" s="2">
        <f t="shared" si="14"/>
        <v>89.645499999999998</v>
      </c>
      <c r="E218">
        <v>86.936000000000007</v>
      </c>
      <c r="F218">
        <f t="shared" si="12"/>
        <v>2.7094999999999914</v>
      </c>
      <c r="I218">
        <f t="shared" si="13"/>
        <v>3.997757036774404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iem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lines nine</cp:lastModifiedBy>
  <dcterms:created xsi:type="dcterms:W3CDTF">2019-06-04T07:10:46Z</dcterms:created>
  <dcterms:modified xsi:type="dcterms:W3CDTF">2019-06-04T11:12:19Z</dcterms:modified>
</cp:coreProperties>
</file>