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<sst xmlns="http://schemas.openxmlformats.org/spreadsheetml/2006/main" count="32" uniqueCount="30">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</sst>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7252560</xdr:colOff>
      <xdr:row>9</xdr:row>
      <xdr:rowOff>1440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440" y="444600"/>
          <a:ext cx="2731320" cy="1642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7" activeCellId="0" sqref="F27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7.42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7.42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/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/>
      <c r="B21" s="22" t="n">
        <v>0.3125</v>
      </c>
      <c r="C21" s="22" t="n">
        <v>0.635416666666667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7.25000000000001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38.0066666666667</v>
      </c>
    </row>
    <row r="23" s="25" customFormat="true" ht="15" hidden="false" customHeight="false" outlineLevel="0" collapsed="false">
      <c r="A23" s="21"/>
      <c r="B23" s="22"/>
      <c r="C23" s="22"/>
      <c r="D23" s="22"/>
      <c r="E23" s="22"/>
      <c r="F23" s="27"/>
      <c r="G23" s="26" t="n">
        <f aca="false">(C23-B23)*24-(E23-D23)*24</f>
        <v>0</v>
      </c>
    </row>
    <row r="24" s="25" customFormat="true" ht="15" hidden="false" customHeight="false" outlineLevel="0" collapsed="false">
      <c r="A24" s="21"/>
      <c r="B24" s="22"/>
      <c r="C24" s="22"/>
      <c r="D24" s="22"/>
      <c r="E24" s="22"/>
      <c r="F24" s="27"/>
      <c r="G24" s="26" t="n">
        <f aca="false">(C24-B24)*24-(E24-D24)*24</f>
        <v>0</v>
      </c>
    </row>
    <row r="25" s="25" customFormat="true" ht="15" hidden="false" customHeight="false" outlineLevel="0" collapsed="false">
      <c r="A25" s="21"/>
      <c r="B25" s="22"/>
      <c r="C25" s="22"/>
      <c r="D25" s="22"/>
      <c r="E25" s="22"/>
      <c r="F25" s="27"/>
      <c r="G25" s="26" t="n">
        <f aca="false">(C25-B25)*24-(E25-D25)*24</f>
        <v>0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7"/>
      <c r="G26" s="26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26</v>
      </c>
      <c r="B28" s="29"/>
      <c r="C28" s="29"/>
      <c r="D28" s="29"/>
      <c r="E28" s="29"/>
      <c r="F28" s="32"/>
      <c r="G28" s="31" t="n">
        <f aca="false">G23+G24+G25+G26+G27</f>
        <v>0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27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28</v>
      </c>
      <c r="G36" s="14" t="n">
        <f aca="false">G16+G22+G28+G34</f>
        <v>76.5066666666667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29</v>
      </c>
      <c r="G38" s="17" t="n">
        <f aca="false">G37-G36</f>
        <v>62.2533333333333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2023-08-18T15:03:49Z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