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tmbo\Documents\Data Analyst\Data used\Project Data\Project for Resumes\"/>
    </mc:Choice>
  </mc:AlternateContent>
  <xr:revisionPtr revIDLastSave="0" documentId="13_ncr:1_{3F0629BD-0684-4E65-B6CD-7270DCC140E0}" xr6:coauthVersionLast="47" xr6:coauthVersionMax="47" xr10:uidLastSave="{00000000-0000-0000-0000-000000000000}"/>
  <bookViews>
    <workbookView xWindow="19090" yWindow="-110" windowWidth="19420" windowHeight="10300" xr2:uid="{699388E9-0E7D-40AE-8F36-8D168D68830B}"/>
  </bookViews>
  <sheets>
    <sheet name="How Times Vary" sheetId="2" r:id="rId1"/>
  </sheets>
  <calcPr calcId="191029"/>
  <pivotCaches>
    <pivotCache cacheId="6"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<sst xmlns="http://schemas.openxmlformats.org/spreadsheetml/2006/main" count="36" uniqueCount="30">
  <si>
    <t>Column Labels</t>
  </si>
  <si>
    <t>Row Labels</t>
  </si>
  <si>
    <t>Grand Total</t>
  </si>
  <si>
    <t>How do delay times vary by bus company and borough?</t>
  </si>
  <si>
    <t>PivotTable for the Delay Times as per Bus Company</t>
  </si>
  <si>
    <t>Count of Long_Time_Delayed</t>
  </si>
  <si>
    <t>LEESEL TRANSP CORP (B2192)</t>
  </si>
  <si>
    <t>PIONEER TRANSPORTATION CORP</t>
  </si>
  <si>
    <t>RELIANT TRANSPORTATION, INC (B2321)</t>
  </si>
  <si>
    <t>G.V.C. LTD. (B2192)</t>
  </si>
  <si>
    <t>BORO TRANSIT, INC.</t>
  </si>
  <si>
    <t>L &amp; M BUS CORP. (B2192)</t>
  </si>
  <si>
    <t>PRIDE TRANSPORTATION (SCH AGE)</t>
  </si>
  <si>
    <t>VAN TRANS LLC (B2192)</t>
  </si>
  <si>
    <t>HOYT TRANSPORTATION CORP.</t>
  </si>
  <si>
    <t>NEW DAWN TRANSIT, LLC (B2321)</t>
  </si>
  <si>
    <r>
      <rPr>
        <b/>
        <sz val="11"/>
        <color theme="4" tint="-0.499984740745262"/>
        <rFont val="Aptos Narrow"/>
        <family val="2"/>
        <scheme val="minor"/>
      </rPr>
      <t>Outcomes:</t>
    </r>
    <r>
      <rPr>
        <sz val="11"/>
        <color theme="4" tint="-0.499984740745262"/>
        <rFont val="Aptos Narrow"/>
        <family val="2"/>
        <scheme val="minor"/>
      </rPr>
      <t xml:space="preserve">
I selected the top 10 Bus Companies with the highest number of delays. Delay times for school buses can vary significantly depending on several factors, including the bus company's policies, operational efficiency, geographical location, traffic conditions, and weather conditions. For example, LEESEL TRANSP CORP (B2192) has 91126 Heavy Traffic delays and less than 600 Mechanical Problems. Though they are the highest, it could be that they operate in the cities that have too much traffic. When looking at PIONEER TRANSPORTATION CORP, you will notice that most of their delays are due to Heavy Traffic. Only less than 3 delays were caused by Mechanical issues. Compared with NEW DAWN TRANSIT, LLC (B2321), the buses in this company have many issues that cause delays.
</t>
    </r>
    <r>
      <rPr>
        <b/>
        <sz val="11"/>
        <color theme="4" tint="-0.499984740745262"/>
        <rFont val="Aptos Narrow"/>
        <family val="2"/>
        <scheme val="minor"/>
      </rPr>
      <t>Suggestions:</t>
    </r>
    <r>
      <rPr>
        <sz val="11"/>
        <color theme="4" tint="-0.499984740745262"/>
        <rFont val="Aptos Narrow"/>
        <family val="2"/>
        <scheme val="minor"/>
      </rPr>
      <t xml:space="preserve">
Every bus company needs to be investigated using the provided data to see what causes delays. If the bus company has poor performance issues, it should be replaced by another company that has a proven record of offering a better service. Bus Companies should work with local authorities to implement traffic management strategies if the cause of the delays is due to Heavy Traffic.</t>
    </r>
  </si>
  <si>
    <t>PivotTable for the Delay times as per Boro</t>
  </si>
  <si>
    <t>Manhattan</t>
  </si>
  <si>
    <t>Bronx</t>
  </si>
  <si>
    <t>Brooklyn</t>
  </si>
  <si>
    <t>Queens</t>
  </si>
  <si>
    <t>Staten Island</t>
  </si>
  <si>
    <t>Nassau County</t>
  </si>
  <si>
    <t>Westchester</t>
  </si>
  <si>
    <t>New Jersey</t>
  </si>
  <si>
    <t>All Boroughs</t>
  </si>
  <si>
    <t>Rockland County</t>
  </si>
  <si>
    <t>Connecticut</t>
  </si>
  <si>
    <r>
      <rPr>
        <b/>
        <sz val="11"/>
        <color theme="4" tint="-0.499984740745262"/>
        <rFont val="Aptos Narrow"/>
        <family val="2"/>
        <scheme val="minor"/>
      </rPr>
      <t>Outcomes:</t>
    </r>
    <r>
      <rPr>
        <sz val="11"/>
        <color theme="4" tint="-0.499984740745262"/>
        <rFont val="Aptos Narrow"/>
        <family val="2"/>
        <scheme val="minor"/>
      </rPr>
      <t xml:space="preserve">
While each borough of New York City has its traffic challenges and characteristics, Manhattan stands out for its severe congestion, particularly in its central districts, while the Bronx and Brooklyn have more varied traffic patterns influenced by factors such as neighborhood density, transportation infrastructure, and industrial activity. Manhattan, being the most densely populated borough, typically experiences heavy traffic congestion, especially during peak commuting hours. Manhattan's narrow streets, numerous intersections, and high volume of vehicular and pedestrian traffic contribute to significant congestion, particularly in areas with major attractions or business districts. The Bronx has a mix of urban and residential neighborhoods, which can result in varying traffic patterns. The Bronx is intersected by several major highways, including the Cross Bronx Expressway and the Bronx River Parkway, which can experience heavy traffic congestion, especially during rush hours. Brooklyn is the most populous borough of New York City and is known for its diverse neighborhoods, each with its own traffic patterns. Some areas, like Downtown Brooklyn and Williamsburg, experience heavy traffic due to commercial and residential density, while others have quieter streets.
</t>
    </r>
    <r>
      <rPr>
        <b/>
        <sz val="11"/>
        <color theme="4" tint="-0.499984740745262"/>
        <rFont val="Aptos Narrow"/>
        <family val="2"/>
        <scheme val="minor"/>
      </rPr>
      <t>Suggestions:</t>
    </r>
    <r>
      <rPr>
        <sz val="11"/>
        <color theme="4" tint="-0.499984740745262"/>
        <rFont val="Aptos Narrow"/>
        <family val="2"/>
        <scheme val="minor"/>
      </rPr>
      <t xml:space="preserve">
Local authorities and bus companies should work together to find solutions to these unwanted delays.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</si>
</sst>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4"/>
      <color theme="0"/>
      <name val="Aptos Narrow"/>
      <family val="2"/>
      <scheme val="minor"/>
    </font>
    <font>
      <sz val="11"/>
      <color theme="4" tint="-0.499984740745262"/>
      <name val="Aptos Narrow"/>
      <family val="2"/>
      <scheme val="minor"/>
    </font>
    <font>
      <b/>
      <sz val="11"/>
      <color theme="4" tint="-0.499984740745262"/>
      <name val="Aptos Narrow"/>
      <family val="2"/>
      <scheme val="minor"/>
    </font>
    <font>
      <b/>
      <sz val="12"/>
      <color theme="4" tint="-0.499984740745262"/>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6" tint="0.79998168889431442"/>
        <bgColor indexed="64"/>
      </patternFill>
    </fill>
    <fill>
      <patternFill patternType="solid">
        <fgColor theme="2" tint="-0.499984740745262"/>
        <bgColor indexed="64"/>
      </patternFill>
    </fill>
  </fills>
  <borders count="2">
    <border>
      <left/>
      <right/>
      <top/>
      <bottom/>
      <diagonal/>
    </border>
    <border>
      <left/>
      <right/>
      <top style="thin">
        <color theme="4" tint="0.79998168889431442"/>
      </top>
      <bottom style="thin">
        <color theme="4" tint="0.79998168889431442"/>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4" borderId="0" xfId="0" applyFill="1"/>
    <xf numFmtId="0" fontId="0" fillId="0" borderId="0" xfId="0" pivotButton="1"/>
    <xf numFmtId="0" fontId="0" fillId="0" borderId="1" xfId="0" applyBorder="1" applyAlignment="1">
      <alignment horizontal="left"/>
    </xf>
    <xf numFmtId="0" fontId="0" fillId="0" borderId="0" xfId="0" applyAlignment="1">
      <alignment horizontal="center"/>
    </xf>
    <xf numFmtId="0" fontId="0" fillId="0" borderId="0" xfId="0" applyAlignment="1">
      <alignment horizontal="center" wrapText="1"/>
    </xf>
    <xf numFmtId="0" fontId="0" fillId="4" borderId="0" xfId="0" applyFill="1" applyAlignment="1">
      <alignment horizontal="center" wrapText="1"/>
    </xf>
    <xf numFmtId="0" fontId="4" fillId="3" borderId="0" xfId="0" applyFont="1" applyFill="1" applyAlignment="1">
      <alignment horizontal="center"/>
    </xf>
    <xf numFmtId="0" fontId="1" fillId="2" borderId="0" xfId="0" applyFont="1" applyFill="1" applyAlignment="1">
      <alignment horizontal="center" vertical="center" readingOrder="1"/>
    </xf>
    <xf numFmtId="0" fontId="2"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Times as per Bus</a:t>
            </a:r>
            <a:r>
              <a:rPr lang="en-US" baseline="0"/>
              <a:t>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10</c:v>
          </c:tx>
          <c:spPr>
            <a:solidFill>
              <a:schemeClr val="accent1"/>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9</c:v>
              </c:pt>
              <c:pt idx="1">
                <c:v>73</c:v>
              </c:pt>
              <c:pt idx="2">
                <c:v>2</c:v>
              </c:pt>
              <c:pt idx="3">
                <c:v>142</c:v>
              </c:pt>
              <c:pt idx="4">
                <c:v>2</c:v>
              </c:pt>
              <c:pt idx="5">
                <c:v>10</c:v>
              </c:pt>
              <c:pt idx="6">
                <c:v>8</c:v>
              </c:pt>
              <c:pt idx="7">
                <c:v>0</c:v>
              </c:pt>
              <c:pt idx="8">
                <c:v>25</c:v>
              </c:pt>
              <c:pt idx="9">
                <c:v>25</c:v>
              </c:pt>
            </c:numLit>
          </c:val>
          <c:extLst>
            <c:ext xmlns:c16="http://schemas.microsoft.com/office/drawing/2014/chart" uri="{C3380CC4-5D6E-409C-BE32-E72D297353CC}">
              <c16:uniqueId val="{00000000-D199-4512-9AF0-E2B087F63E36}"/>
            </c:ext>
          </c:extLst>
        </c:ser>
        <c:ser>
          <c:idx val="1"/>
          <c:order val="1"/>
          <c:tx>
            <c:v>15</c:v>
          </c:tx>
          <c:spPr>
            <a:solidFill>
              <a:schemeClr val="accent2"/>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426</c:v>
              </c:pt>
              <c:pt idx="1">
                <c:v>9087</c:v>
              </c:pt>
              <c:pt idx="2">
                <c:v>170</c:v>
              </c:pt>
              <c:pt idx="3">
                <c:v>2934</c:v>
              </c:pt>
              <c:pt idx="4">
                <c:v>2223</c:v>
              </c:pt>
              <c:pt idx="5">
                <c:v>1183</c:v>
              </c:pt>
              <c:pt idx="6">
                <c:v>175</c:v>
              </c:pt>
              <c:pt idx="7">
                <c:v>6755</c:v>
              </c:pt>
              <c:pt idx="8">
                <c:v>8130</c:v>
              </c:pt>
              <c:pt idx="9">
                <c:v>54</c:v>
              </c:pt>
            </c:numLit>
          </c:val>
          <c:extLst>
            <c:ext xmlns:c16="http://schemas.microsoft.com/office/drawing/2014/chart" uri="{C3380CC4-5D6E-409C-BE32-E72D297353CC}">
              <c16:uniqueId val="{00000001-D199-4512-9AF0-E2B087F63E36}"/>
            </c:ext>
          </c:extLst>
        </c:ser>
        <c:ser>
          <c:idx val="2"/>
          <c:order val="2"/>
          <c:tx>
            <c:v>20</c:v>
          </c:tx>
          <c:spPr>
            <a:solidFill>
              <a:schemeClr val="accent3"/>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161</c:v>
              </c:pt>
              <c:pt idx="1">
                <c:v>65</c:v>
              </c:pt>
              <c:pt idx="2">
                <c:v>157</c:v>
              </c:pt>
              <c:pt idx="3">
                <c:v>530</c:v>
              </c:pt>
              <c:pt idx="4">
                <c:v>47</c:v>
              </c:pt>
              <c:pt idx="5">
                <c:v>89</c:v>
              </c:pt>
              <c:pt idx="6">
                <c:v>94</c:v>
              </c:pt>
              <c:pt idx="7">
                <c:v>63</c:v>
              </c:pt>
              <c:pt idx="8">
                <c:v>182</c:v>
              </c:pt>
              <c:pt idx="9">
                <c:v>28</c:v>
              </c:pt>
            </c:numLit>
          </c:val>
          <c:extLst>
            <c:ext xmlns:c16="http://schemas.microsoft.com/office/drawing/2014/chart" uri="{C3380CC4-5D6E-409C-BE32-E72D297353CC}">
              <c16:uniqueId val="{00000002-D199-4512-9AF0-E2B087F63E36}"/>
            </c:ext>
          </c:extLst>
        </c:ser>
        <c:ser>
          <c:idx val="3"/>
          <c:order val="3"/>
          <c:tx>
            <c:v>25</c:v>
          </c:tx>
          <c:spPr>
            <a:solidFill>
              <a:schemeClr val="accent4"/>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21</c:v>
              </c:pt>
              <c:pt idx="1">
                <c:v>15</c:v>
              </c:pt>
              <c:pt idx="2">
                <c:v>106</c:v>
              </c:pt>
              <c:pt idx="3">
                <c:v>87</c:v>
              </c:pt>
              <c:pt idx="4">
                <c:v>21</c:v>
              </c:pt>
              <c:pt idx="5">
                <c:v>24</c:v>
              </c:pt>
              <c:pt idx="6">
                <c:v>11</c:v>
              </c:pt>
              <c:pt idx="7">
                <c:v>26</c:v>
              </c:pt>
              <c:pt idx="8">
                <c:v>21</c:v>
              </c:pt>
              <c:pt idx="9">
                <c:v>8</c:v>
              </c:pt>
            </c:numLit>
          </c:val>
          <c:extLst>
            <c:ext xmlns:c16="http://schemas.microsoft.com/office/drawing/2014/chart" uri="{C3380CC4-5D6E-409C-BE32-E72D297353CC}">
              <c16:uniqueId val="{00000003-D199-4512-9AF0-E2B087F63E36}"/>
            </c:ext>
          </c:extLst>
        </c:ser>
        <c:ser>
          <c:idx val="4"/>
          <c:order val="4"/>
          <c:tx>
            <c:v>30</c:v>
          </c:tx>
          <c:spPr>
            <a:solidFill>
              <a:schemeClr val="accent5"/>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12611</c:v>
              </c:pt>
              <c:pt idx="1">
                <c:v>12950</c:v>
              </c:pt>
              <c:pt idx="2">
                <c:v>2062</c:v>
              </c:pt>
              <c:pt idx="3">
                <c:v>11640</c:v>
              </c:pt>
              <c:pt idx="4">
                <c:v>9676</c:v>
              </c:pt>
              <c:pt idx="5">
                <c:v>3995</c:v>
              </c:pt>
              <c:pt idx="6">
                <c:v>1655</c:v>
              </c:pt>
              <c:pt idx="7">
                <c:v>6123</c:v>
              </c:pt>
              <c:pt idx="8">
                <c:v>6777</c:v>
              </c:pt>
              <c:pt idx="9">
                <c:v>894</c:v>
              </c:pt>
            </c:numLit>
          </c:val>
          <c:extLst>
            <c:ext xmlns:c16="http://schemas.microsoft.com/office/drawing/2014/chart" uri="{C3380CC4-5D6E-409C-BE32-E72D297353CC}">
              <c16:uniqueId val="{00000004-D199-4512-9AF0-E2B087F63E36}"/>
            </c:ext>
          </c:extLst>
        </c:ser>
        <c:ser>
          <c:idx val="5"/>
          <c:order val="5"/>
          <c:tx>
            <c:v>45</c:v>
          </c:tx>
          <c:spPr>
            <a:solidFill>
              <a:schemeClr val="accent6"/>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34640</c:v>
              </c:pt>
              <c:pt idx="1">
                <c:v>9789</c:v>
              </c:pt>
              <c:pt idx="2">
                <c:v>17326</c:v>
              </c:pt>
              <c:pt idx="3">
                <c:v>3961</c:v>
              </c:pt>
              <c:pt idx="4">
                <c:v>7101</c:v>
              </c:pt>
              <c:pt idx="5">
                <c:v>4627</c:v>
              </c:pt>
              <c:pt idx="6">
                <c:v>3598</c:v>
              </c:pt>
              <c:pt idx="7">
                <c:v>1757</c:v>
              </c:pt>
              <c:pt idx="8">
                <c:v>1947</c:v>
              </c:pt>
              <c:pt idx="9">
                <c:v>2400</c:v>
              </c:pt>
            </c:numLit>
          </c:val>
          <c:extLst>
            <c:ext xmlns:c16="http://schemas.microsoft.com/office/drawing/2014/chart" uri="{C3380CC4-5D6E-409C-BE32-E72D297353CC}">
              <c16:uniqueId val="{00000005-D199-4512-9AF0-E2B087F63E36}"/>
            </c:ext>
          </c:extLst>
        </c:ser>
        <c:ser>
          <c:idx val="6"/>
          <c:order val="6"/>
          <c:tx>
            <c:v>50</c:v>
          </c:tx>
          <c:spPr>
            <a:solidFill>
              <a:schemeClr val="accent1">
                <a:lumMod val="60000"/>
              </a:schemeClr>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24598</c:v>
              </c:pt>
              <c:pt idx="1">
                <c:v>20255</c:v>
              </c:pt>
              <c:pt idx="2">
                <c:v>21429</c:v>
              </c:pt>
              <c:pt idx="3">
                <c:v>19585</c:v>
              </c:pt>
              <c:pt idx="4">
                <c:v>9250</c:v>
              </c:pt>
              <c:pt idx="5">
                <c:v>8118</c:v>
              </c:pt>
              <c:pt idx="6">
                <c:v>3332</c:v>
              </c:pt>
              <c:pt idx="7">
                <c:v>6794</c:v>
              </c:pt>
              <c:pt idx="8">
                <c:v>4553</c:v>
              </c:pt>
              <c:pt idx="9">
                <c:v>13381</c:v>
              </c:pt>
            </c:numLit>
          </c:val>
          <c:extLst>
            <c:ext xmlns:c16="http://schemas.microsoft.com/office/drawing/2014/chart" uri="{C3380CC4-5D6E-409C-BE32-E72D297353CC}">
              <c16:uniqueId val="{00000006-D199-4512-9AF0-E2B087F63E36}"/>
            </c:ext>
          </c:extLst>
        </c:ser>
        <c:ser>
          <c:idx val="7"/>
          <c:order val="7"/>
          <c:tx>
            <c:v>60</c:v>
          </c:tx>
          <c:spPr>
            <a:solidFill>
              <a:schemeClr val="accent2">
                <a:lumMod val="60000"/>
              </a:schemeClr>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26447</c:v>
              </c:pt>
              <c:pt idx="1">
                <c:v>6280</c:v>
              </c:pt>
              <c:pt idx="2">
                <c:v>1043</c:v>
              </c:pt>
              <c:pt idx="3">
                <c:v>1284</c:v>
              </c:pt>
              <c:pt idx="4">
                <c:v>3267</c:v>
              </c:pt>
              <c:pt idx="5">
                <c:v>6525</c:v>
              </c:pt>
              <c:pt idx="6">
                <c:v>6528</c:v>
              </c:pt>
              <c:pt idx="7">
                <c:v>944</c:v>
              </c:pt>
              <c:pt idx="8">
                <c:v>304</c:v>
              </c:pt>
              <c:pt idx="9">
                <c:v>696</c:v>
              </c:pt>
            </c:numLit>
          </c:val>
          <c:extLst>
            <c:ext xmlns:c16="http://schemas.microsoft.com/office/drawing/2014/chart" uri="{C3380CC4-5D6E-409C-BE32-E72D297353CC}">
              <c16:uniqueId val="{00000007-D199-4512-9AF0-E2B087F63E36}"/>
            </c:ext>
          </c:extLst>
        </c:ser>
        <c:ser>
          <c:idx val="8"/>
          <c:order val="8"/>
          <c:tx>
            <c:v>90</c:v>
          </c:tx>
          <c:spPr>
            <a:solidFill>
              <a:schemeClr val="accent3">
                <a:lumMod val="60000"/>
              </a:schemeClr>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6078</c:v>
              </c:pt>
              <c:pt idx="1">
                <c:v>348</c:v>
              </c:pt>
              <c:pt idx="2">
                <c:v>61</c:v>
              </c:pt>
              <c:pt idx="3">
                <c:v>1031</c:v>
              </c:pt>
              <c:pt idx="4">
                <c:v>632</c:v>
              </c:pt>
              <c:pt idx="5">
                <c:v>5948</c:v>
              </c:pt>
              <c:pt idx="6">
                <c:v>14319</c:v>
              </c:pt>
              <c:pt idx="7">
                <c:v>492</c:v>
              </c:pt>
              <c:pt idx="8">
                <c:v>390</c:v>
              </c:pt>
              <c:pt idx="9">
                <c:v>196</c:v>
              </c:pt>
            </c:numLit>
          </c:val>
          <c:extLst>
            <c:ext xmlns:c16="http://schemas.microsoft.com/office/drawing/2014/chart" uri="{C3380CC4-5D6E-409C-BE32-E72D297353CC}">
              <c16:uniqueId val="{00000008-D199-4512-9AF0-E2B087F63E36}"/>
            </c:ext>
          </c:extLst>
        </c:ser>
        <c:ser>
          <c:idx val="9"/>
          <c:order val="9"/>
          <c:tx>
            <c:v>225</c:v>
          </c:tx>
          <c:spPr>
            <a:solidFill>
              <a:schemeClr val="accent4">
                <a:lumMod val="60000"/>
              </a:schemeClr>
            </a:solidFill>
            <a:ln>
              <a:noFill/>
            </a:ln>
            <a:effectLst/>
          </c:spPr>
          <c:invertIfNegative val="0"/>
          <c:cat>
            <c:strLit>
              <c:ptCount val="10"/>
              <c:pt idx="0">
                <c:v>LEESEL TRANSP CORP (B2192)</c:v>
              </c:pt>
              <c:pt idx="1">
                <c:v>PIONEER TRANSPORTATION CORP</c:v>
              </c:pt>
              <c:pt idx="2">
                <c:v>RELIANT TRANSPORTATION, INC (B2321)</c:v>
              </c:pt>
              <c:pt idx="3">
                <c:v>G.V.C. LTD. (B2192)</c:v>
              </c:pt>
              <c:pt idx="4">
                <c:v>BORO TRANSIT, INC.</c:v>
              </c:pt>
              <c:pt idx="5">
                <c:v>L &amp; M BUS CORP. (B2192)</c:v>
              </c:pt>
              <c:pt idx="6">
                <c:v>PRIDE TRANSPORTATION (SCH AGE)</c:v>
              </c:pt>
              <c:pt idx="7">
                <c:v>VAN TRANS LLC (B2192)</c:v>
              </c:pt>
              <c:pt idx="8">
                <c:v>HOYT TRANSPORTATION CORP.</c:v>
              </c:pt>
              <c:pt idx="9">
                <c:v>NEW DAWN TRANSIT, LLC (B2321)</c:v>
              </c:pt>
            </c:strLit>
          </c:cat>
          <c:val>
            <c:numLit>
              <c:formatCode>General</c:formatCode>
              <c:ptCount val="10"/>
              <c:pt idx="0">
                <c:v>0</c:v>
              </c:pt>
              <c:pt idx="1">
                <c:v>0</c:v>
              </c:pt>
              <c:pt idx="2">
                <c:v>0</c:v>
              </c:pt>
              <c:pt idx="3">
                <c:v>0</c:v>
              </c:pt>
              <c:pt idx="4">
                <c:v>1</c:v>
              </c:pt>
              <c:pt idx="5">
                <c:v>0</c:v>
              </c:pt>
              <c:pt idx="6">
                <c:v>0</c:v>
              </c:pt>
              <c:pt idx="7">
                <c:v>0</c:v>
              </c:pt>
              <c:pt idx="8">
                <c:v>0</c:v>
              </c:pt>
              <c:pt idx="9">
                <c:v>0</c:v>
              </c:pt>
            </c:numLit>
          </c:val>
          <c:extLst>
            <c:ext xmlns:c16="http://schemas.microsoft.com/office/drawing/2014/chart" uri="{C3380CC4-5D6E-409C-BE32-E72D297353CC}">
              <c16:uniqueId val="{00000009-D199-4512-9AF0-E2B087F63E36}"/>
            </c:ext>
          </c:extLst>
        </c:ser>
        <c:dLbls>
          <c:showLegendKey val="0"/>
          <c:showVal val="0"/>
          <c:showCatName val="0"/>
          <c:showSerName val="0"/>
          <c:showPercent val="0"/>
          <c:showBubbleSize val="0"/>
        </c:dLbls>
        <c:gapWidth val="219"/>
        <c:overlap val="-27"/>
        <c:axId val="1219094832"/>
        <c:axId val="1219090992"/>
      </c:barChart>
      <c:catAx>
        <c:axId val="12190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90992"/>
        <c:crosses val="autoZero"/>
        <c:auto val="1"/>
        <c:lblAlgn val="ctr"/>
        <c:lblOffset val="100"/>
        <c:noMultiLvlLbl val="0"/>
      </c:catAx>
      <c:valAx>
        <c:axId val="1219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9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Delay times as per Boro</a:t>
            </a:r>
          </a:p>
        </c:rich>
      </c:tx>
      <c:layout>
        <c:manualLayout>
          <c:xMode val="edge"/>
          <c:yMode val="edge"/>
          <c:x val="0.35217097862767155"/>
          <c:y val="2.3520863815626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13764726777571E-2"/>
          <c:y val="9.4149399384743718E-2"/>
          <c:w val="0.72563786434590394"/>
          <c:h val="0.68218516498513693"/>
        </c:manualLayout>
      </c:layout>
      <c:barChart>
        <c:barDir val="col"/>
        <c:grouping val="clustered"/>
        <c:varyColors val="0"/>
        <c:ser>
          <c:idx val="0"/>
          <c:order val="0"/>
          <c:tx>
            <c:v>10</c:v>
          </c:tx>
          <c:spPr>
            <a:solidFill>
              <a:schemeClr val="accent1"/>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41</c:v>
              </c:pt>
              <c:pt idx="1">
                <c:v>207</c:v>
              </c:pt>
              <c:pt idx="2">
                <c:v>59</c:v>
              </c:pt>
              <c:pt idx="3">
                <c:v>36</c:v>
              </c:pt>
              <c:pt idx="4">
                <c:v>42</c:v>
              </c:pt>
              <c:pt idx="5">
                <c:v>3</c:v>
              </c:pt>
              <c:pt idx="6">
                <c:v>21</c:v>
              </c:pt>
              <c:pt idx="7">
                <c:v>0</c:v>
              </c:pt>
              <c:pt idx="8">
                <c:v>0</c:v>
              </c:pt>
              <c:pt idx="9">
                <c:v>1</c:v>
              </c:pt>
              <c:pt idx="10">
                <c:v>0</c:v>
              </c:pt>
            </c:numLit>
          </c:val>
          <c:extLst>
            <c:ext xmlns:c16="http://schemas.microsoft.com/office/drawing/2014/chart" uri="{C3380CC4-5D6E-409C-BE32-E72D297353CC}">
              <c16:uniqueId val="{00000000-8773-40F7-96C8-9842B99CEA2B}"/>
            </c:ext>
          </c:extLst>
        </c:ser>
        <c:ser>
          <c:idx val="1"/>
          <c:order val="1"/>
          <c:tx>
            <c:v>15</c:v>
          </c:tx>
          <c:spPr>
            <a:solidFill>
              <a:schemeClr val="accent2"/>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3629</c:v>
              </c:pt>
              <c:pt idx="1">
                <c:v>25134</c:v>
              </c:pt>
              <c:pt idx="2">
                <c:v>6111</c:v>
              </c:pt>
              <c:pt idx="3">
                <c:v>4121</c:v>
              </c:pt>
              <c:pt idx="4">
                <c:v>999</c:v>
              </c:pt>
              <c:pt idx="5">
                <c:v>2318</c:v>
              </c:pt>
              <c:pt idx="6">
                <c:v>1282</c:v>
              </c:pt>
              <c:pt idx="7">
                <c:v>215</c:v>
              </c:pt>
              <c:pt idx="8">
                <c:v>388</c:v>
              </c:pt>
              <c:pt idx="9">
                <c:v>66</c:v>
              </c:pt>
              <c:pt idx="10">
                <c:v>136</c:v>
              </c:pt>
            </c:numLit>
          </c:val>
          <c:extLst>
            <c:ext xmlns:c16="http://schemas.microsoft.com/office/drawing/2014/chart" uri="{C3380CC4-5D6E-409C-BE32-E72D297353CC}">
              <c16:uniqueId val="{00000001-8773-40F7-96C8-9842B99CEA2B}"/>
            </c:ext>
          </c:extLst>
        </c:ser>
        <c:ser>
          <c:idx val="2"/>
          <c:order val="2"/>
          <c:tx>
            <c:v>20</c:v>
          </c:tx>
          <c:spPr>
            <a:solidFill>
              <a:schemeClr val="accent3"/>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403</c:v>
              </c:pt>
              <c:pt idx="1">
                <c:v>753</c:v>
              </c:pt>
              <c:pt idx="2">
                <c:v>288</c:v>
              </c:pt>
              <c:pt idx="3">
                <c:v>142</c:v>
              </c:pt>
              <c:pt idx="4">
                <c:v>49</c:v>
              </c:pt>
              <c:pt idx="5">
                <c:v>14</c:v>
              </c:pt>
              <c:pt idx="6">
                <c:v>83</c:v>
              </c:pt>
              <c:pt idx="7">
                <c:v>3</c:v>
              </c:pt>
              <c:pt idx="8">
                <c:v>2</c:v>
              </c:pt>
              <c:pt idx="9">
                <c:v>3</c:v>
              </c:pt>
              <c:pt idx="10">
                <c:v>0</c:v>
              </c:pt>
            </c:numLit>
          </c:val>
          <c:extLst>
            <c:ext xmlns:c16="http://schemas.microsoft.com/office/drawing/2014/chart" uri="{C3380CC4-5D6E-409C-BE32-E72D297353CC}">
              <c16:uniqueId val="{00000002-8773-40F7-96C8-9842B99CEA2B}"/>
            </c:ext>
          </c:extLst>
        </c:ser>
        <c:ser>
          <c:idx val="3"/>
          <c:order val="3"/>
          <c:tx>
            <c:v>25</c:v>
          </c:tx>
          <c:spPr>
            <a:solidFill>
              <a:schemeClr val="accent4"/>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103</c:v>
              </c:pt>
              <c:pt idx="1">
                <c:v>199</c:v>
              </c:pt>
              <c:pt idx="2">
                <c:v>114</c:v>
              </c:pt>
              <c:pt idx="3">
                <c:v>61</c:v>
              </c:pt>
              <c:pt idx="4">
                <c:v>4</c:v>
              </c:pt>
              <c:pt idx="5">
                <c:v>7</c:v>
              </c:pt>
              <c:pt idx="6">
                <c:v>15</c:v>
              </c:pt>
              <c:pt idx="7">
                <c:v>4</c:v>
              </c:pt>
              <c:pt idx="8">
                <c:v>2</c:v>
              </c:pt>
              <c:pt idx="9">
                <c:v>0</c:v>
              </c:pt>
              <c:pt idx="10">
                <c:v>0</c:v>
              </c:pt>
            </c:numLit>
          </c:val>
          <c:extLst>
            <c:ext xmlns:c16="http://schemas.microsoft.com/office/drawing/2014/chart" uri="{C3380CC4-5D6E-409C-BE32-E72D297353CC}">
              <c16:uniqueId val="{00000003-8773-40F7-96C8-9842B99CEA2B}"/>
            </c:ext>
          </c:extLst>
        </c:ser>
        <c:ser>
          <c:idx val="4"/>
          <c:order val="4"/>
          <c:tx>
            <c:v>30</c:v>
          </c:tx>
          <c:spPr>
            <a:solidFill>
              <a:schemeClr val="accent5"/>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20334</c:v>
              </c:pt>
              <c:pt idx="1">
                <c:v>32842</c:v>
              </c:pt>
              <c:pt idx="2">
                <c:v>41641</c:v>
              </c:pt>
              <c:pt idx="3">
                <c:v>16822</c:v>
              </c:pt>
              <c:pt idx="4">
                <c:v>5345</c:v>
              </c:pt>
              <c:pt idx="5">
                <c:v>6910</c:v>
              </c:pt>
              <c:pt idx="6">
                <c:v>2439</c:v>
              </c:pt>
              <c:pt idx="7">
                <c:v>313</c:v>
              </c:pt>
              <c:pt idx="8">
                <c:v>581</c:v>
              </c:pt>
              <c:pt idx="9">
                <c:v>214</c:v>
              </c:pt>
              <c:pt idx="10">
                <c:v>122</c:v>
              </c:pt>
            </c:numLit>
          </c:val>
          <c:extLst>
            <c:ext xmlns:c16="http://schemas.microsoft.com/office/drawing/2014/chart" uri="{C3380CC4-5D6E-409C-BE32-E72D297353CC}">
              <c16:uniqueId val="{00000004-8773-40F7-96C8-9842B99CEA2B}"/>
            </c:ext>
          </c:extLst>
        </c:ser>
        <c:ser>
          <c:idx val="5"/>
          <c:order val="5"/>
          <c:tx>
            <c:v>45</c:v>
          </c:tx>
          <c:spPr>
            <a:solidFill>
              <a:schemeClr val="accent6"/>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42584</c:v>
              </c:pt>
              <c:pt idx="1">
                <c:v>17107</c:v>
              </c:pt>
              <c:pt idx="2">
                <c:v>25303</c:v>
              </c:pt>
              <c:pt idx="3">
                <c:v>19412</c:v>
              </c:pt>
              <c:pt idx="4">
                <c:v>9387</c:v>
              </c:pt>
              <c:pt idx="5">
                <c:v>5918</c:v>
              </c:pt>
              <c:pt idx="6">
                <c:v>994</c:v>
              </c:pt>
              <c:pt idx="7">
                <c:v>735</c:v>
              </c:pt>
              <c:pt idx="8">
                <c:v>291</c:v>
              </c:pt>
              <c:pt idx="9">
                <c:v>124</c:v>
              </c:pt>
              <c:pt idx="10">
                <c:v>35</c:v>
              </c:pt>
            </c:numLit>
          </c:val>
          <c:extLst>
            <c:ext xmlns:c16="http://schemas.microsoft.com/office/drawing/2014/chart" uri="{C3380CC4-5D6E-409C-BE32-E72D297353CC}">
              <c16:uniqueId val="{00000005-8773-40F7-96C8-9842B99CEA2B}"/>
            </c:ext>
          </c:extLst>
        </c:ser>
        <c:ser>
          <c:idx val="6"/>
          <c:order val="6"/>
          <c:tx>
            <c:v>50</c:v>
          </c:tx>
          <c:spPr>
            <a:solidFill>
              <a:schemeClr val="accent1">
                <a:lumMod val="60000"/>
              </a:schemeClr>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48448</c:v>
              </c:pt>
              <c:pt idx="1">
                <c:v>55855</c:v>
              </c:pt>
              <c:pt idx="2">
                <c:v>49937</c:v>
              </c:pt>
              <c:pt idx="3">
                <c:v>31090</c:v>
              </c:pt>
              <c:pt idx="4">
                <c:v>12149</c:v>
              </c:pt>
              <c:pt idx="5">
                <c:v>3047</c:v>
              </c:pt>
              <c:pt idx="6">
                <c:v>5909</c:v>
              </c:pt>
              <c:pt idx="7">
                <c:v>1327</c:v>
              </c:pt>
              <c:pt idx="8">
                <c:v>326</c:v>
              </c:pt>
              <c:pt idx="9">
                <c:v>724</c:v>
              </c:pt>
              <c:pt idx="10">
                <c:v>165</c:v>
              </c:pt>
            </c:numLit>
          </c:val>
          <c:extLst>
            <c:ext xmlns:c16="http://schemas.microsoft.com/office/drawing/2014/chart" uri="{C3380CC4-5D6E-409C-BE32-E72D297353CC}">
              <c16:uniqueId val="{00000006-8773-40F7-96C8-9842B99CEA2B}"/>
            </c:ext>
          </c:extLst>
        </c:ser>
        <c:ser>
          <c:idx val="7"/>
          <c:order val="7"/>
          <c:tx>
            <c:v>60</c:v>
          </c:tx>
          <c:spPr>
            <a:solidFill>
              <a:schemeClr val="accent2">
                <a:lumMod val="60000"/>
              </a:schemeClr>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31826</c:v>
              </c:pt>
              <c:pt idx="1">
                <c:v>8014</c:v>
              </c:pt>
              <c:pt idx="2">
                <c:v>13242</c:v>
              </c:pt>
              <c:pt idx="3">
                <c:v>9842</c:v>
              </c:pt>
              <c:pt idx="4">
                <c:v>6277</c:v>
              </c:pt>
              <c:pt idx="5">
                <c:v>2376</c:v>
              </c:pt>
              <c:pt idx="6">
                <c:v>1009</c:v>
              </c:pt>
              <c:pt idx="7">
                <c:v>254</c:v>
              </c:pt>
              <c:pt idx="8">
                <c:v>91</c:v>
              </c:pt>
              <c:pt idx="9">
                <c:v>135</c:v>
              </c:pt>
              <c:pt idx="10">
                <c:v>16</c:v>
              </c:pt>
            </c:numLit>
          </c:val>
          <c:extLst>
            <c:ext xmlns:c16="http://schemas.microsoft.com/office/drawing/2014/chart" uri="{C3380CC4-5D6E-409C-BE32-E72D297353CC}">
              <c16:uniqueId val="{00000007-8773-40F7-96C8-9842B99CEA2B}"/>
            </c:ext>
          </c:extLst>
        </c:ser>
        <c:ser>
          <c:idx val="8"/>
          <c:order val="8"/>
          <c:tx>
            <c:v>90</c:v>
          </c:tx>
          <c:spPr>
            <a:solidFill>
              <a:schemeClr val="accent3">
                <a:lumMod val="60000"/>
              </a:schemeClr>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9412</c:v>
              </c:pt>
              <c:pt idx="1">
                <c:v>10820</c:v>
              </c:pt>
              <c:pt idx="2">
                <c:v>11135</c:v>
              </c:pt>
              <c:pt idx="3">
                <c:v>11258</c:v>
              </c:pt>
              <c:pt idx="4">
                <c:v>490</c:v>
              </c:pt>
              <c:pt idx="5">
                <c:v>1219</c:v>
              </c:pt>
              <c:pt idx="6">
                <c:v>1463</c:v>
              </c:pt>
              <c:pt idx="7">
                <c:v>270</c:v>
              </c:pt>
              <c:pt idx="8">
                <c:v>58</c:v>
              </c:pt>
              <c:pt idx="9">
                <c:v>135</c:v>
              </c:pt>
              <c:pt idx="10">
                <c:v>1</c:v>
              </c:pt>
            </c:numLit>
          </c:val>
          <c:extLst>
            <c:ext xmlns:c16="http://schemas.microsoft.com/office/drawing/2014/chart" uri="{C3380CC4-5D6E-409C-BE32-E72D297353CC}">
              <c16:uniqueId val="{00000008-8773-40F7-96C8-9842B99CEA2B}"/>
            </c:ext>
          </c:extLst>
        </c:ser>
        <c:ser>
          <c:idx val="9"/>
          <c:order val="9"/>
          <c:tx>
            <c:v>250</c:v>
          </c:tx>
          <c:spPr>
            <a:solidFill>
              <a:schemeClr val="accent4">
                <a:lumMod val="60000"/>
              </a:schemeClr>
            </a:solidFill>
            <a:ln>
              <a:noFill/>
            </a:ln>
            <a:effectLst/>
          </c:spPr>
          <c:invertIfNegative val="0"/>
          <c:cat>
            <c:strLit>
              <c:ptCount val="11"/>
              <c:pt idx="0">
                <c:v>Manhattan</c:v>
              </c:pt>
              <c:pt idx="1">
                <c:v>Bronx</c:v>
              </c:pt>
              <c:pt idx="2">
                <c:v>Brooklyn</c:v>
              </c:pt>
              <c:pt idx="3">
                <c:v>Queens</c:v>
              </c:pt>
              <c:pt idx="4">
                <c:v>Staten Island</c:v>
              </c:pt>
              <c:pt idx="5">
                <c:v>Nassau County</c:v>
              </c:pt>
              <c:pt idx="6">
                <c:v>Westchester</c:v>
              </c:pt>
              <c:pt idx="7">
                <c:v>New Jersey</c:v>
              </c:pt>
              <c:pt idx="8">
                <c:v>All Boroughs</c:v>
              </c:pt>
              <c:pt idx="9">
                <c:v>Rockland County</c:v>
              </c:pt>
              <c:pt idx="10">
                <c:v>Connecticut</c:v>
              </c:pt>
            </c:strLit>
          </c:cat>
          <c:val>
            <c:numLit>
              <c:formatCode>General</c:formatCode>
              <c:ptCount val="11"/>
              <c:pt idx="0">
                <c:v>0</c:v>
              </c:pt>
              <c:pt idx="1">
                <c:v>1</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9-8773-40F7-96C8-9842B99CEA2B}"/>
            </c:ext>
          </c:extLst>
        </c:ser>
        <c:dLbls>
          <c:showLegendKey val="0"/>
          <c:showVal val="0"/>
          <c:showCatName val="0"/>
          <c:showSerName val="0"/>
          <c:showPercent val="0"/>
          <c:showBubbleSize val="0"/>
        </c:dLbls>
        <c:gapWidth val="219"/>
        <c:axId val="1231280592"/>
        <c:axId val="1231281072"/>
      </c:barChart>
      <c:catAx>
        <c:axId val="12312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81072"/>
        <c:crosses val="autoZero"/>
        <c:auto val="1"/>
        <c:lblAlgn val="ctr"/>
        <c:lblOffset val="100"/>
        <c:noMultiLvlLbl val="0"/>
      </c:catAx>
      <c:valAx>
        <c:axId val="12312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80592"/>
        <c:crosses val="autoZero"/>
        <c:crossBetween val="between"/>
      </c:valAx>
      <c:spPr>
        <a:noFill/>
        <a:ln>
          <a:noFill/>
        </a:ln>
        <a:effectLst/>
      </c:spPr>
    </c:plotArea>
    <c:legend>
      <c:legendPos val="r"/>
      <c:layout>
        <c:manualLayout>
          <c:xMode val="edge"/>
          <c:yMode val="edge"/>
          <c:x val="0.81672932330827064"/>
          <c:y val="0.17493428203991596"/>
          <c:w val="0.18327067669172933"/>
          <c:h val="0.55413655337450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19050</xdr:colOff>
      <xdr:row>3</xdr:row>
      <xdr:rowOff>133350</xdr:rowOff>
    </xdr:from>
    <xdr:to>
      <xdr:col>32</xdr:col>
      <xdr:colOff>152400</xdr:colOff>
      <xdr:row>22</xdr:row>
      <xdr:rowOff>44450</xdr:rowOff>
    </xdr:to>
    <xdr:graphicFrame macro="">
      <xdr:nvGraphicFramePr>
        <xdr:cNvPr id="2" name="Chart 1">
          <a:extLst>
            <a:ext uri="{FF2B5EF4-FFF2-40B4-BE49-F238E27FC236}">
              <a16:creationId xmlns:a16="http://schemas.microsoft.com/office/drawing/2014/main" id="{291FCAB7-F4EE-416A-B27F-937C501B6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63500</xdr:colOff>
      <xdr:row>44</xdr:row>
      <xdr:rowOff>127000</xdr:rowOff>
    </xdr:from>
    <xdr:to>
      <xdr:col>33</xdr:col>
      <xdr:colOff>546100</xdr:colOff>
      <xdr:row>67</xdr:row>
      <xdr:rowOff>114300</xdr:rowOff>
    </xdr:to>
    <xdr:graphicFrame macro="">
      <xdr:nvGraphicFramePr>
        <xdr:cNvPr id="3" name="Chart 2">
          <a:extLst>
            <a:ext uri="{FF2B5EF4-FFF2-40B4-BE49-F238E27FC236}">
              <a16:creationId xmlns:a16="http://schemas.microsoft.com/office/drawing/2014/main" id="{265DFD42-AFD6-49D9-83E0-233E34E30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externalLinkPath" Target="Bus%20Breakdown%20and%20Delays%20Analyst%20Project.xlsx" TargetMode="Externa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teve Mboweni" refreshedDate="45423.513214004626" createdVersion="8" refreshedVersion="8" minRefreshableVersion="3" recordCount="669874" xr:uid="{9189F8BC-533F-43DA-8D99-DC5A16B6653C}">
  <cacheSource type="worksheet">
    <worksheetSource ref="A1:Z669875" sheet="Cleaned Data" r:id="rId1"/>
  </cacheSource>
  <cacheFields count="26">
    <cacheField name="School_Year" numFmtId="0">
      <sharedItems/>
    </cacheField>
    <cacheField name="Busbreakdown_ID" numFmtId="0">
      <sharedItems containsSemiMixedTypes="0" containsString="0" containsNumber="1" containsInteger="1" minValue="1212681" maxValue="1920089"/>
    </cacheField>
    <cacheField name="Run_Type" numFmtId="0">
      <sharedItems containsBlank="1"/>
    </cacheField>
    <cacheField name="Bus_No" numFmtId="0">
      <sharedItems containsDate="1" containsBlank="1" containsMixedTypes="1" minDate="1899-12-31T00:00:00" maxDate="1900-01-02T05:46:05"/>
    </cacheField>
    <cacheField name="Route_Number" numFmtId="0">
      <sharedItems containsDate="1" containsBlank="1" containsMixedTypes="1" minDate="1899-12-31T00:00:00" maxDate="1900-01-01T23:15:04"/>
    </cacheField>
    <cacheField name="Reason" numFmtId="0">
      <sharedItems containsBlank="1" count="11">
        <s v="Mechanical Problem"/>
        <s v="Other"/>
        <s v="Heavy Traffic"/>
        <s v="Flat Tire"/>
        <s v="Won`t Start"/>
        <s v="Problem Run"/>
        <s v="Weather Conditions"/>
        <s v="Accident"/>
        <s v="Late return from Field Trip"/>
        <s v="Delayed by School"/>
        <m/>
      </sharedItems>
    </cacheField>
    <cacheField name="Schools_Serviced" numFmtId="0">
      <sharedItems containsBlank="1" containsMixedTypes="1" containsNumber="1" minValue="0" maxValue="1.2006120071204399E+83"/>
    </cacheField>
    <cacheField name="Occurred_On" numFmtId="22">
      <sharedItems containsSemiMixedTypes="0" containsNonDate="0" containsDate="1" containsString="0" minDate="2015-09-01T06:12:00" maxDate="2024-05-06T06:00:00"/>
    </cacheField>
    <cacheField name="Weekday_In-Number" numFmtId="0">
      <sharedItems containsSemiMixedTypes="0" containsString="0" containsNumber="1" containsInteger="1" minValue="1" maxValue="6"/>
    </cacheField>
    <cacheField name="Weekday" numFmtId="0">
      <sharedItems count="6">
        <s v="Tuesday"/>
        <s v="Wednesday"/>
        <s v="Thursday"/>
        <s v="Friday"/>
        <s v="Monday"/>
        <s v="Sunday"/>
      </sharedItems>
    </cacheField>
    <cacheField name="Created_On" numFmtId="22">
      <sharedItems containsSemiMixedTypes="0" containsNonDate="0" containsDate="1" containsString="0" minDate="2015-09-01T06:16:00" maxDate="2024-05-06T06:04:00"/>
    </cacheField>
    <cacheField name="Boro" numFmtId="0">
      <sharedItems containsBlank="1" count="12">
        <s v="Nassau County"/>
        <s v="Queens"/>
        <s v="Manhattan"/>
        <s v="Brooklyn"/>
        <s v="Staten Island"/>
        <s v="Bronx"/>
        <s v="Westchester"/>
        <s v="Connecticut"/>
        <s v="New Jersey"/>
        <s v="Rockland County"/>
        <s v="All Boroughs"/>
        <m/>
      </sharedItems>
    </cacheField>
    <cacheField name="Bus_Company_Name" numFmtId="0">
      <sharedItems containsMixedTypes="1" containsNumber="1" containsInteger="1" minValue="1967" maxValue="1992"/>
    </cacheField>
    <cacheField name="Bus_Company_Name_Fixed" numFmtId="0">
      <sharedItems containsMixedTypes="1" containsNumber="1" containsInteger="1" minValue="1967" maxValue="1992" count="66">
        <s v="BORO TRANSIT, INC."/>
        <s v="L &amp; M BUS CORP. (B2192)"/>
        <s v="PRIDE TRANSPORTATION (SCH AGE)"/>
        <s v="CONSOLIDATED BUS TRANSIT, INC."/>
        <s v="PIONEER TRANSPORTATION CORP"/>
        <s v="SNT BUS INC"/>
        <s v="NYC SCHOOL BUS UMBRELLA SERVICES"/>
        <s v="HOYT TRANSPORTATION CORP."/>
        <s v="GRANDPA`S BUS CO., INC."/>
        <s v="LEESEL TRANSP CORP (B2192)"/>
        <s v="CAREFUL BUS SERVICE INC (B2192)"/>
        <s v="ALL AMERICAN SCHOOL BUS CORP."/>
        <s v="LITTLE RICHIE BUS SERVICE"/>
        <s v="THOMAS BUSES, INC. (B2321)"/>
        <s v="VAN TRANS LLC (B2192)"/>
        <s v="ALLIED TRANSIT CORP."/>
        <s v="EMPIRE STATE BUS CORP."/>
        <s v="LOGAN BUS COMPANY INC."/>
        <s v="G.V.C. LTD. (B2192)"/>
        <s v="LITTLE LISA BUS CO. INC."/>
        <s v="EMPIRE CHARTER SERVICE INC"/>
        <s v="PHILLIP BUS CORP (B2192)"/>
        <s v="LORINDA ENTERPRISES, LTD."/>
        <s v="MAR-CAN TRANSPORT CO. INC (B2192)"/>
        <s v="I &amp; Y TRANSIT CORP"/>
        <s v="DON THOMAS BUSES, INC. (B2321)"/>
        <s v="LORISSA BUS SERVICE INC."/>
        <s v="ALINA SERVICES CORP."/>
        <s v="QUALITY TRANSPORTATION CORP."/>
        <s v="Y &amp; M TRANSIT CORP (B2192)"/>
        <s v="FIRST STEPS TRANS INC. (B2192)"/>
        <s v="JOFAZ TRANSPORTATION INC."/>
        <s v="ALL COUNTY BUS LLC (B2321)"/>
        <s v="VINNY`S BUS SERVICES (B2321)"/>
        <s v="THIRD AVENUE TRANSIT, INC"/>
        <s v="LITTLE LINDA BUS CO.,INC."/>
        <s v="BOBBY`S BUS CO. INC."/>
        <s v="CHILDREN`S TRANS INC. (B2321)"/>
        <s v="SELBY TRANS CORP. (B2192)"/>
        <s v="ANOTHER RIDE INC."/>
        <s v="B &amp; F SKILLED INC.(B2192)"/>
        <s v="SMART PICK INC"/>
        <s v="PENNY TRANSPORTATION"/>
        <s v="IC BUS INC."/>
        <s v="RELIANT TRANSPORTATION, INC (B2321)"/>
        <s v="PL1800"/>
        <s v="bus company"/>
        <s v="guillen rodriguez"/>
        <s v="NEW DAWN TRANSIT, LLC (B2321)"/>
        <s v="Mr."/>
        <s v="MJT BUS COMPANY, INC"/>
        <s v="IY"/>
        <s v="FORTUNA BUS COMPANY"/>
        <s v="MUTUAL BUS CORP. (B2321)"/>
        <s v="HAPPY CHILD TRANS LLC (B2192)"/>
        <s v="SAFE COACH INC. (B2321)"/>
        <s v="MONTAUK STUDENT TRANS, INC. (B2321)"/>
        <s v="Ms."/>
        <s v="TWENTY FIRST AV TRANSP (B2192)"/>
        <s v="MV TRANSPORTATION, INC."/>
        <n v="1992"/>
        <s v="ADDIES"/>
        <s v="ACME BUS CORP. (B2321)"/>
        <s v="R &amp; C TRANSIT, INC. (B2321)"/>
        <s v="`"/>
        <n v="1967"/>
      </sharedItems>
    </cacheField>
    <cacheField name="How_Long_Delayed" numFmtId="0">
      <sharedItems containsDate="1" containsBlank="1" containsMixedTypes="1" minDate="1899-12-31T00:39:12" maxDate="2024-10-16T00:00:00"/>
    </cacheField>
    <cacheField name="Short_Time_Delayed" numFmtId="0">
      <sharedItems containsString="0" containsBlank="1" containsNumber="1" minValue="0" maxValue="218"/>
    </cacheField>
    <cacheField name="Long_Time_Delayed" numFmtId="0">
      <sharedItems containsDate="1" containsString="0" containsBlank="1" containsMixedTypes="1" minDate="1899-12-31T04:01:03" maxDate="1900-02-19T00:00:00" count="40">
        <n v="45"/>
        <n v="30"/>
        <n v="15"/>
        <n v="90"/>
        <n v="60"/>
        <m/>
        <n v="22"/>
        <n v="35"/>
        <n v="20"/>
        <n v="25"/>
        <n v="10"/>
        <n v="40"/>
        <n v="225"/>
        <n v="50"/>
        <n v="5"/>
        <n v="70"/>
        <n v="21"/>
        <n v="120"/>
        <n v="8"/>
        <n v="65"/>
        <n v="3"/>
        <n v="12"/>
        <n v="11"/>
        <n v="100"/>
        <n v="6"/>
        <n v="240"/>
        <n v="75"/>
        <n v="4"/>
        <n v="32"/>
        <n v="13"/>
        <n v="37"/>
        <n v="55"/>
        <n v="17"/>
        <n v="250"/>
        <n v="80"/>
        <n v="14"/>
        <n v="1"/>
        <n v="7"/>
        <n v="320" u="1"/>
        <d v="1900-02-18T00:00:00" u="1"/>
      </sharedItems>
    </cacheField>
    <cacheField name="Number_Of_Students_On_The_Bus" numFmtId="0">
      <sharedItems containsSemiMixedTypes="0" containsString="0" containsNumber="1" containsInteger="1" minValue="0" maxValue="9921"/>
    </cacheField>
    <cacheField name="Has_Contractor_Notified_Schools" numFmtId="0">
      <sharedItems/>
    </cacheField>
    <cacheField name="Has_Contractor_Notified_Parents" numFmtId="0">
      <sharedItems/>
    </cacheField>
    <cacheField name="Have_You_Alerted_OPT" numFmtId="0">
      <sharedItems/>
    </cacheField>
    <cacheField name="Informed_On" numFmtId="22">
      <sharedItems containsSemiMixedTypes="0" containsNonDate="0" containsDate="1" containsString="0" minDate="2015-09-01T06:16:00" maxDate="2024-05-06T06:04:00"/>
    </cacheField>
    <cacheField name="Incident_Number" numFmtId="0">
      <sharedItems containsBlank="1" containsMixedTypes="1" containsNumber="1" containsInteger="1" minValue="0" maxValue="9038173559"/>
    </cacheField>
    <cacheField name="Last_Updated_On" numFmtId="22">
      <sharedItems containsSemiMixedTypes="0" containsNonDate="0" containsDate="1" containsString="0" minDate="1899-12-31T00:00:00" maxDate="2024-05-06T05:49:00"/>
    </cacheField>
    <cacheField name="Breakdown_or_Running_Late" numFmtId="0">
      <sharedItems count="2">
        <s v="Running Late"/>
        <s v="Breakdown"/>
      </sharedItems>
    </cacheField>
    <cacheField name="School_Age_or_PreK" numFmtId="0">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80EA7-754B-467A-A133-E4C02B67A6A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M18" firstHeaderRow="1" firstDataRow="2" firstDataCol="1"/>
  <pivotFields count="26">
    <pivotField showAll="0"/>
    <pivotField showAll="0"/>
    <pivotField showAll="0"/>
    <pivotField showAll="0"/>
    <pivotField showAll="0"/>
    <pivotField showAll="0"/>
    <pivotField showAll="0"/>
    <pivotField numFmtId="22" showAll="0"/>
    <pivotField showAll="0"/>
    <pivotField showAll="0"/>
    <pivotField numFmtId="22" showAll="0"/>
    <pivotField showAll="0"/>
    <pivotField showAll="0"/>
    <pivotField axis="axisRow" showAll="0" measureFilter="1" sortType="descending">
      <items count="67">
        <item sd="0" x="65"/>
        <item sd="0" x="60"/>
        <item sd="0" x="64"/>
        <item sd="0" x="62"/>
        <item sd="0" x="61"/>
        <item x="27"/>
        <item x="11"/>
        <item x="32"/>
        <item x="15"/>
        <item x="39"/>
        <item x="40"/>
        <item x="36"/>
        <item x="0"/>
        <item x="46"/>
        <item x="10"/>
        <item x="37"/>
        <item x="3"/>
        <item x="25"/>
        <item x="20"/>
        <item x="16"/>
        <item x="30"/>
        <item x="52"/>
        <item x="18"/>
        <item x="8"/>
        <item x="47"/>
        <item x="54"/>
        <item x="7"/>
        <item x="24"/>
        <item x="43"/>
        <item x="51"/>
        <item x="31"/>
        <item x="1"/>
        <item x="9"/>
        <item x="35"/>
        <item x="19"/>
        <item x="12"/>
        <item x="17"/>
        <item x="22"/>
        <item x="26"/>
        <item x="23"/>
        <item x="50"/>
        <item x="56"/>
        <item x="49"/>
        <item x="57"/>
        <item x="53"/>
        <item x="59"/>
        <item x="48"/>
        <item x="6"/>
        <item x="42"/>
        <item x="21"/>
        <item x="4"/>
        <item x="45"/>
        <item x="2"/>
        <item x="28"/>
        <item x="63"/>
        <item x="44"/>
        <item x="55"/>
        <item x="38"/>
        <item x="41"/>
        <item x="5"/>
        <item x="34"/>
        <item x="13"/>
        <item x="58"/>
        <item x="14"/>
        <item x="33"/>
        <item x="29"/>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41">
        <item h="1" x="36"/>
        <item h="1" x="20"/>
        <item h="1" x="27"/>
        <item h="1" x="14"/>
        <item h="1" x="24"/>
        <item h="1" x="37"/>
        <item h="1" x="18"/>
        <item x="10"/>
        <item h="1" x="22"/>
        <item h="1" x="21"/>
        <item h="1" x="29"/>
        <item h="1" x="35"/>
        <item x="2"/>
        <item h="1" x="32"/>
        <item x="8"/>
        <item h="1" x="16"/>
        <item h="1" x="6"/>
        <item x="9"/>
        <item x="1"/>
        <item h="1" x="28"/>
        <item h="1" x="7"/>
        <item h="1" x="30"/>
        <item h="1" x="11"/>
        <item x="0"/>
        <item x="13"/>
        <item h="1" x="31"/>
        <item x="4"/>
        <item h="1" x="19"/>
        <item h="1" x="15"/>
        <item h="1" x="26"/>
        <item h="1" x="34"/>
        <item x="3"/>
        <item h="1" x="23"/>
        <item h="1" x="17"/>
        <item x="12"/>
        <item h="1" x="25"/>
        <item h="1" x="33"/>
        <item h="1" m="1" x="38"/>
        <item h="1" m="1" x="39"/>
        <item h="1" x="5"/>
        <item t="default"/>
      </items>
    </pivotField>
    <pivotField showAll="0"/>
    <pivotField showAll="0"/>
    <pivotField showAll="0"/>
    <pivotField showAll="0"/>
    <pivotField numFmtId="22" showAll="0"/>
    <pivotField showAll="0"/>
    <pivotField numFmtId="22" showAll="0"/>
    <pivotField showAll="0"/>
    <pivotField showAll="0"/>
  </pivotFields>
  <rowFields count="1">
    <field x="13"/>
  </rowFields>
  <rowItems count="11">
    <i>
      <x v="32"/>
    </i>
    <i>
      <x v="50"/>
    </i>
    <i>
      <x v="55"/>
    </i>
    <i>
      <x v="22"/>
    </i>
    <i>
      <x v="12"/>
    </i>
    <i>
      <x v="31"/>
    </i>
    <i>
      <x v="52"/>
    </i>
    <i>
      <x v="63"/>
    </i>
    <i>
      <x v="26"/>
    </i>
    <i>
      <x v="46"/>
    </i>
    <i t="grand">
      <x/>
    </i>
  </rowItems>
  <colFields count="1">
    <field x="16"/>
  </colFields>
  <colItems count="11">
    <i>
      <x v="7"/>
    </i>
    <i>
      <x v="12"/>
    </i>
    <i>
      <x v="14"/>
    </i>
    <i>
      <x v="17"/>
    </i>
    <i>
      <x v="18"/>
    </i>
    <i>
      <x v="23"/>
    </i>
    <i>
      <x v="24"/>
    </i>
    <i>
      <x v="26"/>
    </i>
    <i>
      <x v="31"/>
    </i>
    <i>
      <x v="34"/>
    </i>
    <i t="grand">
      <x/>
    </i>
  </colItems>
  <dataFields count="1">
    <dataField name="Count of Long_Time_Delayed" fld="16" subtotal="count" baseField="11" baseItem="0"/>
  </dataFields>
  <chartFormats count="15">
    <chartFormat chart="3" format="45" series="1">
      <pivotArea type="data" outline="0" fieldPosition="0">
        <references count="2">
          <reference field="4294967294" count="1" selected="0">
            <x v="0"/>
          </reference>
          <reference field="16" count="1" selected="0">
            <x v="7"/>
          </reference>
        </references>
      </pivotArea>
    </chartFormat>
    <chartFormat chart="3" format="46" series="1">
      <pivotArea type="data" outline="0" fieldPosition="0">
        <references count="2">
          <reference field="4294967294" count="1" selected="0">
            <x v="0"/>
          </reference>
          <reference field="16" count="1" selected="0">
            <x v="12"/>
          </reference>
        </references>
      </pivotArea>
    </chartFormat>
    <chartFormat chart="3" format="47" series="1">
      <pivotArea type="data" outline="0" fieldPosition="0">
        <references count="2">
          <reference field="4294967294" count="1" selected="0">
            <x v="0"/>
          </reference>
          <reference field="16" count="1" selected="0">
            <x v="14"/>
          </reference>
        </references>
      </pivotArea>
    </chartFormat>
    <chartFormat chart="3" format="48" series="1">
      <pivotArea type="data" outline="0" fieldPosition="0">
        <references count="2">
          <reference field="4294967294" count="1" selected="0">
            <x v="0"/>
          </reference>
          <reference field="16" count="1" selected="0">
            <x v="17"/>
          </reference>
        </references>
      </pivotArea>
    </chartFormat>
    <chartFormat chart="3" format="49" series="1">
      <pivotArea type="data" outline="0" fieldPosition="0">
        <references count="2">
          <reference field="4294967294" count="1" selected="0">
            <x v="0"/>
          </reference>
          <reference field="16" count="1" selected="0">
            <x v="18"/>
          </reference>
        </references>
      </pivotArea>
    </chartFormat>
    <chartFormat chart="3" format="50" series="1">
      <pivotArea type="data" outline="0" fieldPosition="0">
        <references count="2">
          <reference field="4294967294" count="1" selected="0">
            <x v="0"/>
          </reference>
          <reference field="16" count="1" selected="0">
            <x v="19"/>
          </reference>
        </references>
      </pivotArea>
    </chartFormat>
    <chartFormat chart="3" format="51" series="1">
      <pivotArea type="data" outline="0" fieldPosition="0">
        <references count="2">
          <reference field="4294967294" count="1" selected="0">
            <x v="0"/>
          </reference>
          <reference field="16" count="1" selected="0">
            <x v="20"/>
          </reference>
        </references>
      </pivotArea>
    </chartFormat>
    <chartFormat chart="3" format="52" series="1">
      <pivotArea type="data" outline="0" fieldPosition="0">
        <references count="2">
          <reference field="4294967294" count="1" selected="0">
            <x v="0"/>
          </reference>
          <reference field="16" count="1" selected="0">
            <x v="21"/>
          </reference>
        </references>
      </pivotArea>
    </chartFormat>
    <chartFormat chart="3" format="53" series="1">
      <pivotArea type="data" outline="0" fieldPosition="0">
        <references count="2">
          <reference field="4294967294" count="1" selected="0">
            <x v="0"/>
          </reference>
          <reference field="16" count="1" selected="0">
            <x v="22"/>
          </reference>
        </references>
      </pivotArea>
    </chartFormat>
    <chartFormat chart="3" format="54" series="1">
      <pivotArea type="data" outline="0" fieldPosition="0">
        <references count="2">
          <reference field="4294967294" count="1" selected="0">
            <x v="0"/>
          </reference>
          <reference field="16" count="1" selected="0">
            <x v="23"/>
          </reference>
        </references>
      </pivotArea>
    </chartFormat>
    <chartFormat chart="3" format="55" series="1">
      <pivotArea type="data" outline="0" fieldPosition="0">
        <references count="2">
          <reference field="4294967294" count="1" selected="0">
            <x v="0"/>
          </reference>
          <reference field="16" count="1" selected="0">
            <x v="24"/>
          </reference>
        </references>
      </pivotArea>
    </chartFormat>
    <chartFormat chart="3" format="56" series="1">
      <pivotArea type="data" outline="0" fieldPosition="0">
        <references count="2">
          <reference field="4294967294" count="1" selected="0">
            <x v="0"/>
          </reference>
          <reference field="16" count="1" selected="0">
            <x v="25"/>
          </reference>
        </references>
      </pivotArea>
    </chartFormat>
    <chartFormat chart="3" format="57" series="1">
      <pivotArea type="data" outline="0" fieldPosition="0">
        <references count="2">
          <reference field="4294967294" count="1" selected="0">
            <x v="0"/>
          </reference>
          <reference field="16" count="1" selected="0">
            <x v="26"/>
          </reference>
        </references>
      </pivotArea>
    </chartFormat>
    <chartFormat chart="3" format="58" series="1">
      <pivotArea type="data" outline="0" fieldPosition="0">
        <references count="2">
          <reference field="4294967294" count="1" selected="0">
            <x v="0"/>
          </reference>
          <reference field="16" count="1" selected="0">
            <x v="31"/>
          </reference>
        </references>
      </pivotArea>
    </chartFormat>
    <chartFormat chart="3" format="59" series="1">
      <pivotArea type="data" outline="0" fieldPosition="0">
        <references count="2">
          <reference field="4294967294" count="1" selected="0">
            <x v="0"/>
          </reference>
          <reference field="16" count="1" selected="0">
            <x v="34"/>
          </reference>
        </references>
      </pivotArea>
    </chartFormat>
  </chartFormats>
  <pivotTableStyleInfo name="PivotStyleMedium2" showRowHeaders="1" showColHeaders="1" showRowStripes="1" showColStripes="1"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868DC-83A4-45D9-B529-B275259CF2C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6:M59" firstHeaderRow="1" firstDataRow="2" firstDataCol="1"/>
  <pivotFields count="26">
    <pivotField showAll="0"/>
    <pivotField showAll="0"/>
    <pivotField showAll="0"/>
    <pivotField showAll="0"/>
    <pivotField showAll="0"/>
    <pivotField showAll="0"/>
    <pivotField showAll="0"/>
    <pivotField numFmtId="22" showAll="0"/>
    <pivotField showAll="0"/>
    <pivotField showAll="0"/>
    <pivotField numFmtId="22" showAll="0"/>
    <pivotField axis="axisRow" showAll="0" sortType="descending">
      <items count="13">
        <item x="10"/>
        <item x="5"/>
        <item x="3"/>
        <item x="7"/>
        <item x="2"/>
        <item x="0"/>
        <item x="8"/>
        <item x="1"/>
        <item x="9"/>
        <item x="4"/>
        <item x="6"/>
        <item h="1" x="11"/>
        <item t="default"/>
      </items>
      <autoSortScope>
        <pivotArea dataOnly="0" outline="0" fieldPosition="0">
          <references count="1">
            <reference field="4294967294" count="1" selected="0">
              <x v="0"/>
            </reference>
          </references>
        </pivotArea>
      </autoSortScope>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Col" dataField="1" showAll="0">
      <items count="41">
        <item h="1" x="36"/>
        <item h="1" x="20"/>
        <item h="1" x="27"/>
        <item h="1" x="14"/>
        <item h="1" x="24"/>
        <item h="1" x="37"/>
        <item h="1" x="18"/>
        <item x="10"/>
        <item h="1" x="22"/>
        <item h="1" x="21"/>
        <item h="1" x="29"/>
        <item h="1" x="35"/>
        <item x="2"/>
        <item h="1" x="32"/>
        <item x="8"/>
        <item h="1" x="16"/>
        <item h="1" x="6"/>
        <item x="9"/>
        <item x="1"/>
        <item h="1" x="28"/>
        <item h="1" x="7"/>
        <item h="1" x="30"/>
        <item h="1" x="11"/>
        <item x="0"/>
        <item x="13"/>
        <item h="1" x="31"/>
        <item x="4"/>
        <item h="1" x="19"/>
        <item h="1" x="15"/>
        <item h="1" x="26"/>
        <item h="1" x="34"/>
        <item x="3"/>
        <item h="1" x="23"/>
        <item h="1" x="17"/>
        <item h="1" x="12"/>
        <item h="1" x="25"/>
        <item x="33"/>
        <item h="1" m="1" x="38"/>
        <item h="1" m="1" x="39"/>
        <item h="1" x="5"/>
        <item t="default"/>
      </items>
    </pivotField>
    <pivotField showAll="0"/>
    <pivotField showAll="0"/>
    <pivotField showAll="0"/>
    <pivotField showAll="0"/>
    <pivotField numFmtId="22" showAll="0"/>
    <pivotField showAll="0"/>
    <pivotField numFmtId="22" showAll="0"/>
    <pivotField showAll="0"/>
    <pivotField showAll="0"/>
  </pivotFields>
  <rowFields count="1">
    <field x="11"/>
  </rowFields>
  <rowItems count="12">
    <i>
      <x v="4"/>
    </i>
    <i>
      <x v="1"/>
    </i>
    <i>
      <x v="2"/>
    </i>
    <i>
      <x v="7"/>
    </i>
    <i>
      <x v="9"/>
    </i>
    <i>
      <x v="5"/>
    </i>
    <i>
      <x v="10"/>
    </i>
    <i>
      <x v="6"/>
    </i>
    <i>
      <x/>
    </i>
    <i>
      <x v="8"/>
    </i>
    <i>
      <x v="3"/>
    </i>
    <i t="grand">
      <x/>
    </i>
  </rowItems>
  <colFields count="1">
    <field x="16"/>
  </colFields>
  <colItems count="11">
    <i>
      <x v="7"/>
    </i>
    <i>
      <x v="12"/>
    </i>
    <i>
      <x v="14"/>
    </i>
    <i>
      <x v="17"/>
    </i>
    <i>
      <x v="18"/>
    </i>
    <i>
      <x v="23"/>
    </i>
    <i>
      <x v="24"/>
    </i>
    <i>
      <x v="26"/>
    </i>
    <i>
      <x v="31"/>
    </i>
    <i>
      <x v="36"/>
    </i>
    <i t="grand">
      <x/>
    </i>
  </colItems>
  <dataFields count="1">
    <dataField name="Count of Long_Time_Delayed" fld="16" subtotal="count" baseField="11" baseItem="0"/>
  </dataFields>
  <chartFormats count="10">
    <chartFormat chart="7" format="22" series="1">
      <pivotArea type="data" outline="0" fieldPosition="0">
        <references count="2">
          <reference field="4294967294" count="1" selected="0">
            <x v="0"/>
          </reference>
          <reference field="16" count="1" selected="0">
            <x v="7"/>
          </reference>
        </references>
      </pivotArea>
    </chartFormat>
    <chartFormat chart="7" format="23" series="1">
      <pivotArea type="data" outline="0" fieldPosition="0">
        <references count="2">
          <reference field="4294967294" count="1" selected="0">
            <x v="0"/>
          </reference>
          <reference field="16" count="1" selected="0">
            <x v="12"/>
          </reference>
        </references>
      </pivotArea>
    </chartFormat>
    <chartFormat chart="7" format="24" series="1">
      <pivotArea type="data" outline="0" fieldPosition="0">
        <references count="2">
          <reference field="4294967294" count="1" selected="0">
            <x v="0"/>
          </reference>
          <reference field="16" count="1" selected="0">
            <x v="14"/>
          </reference>
        </references>
      </pivotArea>
    </chartFormat>
    <chartFormat chart="7" format="25" series="1">
      <pivotArea type="data" outline="0" fieldPosition="0">
        <references count="2">
          <reference field="4294967294" count="1" selected="0">
            <x v="0"/>
          </reference>
          <reference field="16" count="1" selected="0">
            <x v="17"/>
          </reference>
        </references>
      </pivotArea>
    </chartFormat>
    <chartFormat chart="7" format="26" series="1">
      <pivotArea type="data" outline="0" fieldPosition="0">
        <references count="2">
          <reference field="4294967294" count="1" selected="0">
            <x v="0"/>
          </reference>
          <reference field="16" count="1" selected="0">
            <x v="18"/>
          </reference>
        </references>
      </pivotArea>
    </chartFormat>
    <chartFormat chart="7" format="27" series="1">
      <pivotArea type="data" outline="0" fieldPosition="0">
        <references count="2">
          <reference field="4294967294" count="1" selected="0">
            <x v="0"/>
          </reference>
          <reference field="16" count="1" selected="0">
            <x v="23"/>
          </reference>
        </references>
      </pivotArea>
    </chartFormat>
    <chartFormat chart="7" format="28" series="1">
      <pivotArea type="data" outline="0" fieldPosition="0">
        <references count="2">
          <reference field="4294967294" count="1" selected="0">
            <x v="0"/>
          </reference>
          <reference field="16" count="1" selected="0">
            <x v="24"/>
          </reference>
        </references>
      </pivotArea>
    </chartFormat>
    <chartFormat chart="7" format="29" series="1">
      <pivotArea type="data" outline="0" fieldPosition="0">
        <references count="2">
          <reference field="4294967294" count="1" selected="0">
            <x v="0"/>
          </reference>
          <reference field="16" count="1" selected="0">
            <x v="26"/>
          </reference>
        </references>
      </pivotArea>
    </chartFormat>
    <chartFormat chart="7" format="30" series="1">
      <pivotArea type="data" outline="0" fieldPosition="0">
        <references count="2">
          <reference field="4294967294" count="1" selected="0">
            <x v="0"/>
          </reference>
          <reference field="16" count="1" selected="0">
            <x v="31"/>
          </reference>
        </references>
      </pivotArea>
    </chartFormat>
    <chartFormat chart="7" format="31" series="1">
      <pivotArea type="data" outline="0" fieldPosition="0">
        <references count="2">
          <reference field="4294967294" count="1" selected="0">
            <x v="0"/>
          </reference>
          <reference field="16" count="1" selected="0">
            <x v="36"/>
          </reference>
        </references>
      </pivotArea>
    </chartFormat>
  </chartFormats>
  <pivotTableStyleInfo name="PivotStyleMedium2" showRowHeaders="1" showColHeaders="1" showRowStripes="1" showColStripes="1"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F7A2-9DBC-47F7-934D-EB0D7BE5B371}">
  <dimension ref="B2:AH87"/>
  <sheetViews>
    <sheetView tabSelected="1" workbookViewId="0">
      <selection activeCell="P24" sqref="P24:AF41"/>
    </sheetView>
  </sheetViews>
  <sheetFormatPr defaultRowHeight="14.5" x14ac:dyDescent="0.35"/>
  <sheetData>
    <row r="2" spans="2:28" ht="16" x14ac:dyDescent="0.4">
      <c r="R2" s="8" t="s">
        <v>3</v>
      </c>
      <c r="S2" s="8"/>
      <c r="T2" s="8"/>
      <c r="U2" s="8"/>
      <c r="V2" s="8"/>
      <c r="W2" s="8"/>
      <c r="X2" s="8"/>
      <c r="Y2" s="8"/>
      <c r="Z2" s="8"/>
      <c r="AA2" s="8"/>
      <c r="AB2" s="8"/>
    </row>
    <row r="3" spans="2:28" x14ac:dyDescent="0.35">
      <c r="B3" s="4"/>
      <c r="R3" s="5"/>
      <c r="S3" s="5"/>
      <c r="T3" s="5"/>
      <c r="U3" s="5"/>
      <c r="V3" s="5"/>
      <c r="W3" s="5"/>
      <c r="X3" s="5"/>
      <c r="Y3" s="5"/>
      <c r="Z3" s="5"/>
      <c r="AA3" s="5"/>
      <c r="AB3" s="5"/>
    </row>
    <row r="4" spans="2:28" ht="18.5" x14ac:dyDescent="0.35">
      <c r="B4" s="9" t="s">
        <v>4</v>
      </c>
      <c r="C4" s="9"/>
      <c r="D4" s="9"/>
      <c r="E4" s="9"/>
      <c r="F4" s="9"/>
      <c r="G4" s="9"/>
      <c r="H4" s="9"/>
      <c r="I4" s="9"/>
      <c r="J4" s="9"/>
    </row>
    <row r="6" spans="2:28" x14ac:dyDescent="0.35">
      <c r="B6" s="3" t="s">
        <v>5</v>
      </c>
      <c r="C6" s="3" t="s">
        <v>0</v>
      </c>
    </row>
    <row r="7" spans="2:28" x14ac:dyDescent="0.35">
      <c r="B7" s="3" t="s">
        <v>1</v>
      </c>
      <c r="C7">
        <v>10</v>
      </c>
      <c r="D7">
        <v>15</v>
      </c>
      <c r="E7">
        <v>20</v>
      </c>
      <c r="F7">
        <v>25</v>
      </c>
      <c r="G7">
        <v>30</v>
      </c>
      <c r="H7">
        <v>45</v>
      </c>
      <c r="I7">
        <v>50</v>
      </c>
      <c r="J7">
        <v>60</v>
      </c>
      <c r="K7">
        <v>90</v>
      </c>
      <c r="L7">
        <v>225</v>
      </c>
      <c r="M7" t="s">
        <v>2</v>
      </c>
    </row>
    <row r="8" spans="2:28" x14ac:dyDescent="0.35">
      <c r="B8" s="1" t="s">
        <v>6</v>
      </c>
      <c r="C8">
        <v>9</v>
      </c>
      <c r="D8">
        <v>426</v>
      </c>
      <c r="E8">
        <v>161</v>
      </c>
      <c r="F8">
        <v>21</v>
      </c>
      <c r="G8">
        <v>12611</v>
      </c>
      <c r="H8">
        <v>34640</v>
      </c>
      <c r="I8">
        <v>24598</v>
      </c>
      <c r="J8">
        <v>26447</v>
      </c>
      <c r="K8">
        <v>6078</v>
      </c>
      <c r="M8">
        <v>104991</v>
      </c>
    </row>
    <row r="9" spans="2:28" x14ac:dyDescent="0.35">
      <c r="B9" s="1" t="s">
        <v>7</v>
      </c>
      <c r="C9">
        <v>73</v>
      </c>
      <c r="D9">
        <v>9087</v>
      </c>
      <c r="E9">
        <v>65</v>
      </c>
      <c r="F9">
        <v>15</v>
      </c>
      <c r="G9">
        <v>12950</v>
      </c>
      <c r="H9">
        <v>9789</v>
      </c>
      <c r="I9">
        <v>20255</v>
      </c>
      <c r="J9">
        <v>6280</v>
      </c>
      <c r="K9">
        <v>348</v>
      </c>
      <c r="M9">
        <v>58862</v>
      </c>
    </row>
    <row r="10" spans="2:28" x14ac:dyDescent="0.35">
      <c r="B10" s="1" t="s">
        <v>8</v>
      </c>
      <c r="C10">
        <v>2</v>
      </c>
      <c r="D10">
        <v>170</v>
      </c>
      <c r="E10">
        <v>157</v>
      </c>
      <c r="F10">
        <v>106</v>
      </c>
      <c r="G10">
        <v>2062</v>
      </c>
      <c r="H10">
        <v>17326</v>
      </c>
      <c r="I10">
        <v>21429</v>
      </c>
      <c r="J10">
        <v>1043</v>
      </c>
      <c r="K10">
        <v>61</v>
      </c>
      <c r="M10">
        <v>42356</v>
      </c>
    </row>
    <row r="11" spans="2:28" x14ac:dyDescent="0.35">
      <c r="B11" s="1" t="s">
        <v>9</v>
      </c>
      <c r="C11">
        <v>142</v>
      </c>
      <c r="D11">
        <v>2934</v>
      </c>
      <c r="E11">
        <v>530</v>
      </c>
      <c r="F11">
        <v>87</v>
      </c>
      <c r="G11">
        <v>11640</v>
      </c>
      <c r="H11">
        <v>3961</v>
      </c>
      <c r="I11">
        <v>19585</v>
      </c>
      <c r="J11">
        <v>1284</v>
      </c>
      <c r="K11">
        <v>1031</v>
      </c>
      <c r="M11">
        <v>41194</v>
      </c>
    </row>
    <row r="12" spans="2:28" x14ac:dyDescent="0.35">
      <c r="B12" s="1" t="s">
        <v>10</v>
      </c>
      <c r="C12">
        <v>2</v>
      </c>
      <c r="D12">
        <v>2223</v>
      </c>
      <c r="E12">
        <v>47</v>
      </c>
      <c r="F12">
        <v>21</v>
      </c>
      <c r="G12">
        <v>9676</v>
      </c>
      <c r="H12">
        <v>7101</v>
      </c>
      <c r="I12">
        <v>9250</v>
      </c>
      <c r="J12">
        <v>3267</v>
      </c>
      <c r="K12">
        <v>632</v>
      </c>
      <c r="L12">
        <v>1</v>
      </c>
      <c r="M12">
        <v>32220</v>
      </c>
    </row>
    <row r="13" spans="2:28" x14ac:dyDescent="0.35">
      <c r="B13" s="1" t="s">
        <v>11</v>
      </c>
      <c r="C13">
        <v>10</v>
      </c>
      <c r="D13">
        <v>1183</v>
      </c>
      <c r="E13">
        <v>89</v>
      </c>
      <c r="F13">
        <v>24</v>
      </c>
      <c r="G13">
        <v>3995</v>
      </c>
      <c r="H13">
        <v>4627</v>
      </c>
      <c r="I13">
        <v>8118</v>
      </c>
      <c r="J13">
        <v>6525</v>
      </c>
      <c r="K13">
        <v>5948</v>
      </c>
      <c r="M13">
        <v>30519</v>
      </c>
    </row>
    <row r="14" spans="2:28" x14ac:dyDescent="0.35">
      <c r="B14" s="1" t="s">
        <v>12</v>
      </c>
      <c r="C14">
        <v>8</v>
      </c>
      <c r="D14">
        <v>175</v>
      </c>
      <c r="E14">
        <v>94</v>
      </c>
      <c r="F14">
        <v>11</v>
      </c>
      <c r="G14">
        <v>1655</v>
      </c>
      <c r="H14">
        <v>3598</v>
      </c>
      <c r="I14">
        <v>3332</v>
      </c>
      <c r="J14">
        <v>6528</v>
      </c>
      <c r="K14">
        <v>14319</v>
      </c>
      <c r="M14">
        <v>29720</v>
      </c>
    </row>
    <row r="15" spans="2:28" x14ac:dyDescent="0.35">
      <c r="B15" s="1" t="s">
        <v>13</v>
      </c>
      <c r="D15">
        <v>6755</v>
      </c>
      <c r="E15">
        <v>63</v>
      </c>
      <c r="F15">
        <v>26</v>
      </c>
      <c r="G15">
        <v>6123</v>
      </c>
      <c r="H15">
        <v>1757</v>
      </c>
      <c r="I15">
        <v>6794</v>
      </c>
      <c r="J15">
        <v>944</v>
      </c>
      <c r="K15">
        <v>492</v>
      </c>
      <c r="M15">
        <v>22954</v>
      </c>
    </row>
    <row r="16" spans="2:28" x14ac:dyDescent="0.35">
      <c r="B16" s="1" t="s">
        <v>14</v>
      </c>
      <c r="C16">
        <v>25</v>
      </c>
      <c r="D16">
        <v>8130</v>
      </c>
      <c r="E16">
        <v>182</v>
      </c>
      <c r="F16">
        <v>21</v>
      </c>
      <c r="G16">
        <v>6777</v>
      </c>
      <c r="H16">
        <v>1947</v>
      </c>
      <c r="I16">
        <v>4553</v>
      </c>
      <c r="J16">
        <v>304</v>
      </c>
      <c r="K16">
        <v>390</v>
      </c>
      <c r="M16">
        <v>22329</v>
      </c>
    </row>
    <row r="17" spans="2:32" x14ac:dyDescent="0.35">
      <c r="B17" s="1" t="s">
        <v>15</v>
      </c>
      <c r="C17">
        <v>25</v>
      </c>
      <c r="D17">
        <v>54</v>
      </c>
      <c r="E17">
        <v>28</v>
      </c>
      <c r="F17">
        <v>8</v>
      </c>
      <c r="G17">
        <v>894</v>
      </c>
      <c r="H17">
        <v>2400</v>
      </c>
      <c r="I17">
        <v>13381</v>
      </c>
      <c r="J17">
        <v>696</v>
      </c>
      <c r="K17">
        <v>196</v>
      </c>
      <c r="M17">
        <v>17682</v>
      </c>
    </row>
    <row r="18" spans="2:32" x14ac:dyDescent="0.35">
      <c r="B18" s="1" t="s">
        <v>2</v>
      </c>
      <c r="C18">
        <v>296</v>
      </c>
      <c r="D18">
        <v>31137</v>
      </c>
      <c r="E18">
        <v>1416</v>
      </c>
      <c r="F18">
        <v>340</v>
      </c>
      <c r="G18">
        <v>68383</v>
      </c>
      <c r="H18">
        <v>87146</v>
      </c>
      <c r="I18">
        <v>131295</v>
      </c>
      <c r="J18">
        <v>53318</v>
      </c>
      <c r="K18">
        <v>29495</v>
      </c>
      <c r="L18">
        <v>1</v>
      </c>
      <c r="M18">
        <v>402827</v>
      </c>
    </row>
    <row r="24" spans="2:32" x14ac:dyDescent="0.35">
      <c r="P24" s="10" t="s">
        <v>16</v>
      </c>
      <c r="Q24" s="10"/>
      <c r="R24" s="10"/>
      <c r="S24" s="10"/>
      <c r="T24" s="10"/>
      <c r="U24" s="10"/>
      <c r="V24" s="10"/>
      <c r="W24" s="10"/>
      <c r="X24" s="10"/>
      <c r="Y24" s="10"/>
      <c r="Z24" s="10"/>
      <c r="AA24" s="10"/>
      <c r="AB24" s="10"/>
      <c r="AC24" s="10"/>
      <c r="AD24" s="10"/>
      <c r="AE24" s="10"/>
      <c r="AF24" s="10"/>
    </row>
    <row r="25" spans="2:32" x14ac:dyDescent="0.35">
      <c r="P25" s="10"/>
      <c r="Q25" s="10"/>
      <c r="R25" s="10"/>
      <c r="S25" s="10"/>
      <c r="T25" s="10"/>
      <c r="U25" s="10"/>
      <c r="V25" s="10"/>
      <c r="W25" s="10"/>
      <c r="X25" s="10"/>
      <c r="Y25" s="10"/>
      <c r="Z25" s="10"/>
      <c r="AA25" s="10"/>
      <c r="AB25" s="10"/>
      <c r="AC25" s="10"/>
      <c r="AD25" s="10"/>
      <c r="AE25" s="10"/>
      <c r="AF25" s="10"/>
    </row>
    <row r="26" spans="2:32" x14ac:dyDescent="0.35">
      <c r="P26" s="10"/>
      <c r="Q26" s="10"/>
      <c r="R26" s="10"/>
      <c r="S26" s="10"/>
      <c r="T26" s="10"/>
      <c r="U26" s="10"/>
      <c r="V26" s="10"/>
      <c r="W26" s="10"/>
      <c r="X26" s="10"/>
      <c r="Y26" s="10"/>
      <c r="Z26" s="10"/>
      <c r="AA26" s="10"/>
      <c r="AB26" s="10"/>
      <c r="AC26" s="10"/>
      <c r="AD26" s="10"/>
      <c r="AE26" s="10"/>
      <c r="AF26" s="10"/>
    </row>
    <row r="27" spans="2:32" x14ac:dyDescent="0.35">
      <c r="P27" s="10"/>
      <c r="Q27" s="10"/>
      <c r="R27" s="10"/>
      <c r="S27" s="10"/>
      <c r="T27" s="10"/>
      <c r="U27" s="10"/>
      <c r="V27" s="10"/>
      <c r="W27" s="10"/>
      <c r="X27" s="10"/>
      <c r="Y27" s="10"/>
      <c r="Z27" s="10"/>
      <c r="AA27" s="10"/>
      <c r="AB27" s="10"/>
      <c r="AC27" s="10"/>
      <c r="AD27" s="10"/>
      <c r="AE27" s="10"/>
      <c r="AF27" s="10"/>
    </row>
    <row r="28" spans="2:32" x14ac:dyDescent="0.35">
      <c r="P28" s="10"/>
      <c r="Q28" s="10"/>
      <c r="R28" s="10"/>
      <c r="S28" s="10"/>
      <c r="T28" s="10"/>
      <c r="U28" s="10"/>
      <c r="V28" s="10"/>
      <c r="W28" s="10"/>
      <c r="X28" s="10"/>
      <c r="Y28" s="10"/>
      <c r="Z28" s="10"/>
      <c r="AA28" s="10"/>
      <c r="AB28" s="10"/>
      <c r="AC28" s="10"/>
      <c r="AD28" s="10"/>
      <c r="AE28" s="10"/>
      <c r="AF28" s="10"/>
    </row>
    <row r="29" spans="2:32" x14ac:dyDescent="0.35">
      <c r="P29" s="10"/>
      <c r="Q29" s="10"/>
      <c r="R29" s="10"/>
      <c r="S29" s="10"/>
      <c r="T29" s="10"/>
      <c r="U29" s="10"/>
      <c r="V29" s="10"/>
      <c r="W29" s="10"/>
      <c r="X29" s="10"/>
      <c r="Y29" s="10"/>
      <c r="Z29" s="10"/>
      <c r="AA29" s="10"/>
      <c r="AB29" s="10"/>
      <c r="AC29" s="10"/>
      <c r="AD29" s="10"/>
      <c r="AE29" s="10"/>
      <c r="AF29" s="10"/>
    </row>
    <row r="30" spans="2:32" x14ac:dyDescent="0.35">
      <c r="P30" s="10"/>
      <c r="Q30" s="10"/>
      <c r="R30" s="10"/>
      <c r="S30" s="10"/>
      <c r="T30" s="10"/>
      <c r="U30" s="10"/>
      <c r="V30" s="10"/>
      <c r="W30" s="10"/>
      <c r="X30" s="10"/>
      <c r="Y30" s="10"/>
      <c r="Z30" s="10"/>
      <c r="AA30" s="10"/>
      <c r="AB30" s="10"/>
      <c r="AC30" s="10"/>
      <c r="AD30" s="10"/>
      <c r="AE30" s="10"/>
      <c r="AF30" s="10"/>
    </row>
    <row r="31" spans="2:32" x14ac:dyDescent="0.35">
      <c r="P31" s="10"/>
      <c r="Q31" s="10"/>
      <c r="R31" s="10"/>
      <c r="S31" s="10"/>
      <c r="T31" s="10"/>
      <c r="U31" s="10"/>
      <c r="V31" s="10"/>
      <c r="W31" s="10"/>
      <c r="X31" s="10"/>
      <c r="Y31" s="10"/>
      <c r="Z31" s="10"/>
      <c r="AA31" s="10"/>
      <c r="AB31" s="10"/>
      <c r="AC31" s="10"/>
      <c r="AD31" s="10"/>
      <c r="AE31" s="10"/>
      <c r="AF31" s="10"/>
    </row>
    <row r="32" spans="2:32" x14ac:dyDescent="0.35">
      <c r="P32" s="10"/>
      <c r="Q32" s="10"/>
      <c r="R32" s="10"/>
      <c r="S32" s="10"/>
      <c r="T32" s="10"/>
      <c r="U32" s="10"/>
      <c r="V32" s="10"/>
      <c r="W32" s="10"/>
      <c r="X32" s="10"/>
      <c r="Y32" s="10"/>
      <c r="Z32" s="10"/>
      <c r="AA32" s="10"/>
      <c r="AB32" s="10"/>
      <c r="AC32" s="10"/>
      <c r="AD32" s="10"/>
      <c r="AE32" s="10"/>
      <c r="AF32" s="10"/>
    </row>
    <row r="33" spans="2:34" x14ac:dyDescent="0.35">
      <c r="P33" s="10"/>
      <c r="Q33" s="10"/>
      <c r="R33" s="10"/>
      <c r="S33" s="10"/>
      <c r="T33" s="10"/>
      <c r="U33" s="10"/>
      <c r="V33" s="10"/>
      <c r="W33" s="10"/>
      <c r="X33" s="10"/>
      <c r="Y33" s="10"/>
      <c r="Z33" s="10"/>
      <c r="AA33" s="10"/>
      <c r="AB33" s="10"/>
      <c r="AC33" s="10"/>
      <c r="AD33" s="10"/>
      <c r="AE33" s="10"/>
      <c r="AF33" s="10"/>
    </row>
    <row r="34" spans="2:34" x14ac:dyDescent="0.35">
      <c r="P34" s="10"/>
      <c r="Q34" s="10"/>
      <c r="R34" s="10"/>
      <c r="S34" s="10"/>
      <c r="T34" s="10"/>
      <c r="U34" s="10"/>
      <c r="V34" s="10"/>
      <c r="W34" s="10"/>
      <c r="X34" s="10"/>
      <c r="Y34" s="10"/>
      <c r="Z34" s="10"/>
      <c r="AA34" s="10"/>
      <c r="AB34" s="10"/>
      <c r="AC34" s="10"/>
      <c r="AD34" s="10"/>
      <c r="AE34" s="10"/>
      <c r="AF34" s="10"/>
    </row>
    <row r="35" spans="2:34" x14ac:dyDescent="0.35">
      <c r="P35" s="10"/>
      <c r="Q35" s="10"/>
      <c r="R35" s="10"/>
      <c r="S35" s="10"/>
      <c r="T35" s="10"/>
      <c r="U35" s="10"/>
      <c r="V35" s="10"/>
      <c r="W35" s="10"/>
      <c r="X35" s="10"/>
      <c r="Y35" s="10"/>
      <c r="Z35" s="10"/>
      <c r="AA35" s="10"/>
      <c r="AB35" s="10"/>
      <c r="AC35" s="10"/>
      <c r="AD35" s="10"/>
      <c r="AE35" s="10"/>
      <c r="AF35" s="10"/>
    </row>
    <row r="36" spans="2:34" x14ac:dyDescent="0.35">
      <c r="P36" s="10"/>
      <c r="Q36" s="10"/>
      <c r="R36" s="10"/>
      <c r="S36" s="10"/>
      <c r="T36" s="10"/>
      <c r="U36" s="10"/>
      <c r="V36" s="10"/>
      <c r="W36" s="10"/>
      <c r="X36" s="10"/>
      <c r="Y36" s="10"/>
      <c r="Z36" s="10"/>
      <c r="AA36" s="10"/>
      <c r="AB36" s="10"/>
      <c r="AC36" s="10"/>
      <c r="AD36" s="10"/>
      <c r="AE36" s="10"/>
      <c r="AF36" s="10"/>
    </row>
    <row r="37" spans="2:34" x14ac:dyDescent="0.35">
      <c r="P37" s="10"/>
      <c r="Q37" s="10"/>
      <c r="R37" s="10"/>
      <c r="S37" s="10"/>
      <c r="T37" s="10"/>
      <c r="U37" s="10"/>
      <c r="V37" s="10"/>
      <c r="W37" s="10"/>
      <c r="X37" s="10"/>
      <c r="Y37" s="10"/>
      <c r="Z37" s="10"/>
      <c r="AA37" s="10"/>
      <c r="AB37" s="10"/>
      <c r="AC37" s="10"/>
      <c r="AD37" s="10"/>
      <c r="AE37" s="10"/>
      <c r="AF37" s="10"/>
    </row>
    <row r="38" spans="2:34" x14ac:dyDescent="0.35">
      <c r="P38" s="10"/>
      <c r="Q38" s="10"/>
      <c r="R38" s="10"/>
      <c r="S38" s="10"/>
      <c r="T38" s="10"/>
      <c r="U38" s="10"/>
      <c r="V38" s="10"/>
      <c r="W38" s="10"/>
      <c r="X38" s="10"/>
      <c r="Y38" s="10"/>
      <c r="Z38" s="10"/>
      <c r="AA38" s="10"/>
      <c r="AB38" s="10"/>
      <c r="AC38" s="10"/>
      <c r="AD38" s="10"/>
      <c r="AE38" s="10"/>
      <c r="AF38" s="10"/>
    </row>
    <row r="39" spans="2:34" x14ac:dyDescent="0.35">
      <c r="P39" s="10"/>
      <c r="Q39" s="10"/>
      <c r="R39" s="10"/>
      <c r="S39" s="10"/>
      <c r="T39" s="10"/>
      <c r="U39" s="10"/>
      <c r="V39" s="10"/>
      <c r="W39" s="10"/>
      <c r="X39" s="10"/>
      <c r="Y39" s="10"/>
      <c r="Z39" s="10"/>
      <c r="AA39" s="10"/>
      <c r="AB39" s="10"/>
      <c r="AC39" s="10"/>
      <c r="AD39" s="10"/>
      <c r="AE39" s="10"/>
      <c r="AF39" s="10"/>
    </row>
    <row r="40" spans="2:34" x14ac:dyDescent="0.35">
      <c r="P40" s="10"/>
      <c r="Q40" s="10"/>
      <c r="R40" s="10"/>
      <c r="S40" s="10"/>
      <c r="T40" s="10"/>
      <c r="U40" s="10"/>
      <c r="V40" s="10"/>
      <c r="W40" s="10"/>
      <c r="X40" s="10"/>
      <c r="Y40" s="10"/>
      <c r="Z40" s="10"/>
      <c r="AA40" s="10"/>
      <c r="AB40" s="10"/>
      <c r="AC40" s="10"/>
      <c r="AD40" s="10"/>
      <c r="AE40" s="10"/>
      <c r="AF40" s="10"/>
    </row>
    <row r="41" spans="2:34" x14ac:dyDescent="0.35">
      <c r="P41" s="10"/>
      <c r="Q41" s="10"/>
      <c r="R41" s="10"/>
      <c r="S41" s="10"/>
      <c r="T41" s="10"/>
      <c r="U41" s="10"/>
      <c r="V41" s="10"/>
      <c r="W41" s="10"/>
      <c r="X41" s="10"/>
      <c r="Y41" s="10"/>
      <c r="Z41" s="10"/>
      <c r="AA41" s="10"/>
      <c r="AB41" s="10"/>
      <c r="AC41" s="10"/>
      <c r="AD41" s="10"/>
      <c r="AE41" s="10"/>
      <c r="AF41" s="10"/>
    </row>
    <row r="42" spans="2:34" x14ac:dyDescent="0.35">
      <c r="P42" s="6"/>
      <c r="Q42" s="6"/>
      <c r="R42" s="6"/>
      <c r="S42" s="6"/>
      <c r="T42" s="6"/>
      <c r="U42" s="6"/>
      <c r="V42" s="6"/>
      <c r="W42" s="6"/>
      <c r="X42" s="6"/>
      <c r="Y42" s="6"/>
      <c r="Z42" s="6"/>
      <c r="AA42" s="6"/>
      <c r="AB42" s="6"/>
      <c r="AC42" s="6"/>
      <c r="AD42" s="6"/>
      <c r="AE42" s="6"/>
      <c r="AF42" s="6"/>
    </row>
    <row r="43" spans="2:34" x14ac:dyDescent="0.35">
      <c r="B43" s="2"/>
      <c r="C43" s="2"/>
      <c r="D43" s="2"/>
      <c r="E43" s="2"/>
      <c r="F43" s="2"/>
      <c r="G43" s="2"/>
      <c r="H43" s="2"/>
      <c r="I43" s="2"/>
      <c r="J43" s="2"/>
      <c r="K43" s="2"/>
      <c r="L43" s="2"/>
      <c r="M43" s="2"/>
      <c r="N43" s="2"/>
      <c r="O43" s="2"/>
      <c r="P43" s="7"/>
      <c r="Q43" s="7"/>
      <c r="R43" s="7"/>
      <c r="S43" s="7"/>
      <c r="T43" s="7"/>
      <c r="U43" s="7"/>
      <c r="V43" s="7"/>
      <c r="W43" s="7"/>
      <c r="X43" s="7"/>
      <c r="Y43" s="7"/>
      <c r="Z43" s="7"/>
      <c r="AA43" s="7"/>
      <c r="AB43" s="7"/>
      <c r="AC43" s="7"/>
      <c r="AD43" s="7"/>
      <c r="AE43" s="7"/>
      <c r="AF43" s="7"/>
      <c r="AG43" s="2"/>
      <c r="AH43" s="2"/>
    </row>
    <row r="44" spans="2:34" ht="18.5" x14ac:dyDescent="0.35">
      <c r="B44" s="9" t="s">
        <v>17</v>
      </c>
      <c r="C44" s="9"/>
      <c r="D44" s="9"/>
      <c r="E44" s="9"/>
      <c r="F44" s="9"/>
      <c r="G44" s="9"/>
      <c r="H44" s="9"/>
      <c r="I44" s="9"/>
      <c r="J44" s="9"/>
    </row>
    <row r="46" spans="2:34" x14ac:dyDescent="0.35">
      <c r="B46" s="3" t="s">
        <v>5</v>
      </c>
      <c r="C46" s="3" t="s">
        <v>0</v>
      </c>
    </row>
    <row r="47" spans="2:34" x14ac:dyDescent="0.35">
      <c r="B47" s="3" t="s">
        <v>1</v>
      </c>
      <c r="C47">
        <v>10</v>
      </c>
      <c r="D47">
        <v>15</v>
      </c>
      <c r="E47">
        <v>20</v>
      </c>
      <c r="F47">
        <v>25</v>
      </c>
      <c r="G47">
        <v>30</v>
      </c>
      <c r="H47">
        <v>45</v>
      </c>
      <c r="I47">
        <v>50</v>
      </c>
      <c r="J47">
        <v>60</v>
      </c>
      <c r="K47">
        <v>90</v>
      </c>
      <c r="L47">
        <v>250</v>
      </c>
      <c r="M47" t="s">
        <v>2</v>
      </c>
    </row>
    <row r="48" spans="2:34" x14ac:dyDescent="0.35">
      <c r="B48" s="1" t="s">
        <v>18</v>
      </c>
      <c r="C48">
        <v>41</v>
      </c>
      <c r="D48">
        <v>3629</v>
      </c>
      <c r="E48">
        <v>403</v>
      </c>
      <c r="F48">
        <v>103</v>
      </c>
      <c r="G48">
        <v>20334</v>
      </c>
      <c r="H48">
        <v>42584</v>
      </c>
      <c r="I48">
        <v>48448</v>
      </c>
      <c r="J48">
        <v>31826</v>
      </c>
      <c r="K48">
        <v>9412</v>
      </c>
      <c r="M48">
        <v>156780</v>
      </c>
    </row>
    <row r="49" spans="2:13" x14ac:dyDescent="0.35">
      <c r="B49" s="1" t="s">
        <v>19</v>
      </c>
      <c r="C49">
        <v>207</v>
      </c>
      <c r="D49">
        <v>25134</v>
      </c>
      <c r="E49">
        <v>753</v>
      </c>
      <c r="F49">
        <v>199</v>
      </c>
      <c r="G49">
        <v>32842</v>
      </c>
      <c r="H49">
        <v>17107</v>
      </c>
      <c r="I49">
        <v>55855</v>
      </c>
      <c r="J49">
        <v>8014</v>
      </c>
      <c r="K49">
        <v>10820</v>
      </c>
      <c r="L49">
        <v>1</v>
      </c>
      <c r="M49">
        <v>150932</v>
      </c>
    </row>
    <row r="50" spans="2:13" x14ac:dyDescent="0.35">
      <c r="B50" s="1" t="s">
        <v>20</v>
      </c>
      <c r="C50">
        <v>59</v>
      </c>
      <c r="D50">
        <v>6111</v>
      </c>
      <c r="E50">
        <v>288</v>
      </c>
      <c r="F50">
        <v>114</v>
      </c>
      <c r="G50">
        <v>41641</v>
      </c>
      <c r="H50">
        <v>25303</v>
      </c>
      <c r="I50">
        <v>49937</v>
      </c>
      <c r="J50">
        <v>13242</v>
      </c>
      <c r="K50">
        <v>11135</v>
      </c>
      <c r="M50">
        <v>147830</v>
      </c>
    </row>
    <row r="51" spans="2:13" x14ac:dyDescent="0.35">
      <c r="B51" s="1" t="s">
        <v>21</v>
      </c>
      <c r="C51">
        <v>36</v>
      </c>
      <c r="D51">
        <v>4121</v>
      </c>
      <c r="E51">
        <v>142</v>
      </c>
      <c r="F51">
        <v>61</v>
      </c>
      <c r="G51">
        <v>16822</v>
      </c>
      <c r="H51">
        <v>19412</v>
      </c>
      <c r="I51">
        <v>31090</v>
      </c>
      <c r="J51">
        <v>9842</v>
      </c>
      <c r="K51">
        <v>11258</v>
      </c>
      <c r="M51">
        <v>92784</v>
      </c>
    </row>
    <row r="52" spans="2:13" x14ac:dyDescent="0.35">
      <c r="B52" s="1" t="s">
        <v>22</v>
      </c>
      <c r="C52">
        <v>42</v>
      </c>
      <c r="D52">
        <v>999</v>
      </c>
      <c r="E52">
        <v>49</v>
      </c>
      <c r="F52">
        <v>4</v>
      </c>
      <c r="G52">
        <v>5345</v>
      </c>
      <c r="H52">
        <v>9387</v>
      </c>
      <c r="I52">
        <v>12149</v>
      </c>
      <c r="J52">
        <v>6277</v>
      </c>
      <c r="K52">
        <v>490</v>
      </c>
      <c r="M52">
        <v>34742</v>
      </c>
    </row>
    <row r="53" spans="2:13" x14ac:dyDescent="0.35">
      <c r="B53" s="1" t="s">
        <v>23</v>
      </c>
      <c r="C53">
        <v>3</v>
      </c>
      <c r="D53">
        <v>2318</v>
      </c>
      <c r="E53">
        <v>14</v>
      </c>
      <c r="F53">
        <v>7</v>
      </c>
      <c r="G53">
        <v>6910</v>
      </c>
      <c r="H53">
        <v>5918</v>
      </c>
      <c r="I53">
        <v>3047</v>
      </c>
      <c r="J53">
        <v>2376</v>
      </c>
      <c r="K53">
        <v>1219</v>
      </c>
      <c r="M53">
        <v>21812</v>
      </c>
    </row>
    <row r="54" spans="2:13" x14ac:dyDescent="0.35">
      <c r="B54" s="1" t="s">
        <v>24</v>
      </c>
      <c r="C54">
        <v>21</v>
      </c>
      <c r="D54">
        <v>1282</v>
      </c>
      <c r="E54">
        <v>83</v>
      </c>
      <c r="F54">
        <v>15</v>
      </c>
      <c r="G54">
        <v>2439</v>
      </c>
      <c r="H54">
        <v>994</v>
      </c>
      <c r="I54">
        <v>5909</v>
      </c>
      <c r="J54">
        <v>1009</v>
      </c>
      <c r="K54">
        <v>1463</v>
      </c>
      <c r="M54">
        <v>13215</v>
      </c>
    </row>
    <row r="55" spans="2:13" x14ac:dyDescent="0.35">
      <c r="B55" s="1" t="s">
        <v>25</v>
      </c>
      <c r="D55">
        <v>215</v>
      </c>
      <c r="E55">
        <v>3</v>
      </c>
      <c r="F55">
        <v>4</v>
      </c>
      <c r="G55">
        <v>313</v>
      </c>
      <c r="H55">
        <v>735</v>
      </c>
      <c r="I55">
        <v>1327</v>
      </c>
      <c r="J55">
        <v>254</v>
      </c>
      <c r="K55">
        <v>270</v>
      </c>
      <c r="M55">
        <v>3121</v>
      </c>
    </row>
    <row r="56" spans="2:13" x14ac:dyDescent="0.35">
      <c r="B56" s="1" t="s">
        <v>26</v>
      </c>
      <c r="D56">
        <v>388</v>
      </c>
      <c r="E56">
        <v>2</v>
      </c>
      <c r="F56">
        <v>2</v>
      </c>
      <c r="G56">
        <v>581</v>
      </c>
      <c r="H56">
        <v>291</v>
      </c>
      <c r="I56">
        <v>326</v>
      </c>
      <c r="J56">
        <v>91</v>
      </c>
      <c r="K56">
        <v>58</v>
      </c>
      <c r="M56">
        <v>1739</v>
      </c>
    </row>
    <row r="57" spans="2:13" x14ac:dyDescent="0.35">
      <c r="B57" s="1" t="s">
        <v>27</v>
      </c>
      <c r="C57">
        <v>1</v>
      </c>
      <c r="D57">
        <v>66</v>
      </c>
      <c r="E57">
        <v>3</v>
      </c>
      <c r="G57">
        <v>214</v>
      </c>
      <c r="H57">
        <v>124</v>
      </c>
      <c r="I57">
        <v>724</v>
      </c>
      <c r="J57">
        <v>135</v>
      </c>
      <c r="K57">
        <v>135</v>
      </c>
      <c r="M57">
        <v>1402</v>
      </c>
    </row>
    <row r="58" spans="2:13" x14ac:dyDescent="0.35">
      <c r="B58" s="1" t="s">
        <v>28</v>
      </c>
      <c r="D58">
        <v>136</v>
      </c>
      <c r="G58">
        <v>122</v>
      </c>
      <c r="H58">
        <v>35</v>
      </c>
      <c r="I58">
        <v>165</v>
      </c>
      <c r="J58">
        <v>16</v>
      </c>
      <c r="K58">
        <v>1</v>
      </c>
      <c r="M58">
        <v>475</v>
      </c>
    </row>
    <row r="59" spans="2:13" x14ac:dyDescent="0.35">
      <c r="B59" s="1" t="s">
        <v>2</v>
      </c>
      <c r="C59">
        <v>410</v>
      </c>
      <c r="D59">
        <v>44399</v>
      </c>
      <c r="E59">
        <v>1740</v>
      </c>
      <c r="F59">
        <v>509</v>
      </c>
      <c r="G59">
        <v>127563</v>
      </c>
      <c r="H59">
        <v>121890</v>
      </c>
      <c r="I59">
        <v>208977</v>
      </c>
      <c r="J59">
        <v>73082</v>
      </c>
      <c r="K59">
        <v>46261</v>
      </c>
      <c r="L59">
        <v>1</v>
      </c>
      <c r="M59">
        <v>624832</v>
      </c>
    </row>
    <row r="70" spans="16:34" x14ac:dyDescent="0.35">
      <c r="P70" s="10" t="s">
        <v>29</v>
      </c>
      <c r="Q70" s="10"/>
      <c r="R70" s="10"/>
      <c r="S70" s="10"/>
      <c r="T70" s="10"/>
      <c r="U70" s="10"/>
      <c r="V70" s="10"/>
      <c r="W70" s="10"/>
      <c r="X70" s="10"/>
      <c r="Y70" s="10"/>
      <c r="Z70" s="10"/>
      <c r="AA70" s="10"/>
      <c r="AB70" s="10"/>
      <c r="AC70" s="10"/>
      <c r="AD70" s="10"/>
      <c r="AE70" s="10"/>
      <c r="AF70" s="10"/>
      <c r="AG70" s="10"/>
      <c r="AH70" s="10"/>
    </row>
    <row r="71" spans="16:34" x14ac:dyDescent="0.35">
      <c r="P71" s="10"/>
      <c r="Q71" s="10"/>
      <c r="R71" s="10"/>
      <c r="S71" s="10"/>
      <c r="T71" s="10"/>
      <c r="U71" s="10"/>
      <c r="V71" s="10"/>
      <c r="W71" s="10"/>
      <c r="X71" s="10"/>
      <c r="Y71" s="10"/>
      <c r="Z71" s="10"/>
      <c r="AA71" s="10"/>
      <c r="AB71" s="10"/>
      <c r="AC71" s="10"/>
      <c r="AD71" s="10"/>
      <c r="AE71" s="10"/>
      <c r="AF71" s="10"/>
      <c r="AG71" s="10"/>
      <c r="AH71" s="10"/>
    </row>
    <row r="72" spans="16:34" x14ac:dyDescent="0.35">
      <c r="P72" s="10"/>
      <c r="Q72" s="10"/>
      <c r="R72" s="10"/>
      <c r="S72" s="10"/>
      <c r="T72" s="10"/>
      <c r="U72" s="10"/>
      <c r="V72" s="10"/>
      <c r="W72" s="10"/>
      <c r="X72" s="10"/>
      <c r="Y72" s="10"/>
      <c r="Z72" s="10"/>
      <c r="AA72" s="10"/>
      <c r="AB72" s="10"/>
      <c r="AC72" s="10"/>
      <c r="AD72" s="10"/>
      <c r="AE72" s="10"/>
      <c r="AF72" s="10"/>
      <c r="AG72" s="10"/>
      <c r="AH72" s="10"/>
    </row>
    <row r="73" spans="16:34" x14ac:dyDescent="0.35">
      <c r="P73" s="10"/>
      <c r="Q73" s="10"/>
      <c r="R73" s="10"/>
      <c r="S73" s="10"/>
      <c r="T73" s="10"/>
      <c r="U73" s="10"/>
      <c r="V73" s="10"/>
      <c r="W73" s="10"/>
      <c r="X73" s="10"/>
      <c r="Y73" s="10"/>
      <c r="Z73" s="10"/>
      <c r="AA73" s="10"/>
      <c r="AB73" s="10"/>
      <c r="AC73" s="10"/>
      <c r="AD73" s="10"/>
      <c r="AE73" s="10"/>
      <c r="AF73" s="10"/>
      <c r="AG73" s="10"/>
      <c r="AH73" s="10"/>
    </row>
    <row r="74" spans="16:34" x14ac:dyDescent="0.35">
      <c r="P74" s="10"/>
      <c r="Q74" s="10"/>
      <c r="R74" s="10"/>
      <c r="S74" s="10"/>
      <c r="T74" s="10"/>
      <c r="U74" s="10"/>
      <c r="V74" s="10"/>
      <c r="W74" s="10"/>
      <c r="X74" s="10"/>
      <c r="Y74" s="10"/>
      <c r="Z74" s="10"/>
      <c r="AA74" s="10"/>
      <c r="AB74" s="10"/>
      <c r="AC74" s="10"/>
      <c r="AD74" s="10"/>
      <c r="AE74" s="10"/>
      <c r="AF74" s="10"/>
      <c r="AG74" s="10"/>
      <c r="AH74" s="10"/>
    </row>
    <row r="75" spans="16:34" x14ac:dyDescent="0.35">
      <c r="P75" s="10"/>
      <c r="Q75" s="10"/>
      <c r="R75" s="10"/>
      <c r="S75" s="10"/>
      <c r="T75" s="10"/>
      <c r="U75" s="10"/>
      <c r="V75" s="10"/>
      <c r="W75" s="10"/>
      <c r="X75" s="10"/>
      <c r="Y75" s="10"/>
      <c r="Z75" s="10"/>
      <c r="AA75" s="10"/>
      <c r="AB75" s="10"/>
      <c r="AC75" s="10"/>
      <c r="AD75" s="10"/>
      <c r="AE75" s="10"/>
      <c r="AF75" s="10"/>
      <c r="AG75" s="10"/>
      <c r="AH75" s="10"/>
    </row>
    <row r="76" spans="16:34" x14ac:dyDescent="0.35">
      <c r="P76" s="10"/>
      <c r="Q76" s="10"/>
      <c r="R76" s="10"/>
      <c r="S76" s="10"/>
      <c r="T76" s="10"/>
      <c r="U76" s="10"/>
      <c r="V76" s="10"/>
      <c r="W76" s="10"/>
      <c r="X76" s="10"/>
      <c r="Y76" s="10"/>
      <c r="Z76" s="10"/>
      <c r="AA76" s="10"/>
      <c r="AB76" s="10"/>
      <c r="AC76" s="10"/>
      <c r="AD76" s="10"/>
      <c r="AE76" s="10"/>
      <c r="AF76" s="10"/>
      <c r="AG76" s="10"/>
      <c r="AH76" s="10"/>
    </row>
    <row r="77" spans="16:34" x14ac:dyDescent="0.35">
      <c r="P77" s="10"/>
      <c r="Q77" s="10"/>
      <c r="R77" s="10"/>
      <c r="S77" s="10"/>
      <c r="T77" s="10"/>
      <c r="U77" s="10"/>
      <c r="V77" s="10"/>
      <c r="W77" s="10"/>
      <c r="X77" s="10"/>
      <c r="Y77" s="10"/>
      <c r="Z77" s="10"/>
      <c r="AA77" s="10"/>
      <c r="AB77" s="10"/>
      <c r="AC77" s="10"/>
      <c r="AD77" s="10"/>
      <c r="AE77" s="10"/>
      <c r="AF77" s="10"/>
      <c r="AG77" s="10"/>
      <c r="AH77" s="10"/>
    </row>
    <row r="78" spans="16:34" x14ac:dyDescent="0.35">
      <c r="P78" s="10"/>
      <c r="Q78" s="10"/>
      <c r="R78" s="10"/>
      <c r="S78" s="10"/>
      <c r="T78" s="10"/>
      <c r="U78" s="10"/>
      <c r="V78" s="10"/>
      <c r="W78" s="10"/>
      <c r="X78" s="10"/>
      <c r="Y78" s="10"/>
      <c r="Z78" s="10"/>
      <c r="AA78" s="10"/>
      <c r="AB78" s="10"/>
      <c r="AC78" s="10"/>
      <c r="AD78" s="10"/>
      <c r="AE78" s="10"/>
      <c r="AF78" s="10"/>
      <c r="AG78" s="10"/>
      <c r="AH78" s="10"/>
    </row>
    <row r="79" spans="16:34" x14ac:dyDescent="0.35">
      <c r="P79" s="10"/>
      <c r="Q79" s="10"/>
      <c r="R79" s="10"/>
      <c r="S79" s="10"/>
      <c r="T79" s="10"/>
      <c r="U79" s="10"/>
      <c r="V79" s="10"/>
      <c r="W79" s="10"/>
      <c r="X79" s="10"/>
      <c r="Y79" s="10"/>
      <c r="Z79" s="10"/>
      <c r="AA79" s="10"/>
      <c r="AB79" s="10"/>
      <c r="AC79" s="10"/>
      <c r="AD79" s="10"/>
      <c r="AE79" s="10"/>
      <c r="AF79" s="10"/>
      <c r="AG79" s="10"/>
      <c r="AH79" s="10"/>
    </row>
    <row r="80" spans="16:34" x14ac:dyDescent="0.35">
      <c r="P80" s="10"/>
      <c r="Q80" s="10"/>
      <c r="R80" s="10"/>
      <c r="S80" s="10"/>
      <c r="T80" s="10"/>
      <c r="U80" s="10"/>
      <c r="V80" s="10"/>
      <c r="W80" s="10"/>
      <c r="X80" s="10"/>
      <c r="Y80" s="10"/>
      <c r="Z80" s="10"/>
      <c r="AA80" s="10"/>
      <c r="AB80" s="10"/>
      <c r="AC80" s="10"/>
      <c r="AD80" s="10"/>
      <c r="AE80" s="10"/>
      <c r="AF80" s="10"/>
      <c r="AG80" s="10"/>
      <c r="AH80" s="10"/>
    </row>
    <row r="81" spans="16:34" x14ac:dyDescent="0.35">
      <c r="P81" s="10"/>
      <c r="Q81" s="10"/>
      <c r="R81" s="10"/>
      <c r="S81" s="10"/>
      <c r="T81" s="10"/>
      <c r="U81" s="10"/>
      <c r="V81" s="10"/>
      <c r="W81" s="10"/>
      <c r="X81" s="10"/>
      <c r="Y81" s="10"/>
      <c r="Z81" s="10"/>
      <c r="AA81" s="10"/>
      <c r="AB81" s="10"/>
      <c r="AC81" s="10"/>
      <c r="AD81" s="10"/>
      <c r="AE81" s="10"/>
      <c r="AF81" s="10"/>
      <c r="AG81" s="10"/>
      <c r="AH81" s="10"/>
    </row>
    <row r="82" spans="16:34" x14ac:dyDescent="0.35">
      <c r="P82" s="10"/>
      <c r="Q82" s="10"/>
      <c r="R82" s="10"/>
      <c r="S82" s="10"/>
      <c r="T82" s="10"/>
      <c r="U82" s="10"/>
      <c r="V82" s="10"/>
      <c r="W82" s="10"/>
      <c r="X82" s="10"/>
      <c r="Y82" s="10"/>
      <c r="Z82" s="10"/>
      <c r="AA82" s="10"/>
      <c r="AB82" s="10"/>
      <c r="AC82" s="10"/>
      <c r="AD82" s="10"/>
      <c r="AE82" s="10"/>
      <c r="AF82" s="10"/>
      <c r="AG82" s="10"/>
      <c r="AH82" s="10"/>
    </row>
    <row r="83" spans="16:34" x14ac:dyDescent="0.35">
      <c r="P83" s="10"/>
      <c r="Q83" s="10"/>
      <c r="R83" s="10"/>
      <c r="S83" s="10"/>
      <c r="T83" s="10"/>
      <c r="U83" s="10"/>
      <c r="V83" s="10"/>
      <c r="W83" s="10"/>
      <c r="X83" s="10"/>
      <c r="Y83" s="10"/>
      <c r="Z83" s="10"/>
      <c r="AA83" s="10"/>
      <c r="AB83" s="10"/>
      <c r="AC83" s="10"/>
      <c r="AD83" s="10"/>
      <c r="AE83" s="10"/>
      <c r="AF83" s="10"/>
      <c r="AG83" s="10"/>
      <c r="AH83" s="10"/>
    </row>
    <row r="84" spans="16:34" x14ac:dyDescent="0.35">
      <c r="P84" s="10"/>
      <c r="Q84" s="10"/>
      <c r="R84" s="10"/>
      <c r="S84" s="10"/>
      <c r="T84" s="10"/>
      <c r="U84" s="10"/>
      <c r="V84" s="10"/>
      <c r="W84" s="10"/>
      <c r="X84" s="10"/>
      <c r="Y84" s="10"/>
      <c r="Z84" s="10"/>
      <c r="AA84" s="10"/>
      <c r="AB84" s="10"/>
      <c r="AC84" s="10"/>
      <c r="AD84" s="10"/>
      <c r="AE84" s="10"/>
      <c r="AF84" s="10"/>
      <c r="AG84" s="10"/>
      <c r="AH84" s="10"/>
    </row>
    <row r="85" spans="16:34" x14ac:dyDescent="0.35">
      <c r="P85" s="10"/>
      <c r="Q85" s="10"/>
      <c r="R85" s="10"/>
      <c r="S85" s="10"/>
      <c r="T85" s="10"/>
      <c r="U85" s="10"/>
      <c r="V85" s="10"/>
      <c r="W85" s="10"/>
      <c r="X85" s="10"/>
      <c r="Y85" s="10"/>
      <c r="Z85" s="10"/>
      <c r="AA85" s="10"/>
      <c r="AB85" s="10"/>
      <c r="AC85" s="10"/>
      <c r="AD85" s="10"/>
      <c r="AE85" s="10"/>
      <c r="AF85" s="10"/>
      <c r="AG85" s="10"/>
      <c r="AH85" s="10"/>
    </row>
    <row r="86" spans="16:34" x14ac:dyDescent="0.35">
      <c r="P86" s="10"/>
      <c r="Q86" s="10"/>
      <c r="R86" s="10"/>
      <c r="S86" s="10"/>
      <c r="T86" s="10"/>
      <c r="U86" s="10"/>
      <c r="V86" s="10"/>
      <c r="W86" s="10"/>
      <c r="X86" s="10"/>
      <c r="Y86" s="10"/>
      <c r="Z86" s="10"/>
      <c r="AA86" s="10"/>
      <c r="AB86" s="10"/>
      <c r="AC86" s="10"/>
      <c r="AD86" s="10"/>
      <c r="AE86" s="10"/>
      <c r="AF86" s="10"/>
      <c r="AG86" s="10"/>
      <c r="AH86" s="10"/>
    </row>
    <row r="87" spans="16:34" x14ac:dyDescent="0.35">
      <c r="P87" s="10"/>
      <c r="Q87" s="10"/>
      <c r="R87" s="10"/>
      <c r="S87" s="10"/>
      <c r="T87" s="10"/>
      <c r="U87" s="10"/>
      <c r="V87" s="10"/>
      <c r="W87" s="10"/>
      <c r="X87" s="10"/>
      <c r="Y87" s="10"/>
      <c r="Z87" s="10"/>
      <c r="AA87" s="10"/>
      <c r="AB87" s="10"/>
      <c r="AC87" s="10"/>
      <c r="AD87" s="10"/>
      <c r="AE87" s="10"/>
      <c r="AF87" s="10"/>
      <c r="AG87" s="10"/>
      <c r="AH87" s="10"/>
    </row>
  </sheetData>
  <mergeCells count="5">
    <mergeCell ref="B44:J44"/>
    <mergeCell ref="B4:J4"/>
    <mergeCell ref="R2:AB2"/>
    <mergeCell ref="P24:AF41"/>
    <mergeCell ref="P70:AH87"/>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How Times Vary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Mboweni</dc:creator>
  <cp:lastModifiedBy>Steve Mboweni</cp:lastModifiedBy>
  <dcterms:created xsi:type="dcterms:W3CDTF">2024-05-25T02:23:45Z</dcterms:created>
  <dcterms:modified xsi:type="dcterms:W3CDTF">2024-05-25T02:35:37Z</dcterms:modified>
</cp:coreProperties>
</file>