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tmbo\Documents\Data Analyst\Data used\Project Data\Project for Resumes\"/>
    </mc:Choice>
  </mc:AlternateContent>
  <xr:revisionPtr revIDLastSave="0" documentId="13_ncr:1_{638DCED5-ED08-4F44-B44F-4CA06CFFB78C}" xr6:coauthVersionLast="47" xr6:coauthVersionMax="47" xr10:uidLastSave="{00000000-0000-0000-0000-000000000000}"/>
  <bookViews>
    <workbookView xWindow="19090" yWindow="-110" windowWidth="19420" windowHeight="10300" xr2:uid="{699388E9-0E7D-40AE-8F36-8D168D68830B}"/>
  </bookViews>
  <sheets>
    <sheet name="Common Reasons " sheetId="1" r:id="rId1"/>
  </sheets>
  <calcPr calcId="191029"/>
  <pivotCaches>
    <pivotCache cacheId="1"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<sst xmlns="http://schemas.openxmlformats.org/spreadsheetml/2006/main" count="38" uniqueCount="22">
  <si>
    <t>What are the most common reasons for delays and breakdowns?</t>
  </si>
  <si>
    <t>PivotTable Related to the Reason for Breakdown</t>
  </si>
  <si>
    <t>Count of Breakdown_or_Running_Late</t>
  </si>
  <si>
    <t>Column Labels</t>
  </si>
  <si>
    <t>Row Labels</t>
  </si>
  <si>
    <t>Breakdown</t>
  </si>
  <si>
    <t>Grand Total</t>
  </si>
  <si>
    <t>Mechanical Problem</t>
  </si>
  <si>
    <t>Won`t Start</t>
  </si>
  <si>
    <t>Flat Tire</t>
  </si>
  <si>
    <t>Other</t>
  </si>
  <si>
    <t>Heavy Traffic</t>
  </si>
  <si>
    <t>Accident</t>
  </si>
  <si>
    <t>Weather Conditions</t>
  </si>
  <si>
    <t>Problem Run</t>
  </si>
  <si>
    <t>Late return from Field Trip</t>
  </si>
  <si>
    <t>Delayed by School</t>
  </si>
  <si>
    <r>
      <rPr>
        <b/>
        <sz val="11"/>
        <color theme="4" tint="-0.499984740745262"/>
        <rFont val="Aptos Narrow"/>
        <family val="2"/>
        <scheme val="minor"/>
      </rPr>
      <t>Outcomes:</t>
    </r>
    <r>
      <rPr>
        <sz val="11"/>
        <color theme="4" tint="-0.499984740745262"/>
        <rFont val="Aptos Narrow"/>
        <family val="2"/>
        <scheme val="minor"/>
      </rPr>
      <t xml:space="preserve">
The most common reason for the Breakdown is caused by Mechanical Problems followed by Won't Start which is also part of a Mechanical Problem. Flat Tire is another issue that cannot be ignored. 
</t>
    </r>
    <r>
      <rPr>
        <b/>
        <sz val="11"/>
        <color theme="4" tint="-0.499984740745262"/>
        <rFont val="Aptos Narrow"/>
        <family val="2"/>
        <scheme val="minor"/>
      </rPr>
      <t>Suggestions:</t>
    </r>
    <r>
      <rPr>
        <sz val="11"/>
        <color theme="4" tint="-0.499984740745262"/>
        <rFont val="Aptos Narrow"/>
        <family val="2"/>
        <scheme val="minor"/>
      </rPr>
      <t xml:space="preserve">
I recommend the following to be done to minimize these issues: Regular Maintenance and the Address of Warning Signs immediately. 
Buses should be serviced every month or quarterly. Drivers should report any strange noises, warning lights on the dashboard, or changes in vehicle performance immediately and the bus should be looked into immediately. Keep Tires in Good Condition: Checking tire pressure regularly and ensuring they are properly inflated is vital. The inspection of tires for signs of wear and replacing them when necessary to prevent blowouts and other tire-related issues should be done regularly. </t>
    </r>
  </si>
  <si>
    <t>PivotTable Related to the Reason for Running Late</t>
  </si>
  <si>
    <t>Running Late</t>
  </si>
  <si>
    <t>(blank)</t>
  </si>
  <si>
    <r>
      <rPr>
        <b/>
        <sz val="11"/>
        <color theme="4" tint="-0.499984740745262"/>
        <rFont val="Aptos Narrow"/>
        <family val="2"/>
        <scheme val="minor"/>
      </rPr>
      <t>Outcomes:</t>
    </r>
    <r>
      <rPr>
        <sz val="11"/>
        <color theme="4" tint="-0.499984740745262"/>
        <rFont val="Aptos Narrow"/>
        <family val="2"/>
        <scheme val="minor"/>
      </rPr>
      <t xml:space="preserve">
The most common reason for Running Late is caused by Heavy Traffic, Other and Mechanical Problems. The Other could include Heavy Traffic, Mechanical Problems, or other issues not stated.   
</t>
    </r>
    <r>
      <rPr>
        <b/>
        <sz val="11"/>
        <color theme="4" tint="-0.499984740745262"/>
        <rFont val="Aptos Narrow"/>
        <family val="2"/>
        <scheme val="minor"/>
      </rPr>
      <t>Suggestions:</t>
    </r>
    <r>
      <rPr>
        <sz val="11"/>
        <color theme="4" tint="-0.499984740745262"/>
        <rFont val="Aptos Narrow"/>
        <family val="2"/>
        <scheme val="minor"/>
      </rPr>
      <t xml:space="preserve">
To ensure school buses run on time and avoid delays caused by heavy traffic, mechanical problems, and other issues, here are some solutions:
Early Departures: Consider adjusting bus departure times to allow for potential delays. Buses can leave earlier than scheduled to account for heavy traffic or unforeseen circumstances, ensuring they arrive at their destinations on time. 
Traffic Management Solutions: Work with local authorities to implement traffic management solutions such as dedicated bus lanes, traffic signal prioritization for buses, and school zone speed limits to reduce congestion and improve bus flow.Mechanical Maintenance: Implement a rigorous maintenance schedule for school buses to prevent mechanical problems. Conduct regular inspections, service checks, and preventive maintenance to identify and address issues before they cause delays. 
Regular Feedback and Evaluation: Gather feedback from drivers, parents, and school staff on bus performance and service quality. Use this feedback to identify areas for improvement and implement changes to enhance efficiency and reliability. 
By implementing these solutions, schools can minimize delays and ensure that school buses run on time, even in the face of heavy traffic, mechanical problems, and other challenges.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</si>
</sst>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2"/>
      <color theme="1"/>
      <name val="Aptos Narrow"/>
      <family val="2"/>
      <scheme val="minor"/>
    </font>
    <font>
      <b/>
      <sz val="14"/>
      <color theme="0"/>
      <name val="Aptos Narrow"/>
      <family val="2"/>
      <scheme val="minor"/>
    </font>
    <font>
      <sz val="11"/>
      <color theme="4" tint="-0.499984740745262"/>
      <name val="Aptos Narrow"/>
      <family val="2"/>
      <scheme val="minor"/>
    </font>
    <font>
      <b/>
      <sz val="11"/>
      <color theme="4" tint="-0.499984740745262"/>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3" tint="9.9978637043366805E-2"/>
        <bgColor indexed="64"/>
      </patternFill>
    </fill>
    <fill>
      <patternFill patternType="solid">
        <fgColor theme="6" tint="0.79998168889431442"/>
        <bgColor indexed="64"/>
      </patternFill>
    </fill>
    <fill>
      <patternFill patternType="solid">
        <fgColor theme="2" tint="-0.499984740745262"/>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5" borderId="0" xfId="0" applyFill="1"/>
    <xf numFmtId="0" fontId="0" fillId="0" borderId="0" xfId="0" pivotButton="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3" borderId="0" xfId="0" applyFont="1" applyFill="1" applyAlignment="1">
      <alignment horizontal="center" vertical="center" readingOrder="1"/>
    </xf>
    <xf numFmtId="0" fontId="3" fillId="4" borderId="0" xfId="0" applyFont="1" applyFill="1" applyAlignment="1">
      <alignment horizontal="center" wrapText="1"/>
    </xf>
  </cellXfs>
  <cellStyles count="1">
    <cellStyle name="Normal" xfId="0" builtinId="0"/>
  </cellStyles>
  <dxfs count="1">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Reason for </a:t>
            </a:r>
            <a:r>
              <a:rPr lang="en-US"/>
              <a:t>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Breakdown</c:v>
          </c:tx>
          <c:spPr>
            <a:solidFill>
              <a:schemeClr val="accent1"/>
            </a:solidFill>
            <a:ln>
              <a:noFill/>
            </a:ln>
            <a:effectLst/>
          </c:spPr>
          <c:invertIfNegative val="0"/>
          <c:cat>
            <c:strLit>
              <c:ptCount val="10"/>
              <c:pt idx="0">
                <c:v>Mechanical Problem</c:v>
              </c:pt>
              <c:pt idx="1">
                <c:v>Won`t Start</c:v>
              </c:pt>
              <c:pt idx="2">
                <c:v>Flat Tire</c:v>
              </c:pt>
              <c:pt idx="3">
                <c:v>Other</c:v>
              </c:pt>
              <c:pt idx="4">
                <c:v>Heavy Traffic</c:v>
              </c:pt>
              <c:pt idx="5">
                <c:v>Accident</c:v>
              </c:pt>
              <c:pt idx="6">
                <c:v>Weather Conditions</c:v>
              </c:pt>
              <c:pt idx="7">
                <c:v>Problem Run</c:v>
              </c:pt>
              <c:pt idx="8">
                <c:v>Late return from Field Trip</c:v>
              </c:pt>
              <c:pt idx="9">
                <c:v>Delayed by School</c:v>
              </c:pt>
            </c:strLit>
          </c:cat>
          <c:val>
            <c:numLit>
              <c:formatCode>General</c:formatCode>
              <c:ptCount val="10"/>
              <c:pt idx="0">
                <c:v>29759</c:v>
              </c:pt>
              <c:pt idx="1">
                <c:v>12143</c:v>
              </c:pt>
              <c:pt idx="2">
                <c:v>7479</c:v>
              </c:pt>
              <c:pt idx="3">
                <c:v>5978</c:v>
              </c:pt>
              <c:pt idx="4">
                <c:v>780</c:v>
              </c:pt>
              <c:pt idx="5">
                <c:v>579</c:v>
              </c:pt>
              <c:pt idx="6">
                <c:v>144</c:v>
              </c:pt>
              <c:pt idx="7">
                <c:v>88</c:v>
              </c:pt>
              <c:pt idx="8">
                <c:v>60</c:v>
              </c:pt>
              <c:pt idx="9">
                <c:v>21</c:v>
              </c:pt>
            </c:numLit>
          </c:val>
          <c:extLst>
            <c:ext xmlns:c16="http://schemas.microsoft.com/office/drawing/2014/chart" uri="{C3380CC4-5D6E-409C-BE32-E72D297353CC}">
              <c16:uniqueId val="{00000000-5B6A-421E-9257-5ADECEFF9097}"/>
            </c:ext>
          </c:extLst>
        </c:ser>
        <c:dLbls>
          <c:showLegendKey val="0"/>
          <c:showVal val="0"/>
          <c:showCatName val="0"/>
          <c:showSerName val="0"/>
          <c:showPercent val="0"/>
          <c:showBubbleSize val="0"/>
        </c:dLbls>
        <c:gapWidth val="182"/>
        <c:axId val="932477552"/>
        <c:axId val="932501552"/>
      </c:barChart>
      <c:catAx>
        <c:axId val="93247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01552"/>
        <c:crosses val="autoZero"/>
        <c:auto val="1"/>
        <c:lblAlgn val="ctr"/>
        <c:lblOffset val="100"/>
        <c:noMultiLvlLbl val="0"/>
      </c:catAx>
      <c:valAx>
        <c:axId val="9325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77552"/>
        <c:crosses val="autoZero"/>
        <c:crossBetween val="between"/>
        <c:majorUnit val="1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 for Running 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Running Late</c:v>
          </c:tx>
          <c:spPr>
            <a:solidFill>
              <a:schemeClr val="accent1"/>
            </a:solidFill>
            <a:ln>
              <a:noFill/>
            </a:ln>
            <a:effectLst/>
          </c:spPr>
          <c:invertIfNegative val="0"/>
          <c:cat>
            <c:strLit>
              <c:ptCount val="11"/>
              <c:pt idx="0">
                <c:v>Heavy Traffic</c:v>
              </c:pt>
              <c:pt idx="1">
                <c:v>Other</c:v>
              </c:pt>
              <c:pt idx="2">
                <c:v>Mechanical Problem</c:v>
              </c:pt>
              <c:pt idx="3">
                <c:v>Problem Run</c:v>
              </c:pt>
              <c:pt idx="4">
                <c:v>Weather Conditions</c:v>
              </c:pt>
              <c:pt idx="5">
                <c:v>Late return from Field Trip</c:v>
              </c:pt>
              <c:pt idx="6">
                <c:v>Flat Tire</c:v>
              </c:pt>
              <c:pt idx="7">
                <c:v>Won`t Start</c:v>
              </c:pt>
              <c:pt idx="8">
                <c:v>Accident</c:v>
              </c:pt>
              <c:pt idx="9">
                <c:v>Delayed by School</c:v>
              </c:pt>
              <c:pt idx="10">
                <c:v>(blank)</c:v>
              </c:pt>
            </c:strLit>
          </c:cat>
          <c:val>
            <c:numLit>
              <c:formatCode>General</c:formatCode>
              <c:ptCount val="11"/>
              <c:pt idx="0">
                <c:v>414512</c:v>
              </c:pt>
              <c:pt idx="1">
                <c:v>97396</c:v>
              </c:pt>
              <c:pt idx="2">
                <c:v>31599</c:v>
              </c:pt>
              <c:pt idx="3">
                <c:v>21765</c:v>
              </c:pt>
              <c:pt idx="4">
                <c:v>13096</c:v>
              </c:pt>
              <c:pt idx="5">
                <c:v>9524</c:v>
              </c:pt>
              <c:pt idx="6">
                <c:v>7777</c:v>
              </c:pt>
              <c:pt idx="7">
                <c:v>7600</c:v>
              </c:pt>
              <c:pt idx="8">
                <c:v>5156</c:v>
              </c:pt>
              <c:pt idx="9">
                <c:v>4416</c:v>
              </c:pt>
              <c:pt idx="10">
                <c:v>2</c:v>
              </c:pt>
            </c:numLit>
          </c:val>
          <c:extLst>
            <c:ext xmlns:c16="http://schemas.microsoft.com/office/drawing/2014/chart" uri="{C3380CC4-5D6E-409C-BE32-E72D297353CC}">
              <c16:uniqueId val="{00000000-843C-45D7-B2C0-E33A254AB828}"/>
            </c:ext>
          </c:extLst>
        </c:ser>
        <c:dLbls>
          <c:showLegendKey val="0"/>
          <c:showVal val="0"/>
          <c:showCatName val="0"/>
          <c:showSerName val="0"/>
          <c:showPercent val="0"/>
          <c:showBubbleSize val="0"/>
        </c:dLbls>
        <c:gapWidth val="219"/>
        <c:overlap val="-27"/>
        <c:axId val="1358535952"/>
        <c:axId val="1358523472"/>
      </c:barChart>
      <c:catAx>
        <c:axId val="13585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523472"/>
        <c:crosses val="autoZero"/>
        <c:auto val="1"/>
        <c:lblAlgn val="ctr"/>
        <c:lblOffset val="100"/>
        <c:noMultiLvlLbl val="0"/>
      </c:catAx>
      <c:valAx>
        <c:axId val="13585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5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666750</xdr:colOff>
      <xdr:row>2</xdr:row>
      <xdr:rowOff>41275</xdr:rowOff>
    </xdr:from>
    <xdr:to>
      <xdr:col>14</xdr:col>
      <xdr:colOff>222250</xdr:colOff>
      <xdr:row>19</xdr:row>
      <xdr:rowOff>88901</xdr:rowOff>
    </xdr:to>
    <xdr:graphicFrame macro="">
      <xdr:nvGraphicFramePr>
        <xdr:cNvPr id="2" name="Chart 1">
          <a:extLst>
            <a:ext uri="{FF2B5EF4-FFF2-40B4-BE49-F238E27FC236}">
              <a16:creationId xmlns:a16="http://schemas.microsoft.com/office/drawing/2014/main" id="{AF1CD89B-5499-4688-94A7-A071B03EF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625474</xdr:colOff>
      <xdr:row>38</xdr:row>
      <xdr:rowOff>85724</xdr:rowOff>
    </xdr:from>
    <xdr:to>
      <xdr:col>14</xdr:col>
      <xdr:colOff>234950</xdr:colOff>
      <xdr:row>56</xdr:row>
      <xdr:rowOff>107950</xdr:rowOff>
    </xdr:to>
    <xdr:graphicFrame macro="">
      <xdr:nvGraphicFramePr>
        <xdr:cNvPr id="3" name="Chart 2">
          <a:extLst>
            <a:ext uri="{FF2B5EF4-FFF2-40B4-BE49-F238E27FC236}">
              <a16:creationId xmlns:a16="http://schemas.microsoft.com/office/drawing/2014/main" id="{14CC374F-4BC4-4638-BCC7-F5E4235B9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externalLinkPath" Target="Bus%20Breakdown%20and%20Delays%20Analyst%20Project.xlsx" TargetMode="Externa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teve Mboweni" refreshedDate="45423.513214004626" createdVersion="8" refreshedVersion="8" minRefreshableVersion="3" recordCount="669874" xr:uid="{16E7D218-6762-4347-AD39-CBA7C13FA834}">
  <cacheSource type="worksheet">
    <worksheetSource ref="A1:Z669875" sheet="Cleaned Data" r:id="rId1"/>
  </cacheSource>
  <cacheFields count="26">
    <cacheField name="School_Year" numFmtId="0">
      <sharedItems/>
    </cacheField>
    <cacheField name="Busbreakdown_ID" numFmtId="0">
      <sharedItems containsSemiMixedTypes="0" containsString="0" containsNumber="1" containsInteger="1" minValue="1212681" maxValue="1920089"/>
    </cacheField>
    <cacheField name="Run_Type" numFmtId="0">
      <sharedItems containsBlank="1"/>
    </cacheField>
    <cacheField name="Bus_No" numFmtId="0">
      <sharedItems containsDate="1" containsBlank="1" containsMixedTypes="1" minDate="1899-12-31T00:00:00" maxDate="1900-01-02T05:46:05"/>
    </cacheField>
    <cacheField name="Route_Number" numFmtId="0">
      <sharedItems containsDate="1" containsBlank="1" containsMixedTypes="1" minDate="1899-12-31T00:00:00" maxDate="1900-01-01T23:15:04"/>
    </cacheField>
    <cacheField name="Reason" numFmtId="0">
      <sharedItems containsBlank="1" count="11">
        <s v="Mechanical Problem"/>
        <s v="Other"/>
        <s v="Heavy Traffic"/>
        <s v="Flat Tire"/>
        <s v="Won`t Start"/>
        <s v="Problem Run"/>
        <s v="Weather Conditions"/>
        <s v="Accident"/>
        <s v="Late return from Field Trip"/>
        <s v="Delayed by School"/>
        <m/>
      </sharedItems>
    </cacheField>
    <cacheField name="Schools_Serviced" numFmtId="0">
      <sharedItems containsBlank="1" containsMixedTypes="1" containsNumber="1" minValue="0" maxValue="1.2006120071204399E+83"/>
    </cacheField>
    <cacheField name="Occurred_On" numFmtId="22">
      <sharedItems containsSemiMixedTypes="0" containsNonDate="0" containsDate="1" containsString="0" minDate="2015-09-01T06:12:00" maxDate="2024-05-06T06:00:00"/>
    </cacheField>
    <cacheField name="Weekday_In-Number" numFmtId="0">
      <sharedItems containsSemiMixedTypes="0" containsString="0" containsNumber="1" containsInteger="1" minValue="1" maxValue="6"/>
    </cacheField>
    <cacheField name="Weekday" numFmtId="0">
      <sharedItems count="6">
        <s v="Tuesday"/>
        <s v="Wednesday"/>
        <s v="Thursday"/>
        <s v="Friday"/>
        <s v="Monday"/>
        <s v="Sunday"/>
      </sharedItems>
    </cacheField>
    <cacheField name="Created_On" numFmtId="22">
      <sharedItems containsSemiMixedTypes="0" containsNonDate="0" containsDate="1" containsString="0" minDate="2015-09-01T06:16:00" maxDate="2024-05-06T06:04:00"/>
    </cacheField>
    <cacheField name="Boro" numFmtId="0">
      <sharedItems containsBlank="1" count="12">
        <s v="Nassau County"/>
        <s v="Queens"/>
        <s v="Manhattan"/>
        <s v="Brooklyn"/>
        <s v="Staten Island"/>
        <s v="Bronx"/>
        <s v="Westchester"/>
        <s v="Connecticut"/>
        <s v="New Jersey"/>
        <s v="Rockland County"/>
        <s v="All Boroughs"/>
        <m/>
      </sharedItems>
    </cacheField>
    <cacheField name="Bus_Company_Name" numFmtId="0">
      <sharedItems containsMixedTypes="1" containsNumber="1" containsInteger="1" minValue="1967" maxValue="1992"/>
    </cacheField>
    <cacheField name="Bus_Company_Name_Fixed" numFmtId="0">
      <sharedItems containsMixedTypes="1" containsNumber="1" containsInteger="1" minValue="1967" maxValue="1992" count="66">
        <s v="BORO TRANSIT, INC."/>
        <s v="L &amp; M BUS CORP. (B2192)"/>
        <s v="PRIDE TRANSPORTATION (SCH AGE)"/>
        <s v="CONSOLIDATED BUS TRANSIT, INC."/>
        <s v="PIONEER TRANSPORTATION CORP"/>
        <s v="SNT BUS INC"/>
        <s v="NYC SCHOOL BUS UMBRELLA SERVICES"/>
        <s v="HOYT TRANSPORTATION CORP."/>
        <s v="GRANDPA`S BUS CO., INC."/>
        <s v="LEESEL TRANSP CORP (B2192)"/>
        <s v="CAREFUL BUS SERVICE INC (B2192)"/>
        <s v="ALL AMERICAN SCHOOL BUS CORP."/>
        <s v="LITTLE RICHIE BUS SERVICE"/>
        <s v="THOMAS BUSES, INC. (B2321)"/>
        <s v="VAN TRANS LLC (B2192)"/>
        <s v="ALLIED TRANSIT CORP."/>
        <s v="EMPIRE STATE BUS CORP."/>
        <s v="LOGAN BUS COMPANY INC."/>
        <s v="G.V.C. LTD. (B2192)"/>
        <s v="LITTLE LISA BUS CO. INC."/>
        <s v="EMPIRE CHARTER SERVICE INC"/>
        <s v="PHILLIP BUS CORP (B2192)"/>
        <s v="LORINDA ENTERPRISES, LTD."/>
        <s v="MAR-CAN TRANSPORT CO. INC (B2192)"/>
        <s v="I &amp; Y TRANSIT CORP"/>
        <s v="DON THOMAS BUSES, INC. (B2321)"/>
        <s v="LORISSA BUS SERVICE INC."/>
        <s v="ALINA SERVICES CORP."/>
        <s v="QUALITY TRANSPORTATION CORP."/>
        <s v="Y &amp; M TRANSIT CORP (B2192)"/>
        <s v="FIRST STEPS TRANS INC. (B2192)"/>
        <s v="JOFAZ TRANSPORTATION INC."/>
        <s v="ALL COUNTY BUS LLC (B2321)"/>
        <s v="VINNY`S BUS SERVICES (B2321)"/>
        <s v="THIRD AVENUE TRANSIT, INC"/>
        <s v="LITTLE LINDA BUS CO.,INC."/>
        <s v="BOBBY`S BUS CO. INC."/>
        <s v="CHILDREN`S TRANS INC. (B2321)"/>
        <s v="SELBY TRANS CORP. (B2192)"/>
        <s v="ANOTHER RIDE INC."/>
        <s v="B &amp; F SKILLED INC.(B2192)"/>
        <s v="SMART PICK INC"/>
        <s v="PENNY TRANSPORTATION"/>
        <s v="IC BUS INC."/>
        <s v="RELIANT TRANSPORTATION, INC (B2321)"/>
        <s v="PL1800"/>
        <s v="bus company"/>
        <s v="guillen rodriguez"/>
        <s v="NEW DAWN TRANSIT, LLC (B2321)"/>
        <s v="Mr."/>
        <s v="MJT BUS COMPANY, INC"/>
        <s v="IY"/>
        <s v="FORTUNA BUS COMPANY"/>
        <s v="MUTUAL BUS CORP. (B2321)"/>
        <s v="HAPPY CHILD TRANS LLC (B2192)"/>
        <s v="SAFE COACH INC. (B2321)"/>
        <s v="MONTAUK STUDENT TRANS, INC. (B2321)"/>
        <s v="Ms."/>
        <s v="TWENTY FIRST AV TRANSP (B2192)"/>
        <s v="MV TRANSPORTATION, INC."/>
        <n v="1992"/>
        <s v="ADDIES"/>
        <s v="ACME BUS CORP. (B2321)"/>
        <s v="R &amp; C TRANSIT, INC. (B2321)"/>
        <s v="`"/>
        <n v="1967"/>
      </sharedItems>
    </cacheField>
    <cacheField name="How_Long_Delayed" numFmtId="0">
      <sharedItems containsDate="1" containsBlank="1" containsMixedTypes="1" minDate="1899-12-31T00:39:12" maxDate="2024-10-16T00:00:00"/>
    </cacheField>
    <cacheField name="Short_Time_Delayed" numFmtId="0">
      <sharedItems containsString="0" containsBlank="1" containsNumber="1" minValue="0" maxValue="218"/>
    </cacheField>
    <cacheField name="Long_Time_Delayed" numFmtId="0">
      <sharedItems containsDate="1" containsString="0" containsBlank="1" containsMixedTypes="1" minDate="1899-12-31T04:01:03" maxDate="1900-02-19T00:00:00" count="40">
        <n v="45"/>
        <n v="30"/>
        <n v="15"/>
        <n v="90"/>
        <n v="60"/>
        <m/>
        <n v="22"/>
        <n v="35"/>
        <n v="20"/>
        <n v="25"/>
        <n v="10"/>
        <n v="40"/>
        <n v="225"/>
        <n v="50"/>
        <n v="5"/>
        <n v="70"/>
        <n v="21"/>
        <n v="120"/>
        <n v="8"/>
        <n v="65"/>
        <n v="3"/>
        <n v="12"/>
        <n v="11"/>
        <n v="100"/>
        <n v="6"/>
        <n v="240"/>
        <n v="75"/>
        <n v="4"/>
        <n v="32"/>
        <n v="13"/>
        <n v="37"/>
        <n v="55"/>
        <n v="17"/>
        <n v="250"/>
        <n v="80"/>
        <n v="14"/>
        <n v="1"/>
        <n v="7"/>
        <n v="320" u="1"/>
        <d v="1900-02-18T00:00:00" u="1"/>
      </sharedItems>
    </cacheField>
    <cacheField name="Number_Of_Students_On_The_Bus" numFmtId="0">
      <sharedItems containsSemiMixedTypes="0" containsString="0" containsNumber="1" containsInteger="1" minValue="0" maxValue="9921"/>
    </cacheField>
    <cacheField name="Has_Contractor_Notified_Schools" numFmtId="0">
      <sharedItems/>
    </cacheField>
    <cacheField name="Has_Contractor_Notified_Parents" numFmtId="0">
      <sharedItems/>
    </cacheField>
    <cacheField name="Have_You_Alerted_OPT" numFmtId="0">
      <sharedItems/>
    </cacheField>
    <cacheField name="Informed_On" numFmtId="22">
      <sharedItems containsSemiMixedTypes="0" containsNonDate="0" containsDate="1" containsString="0" minDate="2015-09-01T06:16:00" maxDate="2024-05-06T06:04:00"/>
    </cacheField>
    <cacheField name="Incident_Number" numFmtId="0">
      <sharedItems containsBlank="1" containsMixedTypes="1" containsNumber="1" containsInteger="1" minValue="0" maxValue="9038173559"/>
    </cacheField>
    <cacheField name="Last_Updated_On" numFmtId="22">
      <sharedItems containsSemiMixedTypes="0" containsNonDate="0" containsDate="1" containsString="0" minDate="1899-12-31T00:00:00" maxDate="2024-05-06T05:49:00"/>
    </cacheField>
    <cacheField name="Breakdown_or_Running_Late" numFmtId="0">
      <sharedItems count="2">
        <s v="Running Late"/>
        <s v="Breakdown"/>
      </sharedItems>
    </cacheField>
    <cacheField name="School_Age_or_PreK" numFmtId="0">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539D0-7AFD-4960-99ED-74537E33D6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D16" firstHeaderRow="1" firstDataRow="2" firstDataCol="1"/>
  <pivotFields count="26">
    <pivotField showAll="0"/>
    <pivotField showAll="0"/>
    <pivotField showAll="0"/>
    <pivotField showAll="0"/>
    <pivotField showAll="0"/>
    <pivotField axis="axisRow" showAll="0" sortType="descending">
      <items count="12">
        <item x="7"/>
        <item x="9"/>
        <item x="3"/>
        <item x="2"/>
        <item x="8"/>
        <item x="0"/>
        <item x="1"/>
        <item x="5"/>
        <item x="6"/>
        <item x="4"/>
        <item x="10"/>
        <item t="default"/>
      </items>
      <autoSortScope>
        <pivotArea dataOnly="0" outline="0" fieldPosition="0">
          <references count="2">
            <reference field="4294967294" count="1" selected="0">
              <x v="0"/>
            </reference>
            <reference field="24" count="1" selected="0">
              <x v="0"/>
            </reference>
          </references>
        </pivotArea>
      </autoSortScope>
    </pivotField>
    <pivotField showAll="0"/>
    <pivotField numFmtId="22"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numFmtId="22" showAll="0"/>
    <pivotField showAll="0"/>
    <pivotField numFmtId="22" showAll="0"/>
    <pivotField axis="axisCol" dataField="1" showAll="0">
      <items count="3">
        <item x="1"/>
        <item h="1" x="0"/>
        <item t="default"/>
      </items>
    </pivotField>
    <pivotField showAll="0"/>
  </pivotFields>
  <rowFields count="1">
    <field x="5"/>
  </rowFields>
  <rowItems count="11">
    <i>
      <x v="5"/>
    </i>
    <i>
      <x v="9"/>
    </i>
    <i>
      <x v="2"/>
    </i>
    <i>
      <x v="6"/>
    </i>
    <i>
      <x v="3"/>
    </i>
    <i>
      <x/>
    </i>
    <i>
      <x v="8"/>
    </i>
    <i>
      <x v="7"/>
    </i>
    <i>
      <x v="4"/>
    </i>
    <i>
      <x v="1"/>
    </i>
    <i t="grand">
      <x/>
    </i>
  </rowItems>
  <colFields count="1">
    <field x="24"/>
  </colFields>
  <colItems count="2">
    <i>
      <x/>
    </i>
    <i t="grand">
      <x/>
    </i>
  </colItems>
  <dataFields count="1">
    <dataField name="Count of Breakdown_or_Running_Late" fld="24" subtotal="count" baseField="0" baseItem="0"/>
  </dataFields>
  <formats count="1">
    <format dxfId="0">
      <pivotArea dataOnly="0" labelOnly="1" fieldPosition="0">
        <references count="1">
          <reference field="5" count="1">
            <x v="2"/>
          </reference>
        </references>
      </pivotArea>
    </format>
  </formats>
  <chartFormats count="1">
    <chartFormat chart="0" format="0" series="1">
      <pivotArea type="data" outline="0" fieldPosition="0">
        <references count="2">
          <reference field="4294967294" count="1" selected="0">
            <x v="0"/>
          </reference>
          <reference field="24" count="1" selected="0">
            <x v="0"/>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E2C4B-17B1-4FBA-86D6-1AD72B45A26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40:D53" firstHeaderRow="1" firstDataRow="2" firstDataCol="1"/>
  <pivotFields count="26">
    <pivotField showAll="0" insertBlankRow="1"/>
    <pivotField showAll="0" insertBlankRow="1"/>
    <pivotField showAll="0" insertBlankRow="1"/>
    <pivotField showAll="0" insertBlankRow="1"/>
    <pivotField showAll="0" insertBlankRow="1"/>
    <pivotField axis="axisRow" showAll="0" insertBlankRow="1" sortType="descending">
      <items count="12">
        <item x="7"/>
        <item x="9"/>
        <item x="3"/>
        <item x="2"/>
        <item x="8"/>
        <item x="0"/>
        <item x="1"/>
        <item x="5"/>
        <item x="6"/>
        <item x="4"/>
        <item x="10"/>
        <item t="default"/>
      </items>
      <autoSortScope>
        <pivotArea dataOnly="0" outline="0" fieldPosition="0">
          <references count="2">
            <reference field="4294967294" count="1" selected="0">
              <x v="0"/>
            </reference>
            <reference field="24" count="1" selected="0">
              <x v="1"/>
            </reference>
          </references>
        </pivotArea>
      </autoSortScope>
    </pivotField>
    <pivotField showAll="0" insertBlankRow="1"/>
    <pivotField numFmtId="22" showAll="0" insertBlankRow="1"/>
    <pivotField showAll="0" insertBlankRow="1"/>
    <pivotField showAll="0" insertBlankRow="1"/>
    <pivotField numFmtId="22"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numFmtId="22" showAll="0" insertBlankRow="1"/>
    <pivotField showAll="0" insertBlankRow="1"/>
    <pivotField numFmtId="22" showAll="0" insertBlankRow="1"/>
    <pivotField axis="axisCol" dataField="1" showAll="0" insertBlankRow="1">
      <items count="3">
        <item h="1" x="1"/>
        <item x="0"/>
        <item t="default"/>
      </items>
    </pivotField>
    <pivotField showAll="0" insertBlankRow="1"/>
  </pivotFields>
  <rowFields count="1">
    <field x="5"/>
  </rowFields>
  <rowItems count="12">
    <i>
      <x v="3"/>
    </i>
    <i>
      <x v="6"/>
    </i>
    <i>
      <x v="5"/>
    </i>
    <i>
      <x v="7"/>
    </i>
    <i>
      <x v="8"/>
    </i>
    <i>
      <x v="4"/>
    </i>
    <i>
      <x v="2"/>
    </i>
    <i>
      <x v="9"/>
    </i>
    <i>
      <x/>
    </i>
    <i>
      <x v="1"/>
    </i>
    <i>
      <x v="10"/>
    </i>
    <i t="grand">
      <x/>
    </i>
  </rowItems>
  <colFields count="1">
    <field x="24"/>
  </colFields>
  <colItems count="2">
    <i>
      <x v="1"/>
    </i>
    <i t="grand">
      <x/>
    </i>
  </colItems>
  <dataFields count="1">
    <dataField name="Count of Breakdown_or_Running_Late" fld="24" subtotal="count" baseField="0" baseItem="0"/>
  </dataFields>
  <chartFormats count="1">
    <chartFormat chart="0" format="0" series="1">
      <pivotArea type="data" outline="0" fieldPosition="0">
        <references count="2">
          <reference field="4294967294" count="1" selected="0">
            <x v="0"/>
          </reference>
          <reference field="24" count="1" selected="0">
            <x v="1"/>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62F-86EA-41CB-9BBE-E09BBE1F9177}">
  <dimension ref="B1:P77"/>
  <sheetViews>
    <sheetView tabSelected="1" topLeftCell="B1" workbookViewId="0">
      <selection activeCell="B60" sqref="B60"/>
    </sheetView>
  </sheetViews>
  <sheetFormatPr defaultRowHeight="14.5" x14ac:dyDescent="0.35"/>
  <cols>
    <col min="2" max="2" width="32.6328125" bestFit="1" customWidth="1"/>
    <col min="3" max="3" width="15.6328125" bestFit="1" customWidth="1"/>
    <col min="4" max="5" width="10.36328125" bestFit="1" customWidth="1"/>
  </cols>
  <sheetData>
    <row r="1" spans="2:12" ht="16" x14ac:dyDescent="0.4">
      <c r="F1" s="4" t="s">
        <v>0</v>
      </c>
      <c r="G1" s="5"/>
      <c r="H1" s="5"/>
      <c r="I1" s="5"/>
      <c r="J1" s="5"/>
      <c r="K1" s="5"/>
      <c r="L1" s="6"/>
    </row>
    <row r="2" spans="2:12" ht="18.5" x14ac:dyDescent="0.35">
      <c r="B2" s="7" t="s">
        <v>1</v>
      </c>
      <c r="C2" s="7"/>
      <c r="D2" s="7"/>
    </row>
    <row r="4" spans="2:12" x14ac:dyDescent="0.35">
      <c r="B4" s="3" t="s">
        <v>2</v>
      </c>
      <c r="C4" s="3" t="s">
        <v>3</v>
      </c>
    </row>
    <row r="5" spans="2:12" x14ac:dyDescent="0.35">
      <c r="B5" s="3" t="s">
        <v>4</v>
      </c>
      <c r="C5" t="s">
        <v>5</v>
      </c>
      <c r="D5" t="s">
        <v>6</v>
      </c>
    </row>
    <row r="6" spans="2:12" x14ac:dyDescent="0.35">
      <c r="B6" s="1" t="s">
        <v>7</v>
      </c>
      <c r="C6">
        <v>29759</v>
      </c>
      <c r="D6">
        <v>29759</v>
      </c>
    </row>
    <row r="7" spans="2:12" x14ac:dyDescent="0.35">
      <c r="B7" s="1" t="s">
        <v>8</v>
      </c>
      <c r="C7">
        <v>12143</v>
      </c>
      <c r="D7">
        <v>12143</v>
      </c>
    </row>
    <row r="8" spans="2:12" x14ac:dyDescent="0.35">
      <c r="B8" t="s">
        <v>9</v>
      </c>
      <c r="C8">
        <v>7479</v>
      </c>
      <c r="D8">
        <v>7479</v>
      </c>
    </row>
    <row r="9" spans="2:12" x14ac:dyDescent="0.35">
      <c r="B9" t="s">
        <v>10</v>
      </c>
      <c r="C9">
        <v>5978</v>
      </c>
      <c r="D9">
        <v>5978</v>
      </c>
    </row>
    <row r="10" spans="2:12" x14ac:dyDescent="0.35">
      <c r="B10" s="1" t="s">
        <v>11</v>
      </c>
      <c r="C10">
        <v>780</v>
      </c>
      <c r="D10">
        <v>780</v>
      </c>
    </row>
    <row r="11" spans="2:12" x14ac:dyDescent="0.35">
      <c r="B11" s="1" t="s">
        <v>12</v>
      </c>
      <c r="C11">
        <v>579</v>
      </c>
      <c r="D11">
        <v>579</v>
      </c>
    </row>
    <row r="12" spans="2:12" x14ac:dyDescent="0.35">
      <c r="B12" s="1" t="s">
        <v>13</v>
      </c>
      <c r="C12">
        <v>144</v>
      </c>
      <c r="D12">
        <v>144</v>
      </c>
    </row>
    <row r="13" spans="2:12" x14ac:dyDescent="0.35">
      <c r="B13" s="1" t="s">
        <v>14</v>
      </c>
      <c r="C13">
        <v>88</v>
      </c>
      <c r="D13">
        <v>88</v>
      </c>
    </row>
    <row r="14" spans="2:12" x14ac:dyDescent="0.35">
      <c r="B14" s="1" t="s">
        <v>15</v>
      </c>
      <c r="C14">
        <v>60</v>
      </c>
      <c r="D14">
        <v>60</v>
      </c>
    </row>
    <row r="15" spans="2:12" x14ac:dyDescent="0.35">
      <c r="B15" s="1" t="s">
        <v>16</v>
      </c>
      <c r="C15">
        <v>21</v>
      </c>
      <c r="D15">
        <v>21</v>
      </c>
    </row>
    <row r="16" spans="2:12" x14ac:dyDescent="0.35">
      <c r="B16" s="1" t="s">
        <v>6</v>
      </c>
      <c r="C16">
        <v>57031</v>
      </c>
      <c r="D16">
        <v>57031</v>
      </c>
    </row>
    <row r="17" spans="2:14" x14ac:dyDescent="0.35">
      <c r="B17" s="1"/>
    </row>
    <row r="18" spans="2:14" x14ac:dyDescent="0.35">
      <c r="B18" s="1"/>
    </row>
    <row r="19" spans="2:14" x14ac:dyDescent="0.35">
      <c r="B19" s="1"/>
    </row>
    <row r="20" spans="2:14" x14ac:dyDescent="0.35">
      <c r="B20" s="1"/>
    </row>
    <row r="21" spans="2:14" ht="14.5" customHeight="1" x14ac:dyDescent="0.35">
      <c r="B21" s="1"/>
      <c r="F21" s="8" t="s">
        <v>17</v>
      </c>
      <c r="G21" s="8"/>
      <c r="H21" s="8"/>
      <c r="I21" s="8"/>
      <c r="J21" s="8"/>
      <c r="K21" s="8"/>
      <c r="L21" s="8"/>
      <c r="M21" s="8"/>
      <c r="N21" s="8"/>
    </row>
    <row r="22" spans="2:14" x14ac:dyDescent="0.35">
      <c r="F22" s="8"/>
      <c r="G22" s="8"/>
      <c r="H22" s="8"/>
      <c r="I22" s="8"/>
      <c r="J22" s="8"/>
      <c r="K22" s="8"/>
      <c r="L22" s="8"/>
      <c r="M22" s="8"/>
      <c r="N22" s="8"/>
    </row>
    <row r="23" spans="2:14" x14ac:dyDescent="0.35">
      <c r="F23" s="8"/>
      <c r="G23" s="8"/>
      <c r="H23" s="8"/>
      <c r="I23" s="8"/>
      <c r="J23" s="8"/>
      <c r="K23" s="8"/>
      <c r="L23" s="8"/>
      <c r="M23" s="8"/>
      <c r="N23" s="8"/>
    </row>
    <row r="24" spans="2:14" x14ac:dyDescent="0.35">
      <c r="F24" s="8"/>
      <c r="G24" s="8"/>
      <c r="H24" s="8"/>
      <c r="I24" s="8"/>
      <c r="J24" s="8"/>
      <c r="K24" s="8"/>
      <c r="L24" s="8"/>
      <c r="M24" s="8"/>
      <c r="N24" s="8"/>
    </row>
    <row r="25" spans="2:14" x14ac:dyDescent="0.35">
      <c r="F25" s="8"/>
      <c r="G25" s="8"/>
      <c r="H25" s="8"/>
      <c r="I25" s="8"/>
      <c r="J25" s="8"/>
      <c r="K25" s="8"/>
      <c r="L25" s="8"/>
      <c r="M25" s="8"/>
      <c r="N25" s="8"/>
    </row>
    <row r="26" spans="2:14" x14ac:dyDescent="0.35">
      <c r="F26" s="8"/>
      <c r="G26" s="8"/>
      <c r="H26" s="8"/>
      <c r="I26" s="8"/>
      <c r="J26" s="8"/>
      <c r="K26" s="8"/>
      <c r="L26" s="8"/>
      <c r="M26" s="8"/>
      <c r="N26" s="8"/>
    </row>
    <row r="27" spans="2:14" x14ac:dyDescent="0.35">
      <c r="F27" s="8"/>
      <c r="G27" s="8"/>
      <c r="H27" s="8"/>
      <c r="I27" s="8"/>
      <c r="J27" s="8"/>
      <c r="K27" s="8"/>
      <c r="L27" s="8"/>
      <c r="M27" s="8"/>
      <c r="N27" s="8"/>
    </row>
    <row r="28" spans="2:14" x14ac:dyDescent="0.35">
      <c r="F28" s="8"/>
      <c r="G28" s="8"/>
      <c r="H28" s="8"/>
      <c r="I28" s="8"/>
      <c r="J28" s="8"/>
      <c r="K28" s="8"/>
      <c r="L28" s="8"/>
      <c r="M28" s="8"/>
      <c r="N28" s="8"/>
    </row>
    <row r="29" spans="2:14" x14ac:dyDescent="0.35">
      <c r="F29" s="8"/>
      <c r="G29" s="8"/>
      <c r="H29" s="8"/>
      <c r="I29" s="8"/>
      <c r="J29" s="8"/>
      <c r="K29" s="8"/>
      <c r="L29" s="8"/>
      <c r="M29" s="8"/>
      <c r="N29" s="8"/>
    </row>
    <row r="30" spans="2:14" x14ac:dyDescent="0.35">
      <c r="F30" s="8"/>
      <c r="G30" s="8"/>
      <c r="H30" s="8"/>
      <c r="I30" s="8"/>
      <c r="J30" s="8"/>
      <c r="K30" s="8"/>
      <c r="L30" s="8"/>
      <c r="M30" s="8"/>
      <c r="N30" s="8"/>
    </row>
    <row r="31" spans="2:14" x14ac:dyDescent="0.35">
      <c r="F31" s="8"/>
      <c r="G31" s="8"/>
      <c r="H31" s="8"/>
      <c r="I31" s="8"/>
      <c r="J31" s="8"/>
      <c r="K31" s="8"/>
      <c r="L31" s="8"/>
      <c r="M31" s="8"/>
      <c r="N31" s="8"/>
    </row>
    <row r="32" spans="2:14" x14ac:dyDescent="0.35">
      <c r="F32" s="8"/>
      <c r="G32" s="8"/>
      <c r="H32" s="8"/>
      <c r="I32" s="8"/>
      <c r="J32" s="8"/>
      <c r="K32" s="8"/>
      <c r="L32" s="8"/>
      <c r="M32" s="8"/>
      <c r="N32" s="8"/>
    </row>
    <row r="33" spans="2:16" x14ac:dyDescent="0.35">
      <c r="F33" s="8"/>
      <c r="G33" s="8"/>
      <c r="H33" s="8"/>
      <c r="I33" s="8"/>
      <c r="J33" s="8"/>
      <c r="K33" s="8"/>
      <c r="L33" s="8"/>
      <c r="M33" s="8"/>
      <c r="N33" s="8"/>
    </row>
    <row r="34" spans="2:16" x14ac:dyDescent="0.35">
      <c r="F34" s="8"/>
      <c r="G34" s="8"/>
      <c r="H34" s="8"/>
      <c r="I34" s="8"/>
      <c r="J34" s="8"/>
      <c r="K34" s="8"/>
      <c r="L34" s="8"/>
      <c r="M34" s="8"/>
      <c r="N34" s="8"/>
    </row>
    <row r="35" spans="2:16" x14ac:dyDescent="0.35">
      <c r="F35" s="8"/>
      <c r="G35" s="8"/>
      <c r="H35" s="8"/>
      <c r="I35" s="8"/>
      <c r="J35" s="8"/>
      <c r="K35" s="8"/>
      <c r="L35" s="8"/>
      <c r="M35" s="8"/>
      <c r="N35" s="8"/>
    </row>
    <row r="37" spans="2:16" x14ac:dyDescent="0.35">
      <c r="B37" s="2"/>
      <c r="C37" s="2"/>
      <c r="D37" s="2"/>
      <c r="E37" s="2"/>
      <c r="F37" s="2"/>
      <c r="G37" s="2"/>
      <c r="H37" s="2"/>
      <c r="I37" s="2"/>
      <c r="J37" s="2"/>
      <c r="K37" s="2"/>
      <c r="L37" s="2"/>
      <c r="M37" s="2"/>
      <c r="N37" s="2"/>
      <c r="O37" s="2"/>
      <c r="P37" s="2"/>
    </row>
    <row r="38" spans="2:16" ht="18.5" x14ac:dyDescent="0.35">
      <c r="B38" s="7" t="s">
        <v>18</v>
      </c>
      <c r="C38" s="7"/>
      <c r="D38" s="7"/>
    </row>
    <row r="40" spans="2:16" x14ac:dyDescent="0.35">
      <c r="B40" s="3" t="s">
        <v>2</v>
      </c>
      <c r="C40" s="3" t="s">
        <v>3</v>
      </c>
    </row>
    <row r="41" spans="2:16" x14ac:dyDescent="0.35">
      <c r="B41" s="3" t="s">
        <v>4</v>
      </c>
      <c r="C41" t="s">
        <v>19</v>
      </c>
      <c r="D41" t="s">
        <v>6</v>
      </c>
    </row>
    <row r="42" spans="2:16" x14ac:dyDescent="0.35">
      <c r="B42" s="1" t="s">
        <v>11</v>
      </c>
      <c r="C42">
        <v>414512</v>
      </c>
      <c r="D42">
        <v>414512</v>
      </c>
    </row>
    <row r="43" spans="2:16" x14ac:dyDescent="0.35">
      <c r="B43" s="1" t="s">
        <v>10</v>
      </c>
      <c r="C43">
        <v>97396</v>
      </c>
      <c r="D43">
        <v>97396</v>
      </c>
    </row>
    <row r="44" spans="2:16" x14ac:dyDescent="0.35">
      <c r="B44" s="1" t="s">
        <v>7</v>
      </c>
      <c r="C44">
        <v>31599</v>
      </c>
      <c r="D44">
        <v>31599</v>
      </c>
    </row>
    <row r="45" spans="2:16" x14ac:dyDescent="0.35">
      <c r="B45" s="1" t="s">
        <v>14</v>
      </c>
      <c r="C45">
        <v>21765</v>
      </c>
      <c r="D45">
        <v>21765</v>
      </c>
    </row>
    <row r="46" spans="2:16" x14ac:dyDescent="0.35">
      <c r="B46" s="1" t="s">
        <v>13</v>
      </c>
      <c r="C46">
        <v>13096</v>
      </c>
      <c r="D46">
        <v>13096</v>
      </c>
    </row>
    <row r="47" spans="2:16" x14ac:dyDescent="0.35">
      <c r="B47" s="1" t="s">
        <v>15</v>
      </c>
      <c r="C47">
        <v>9524</v>
      </c>
      <c r="D47">
        <v>9524</v>
      </c>
    </row>
    <row r="48" spans="2:16" x14ac:dyDescent="0.35">
      <c r="B48" s="1" t="s">
        <v>9</v>
      </c>
      <c r="C48">
        <v>7777</v>
      </c>
      <c r="D48">
        <v>7777</v>
      </c>
    </row>
    <row r="49" spans="2:15" x14ac:dyDescent="0.35">
      <c r="B49" s="1" t="s">
        <v>8</v>
      </c>
      <c r="C49">
        <v>7600</v>
      </c>
      <c r="D49">
        <v>7600</v>
      </c>
    </row>
    <row r="50" spans="2:15" x14ac:dyDescent="0.35">
      <c r="B50" s="1" t="s">
        <v>12</v>
      </c>
      <c r="C50">
        <v>5156</v>
      </c>
      <c r="D50">
        <v>5156</v>
      </c>
    </row>
    <row r="51" spans="2:15" x14ac:dyDescent="0.35">
      <c r="B51" s="1" t="s">
        <v>16</v>
      </c>
      <c r="C51">
        <v>4416</v>
      </c>
      <c r="D51">
        <v>4416</v>
      </c>
    </row>
    <row r="52" spans="2:15" x14ac:dyDescent="0.35">
      <c r="B52" s="1" t="s">
        <v>20</v>
      </c>
      <c r="C52">
        <v>2</v>
      </c>
      <c r="D52">
        <v>2</v>
      </c>
    </row>
    <row r="53" spans="2:15" x14ac:dyDescent="0.35">
      <c r="B53" s="1" t="s">
        <v>6</v>
      </c>
      <c r="C53">
        <v>612843</v>
      </c>
      <c r="D53">
        <v>612843</v>
      </c>
    </row>
    <row r="58" spans="2:15" ht="14.5" customHeight="1" x14ac:dyDescent="0.35">
      <c r="F58" s="8" t="s">
        <v>21</v>
      </c>
      <c r="G58" s="8"/>
      <c r="H58" s="8"/>
      <c r="I58" s="8"/>
      <c r="J58" s="8"/>
      <c r="K58" s="8"/>
      <c r="L58" s="8"/>
      <c r="M58" s="8"/>
      <c r="N58" s="8"/>
      <c r="O58" s="8"/>
    </row>
    <row r="59" spans="2:15" x14ac:dyDescent="0.35">
      <c r="F59" s="8"/>
      <c r="G59" s="8"/>
      <c r="H59" s="8"/>
      <c r="I59" s="8"/>
      <c r="J59" s="8"/>
      <c r="K59" s="8"/>
      <c r="L59" s="8"/>
      <c r="M59" s="8"/>
      <c r="N59" s="8"/>
      <c r="O59" s="8"/>
    </row>
    <row r="60" spans="2:15" x14ac:dyDescent="0.35">
      <c r="F60" s="8"/>
      <c r="G60" s="8"/>
      <c r="H60" s="8"/>
      <c r="I60" s="8"/>
      <c r="J60" s="8"/>
      <c r="K60" s="8"/>
      <c r="L60" s="8"/>
      <c r="M60" s="8"/>
      <c r="N60" s="8"/>
      <c r="O60" s="8"/>
    </row>
    <row r="61" spans="2:15" x14ac:dyDescent="0.35">
      <c r="F61" s="8"/>
      <c r="G61" s="8"/>
      <c r="H61" s="8"/>
      <c r="I61" s="8"/>
      <c r="J61" s="8"/>
      <c r="K61" s="8"/>
      <c r="L61" s="8"/>
      <c r="M61" s="8"/>
      <c r="N61" s="8"/>
      <c r="O61" s="8"/>
    </row>
    <row r="62" spans="2:15" x14ac:dyDescent="0.35">
      <c r="F62" s="8"/>
      <c r="G62" s="8"/>
      <c r="H62" s="8"/>
      <c r="I62" s="8"/>
      <c r="J62" s="8"/>
      <c r="K62" s="8"/>
      <c r="L62" s="8"/>
      <c r="M62" s="8"/>
      <c r="N62" s="8"/>
      <c r="O62" s="8"/>
    </row>
    <row r="63" spans="2:15" x14ac:dyDescent="0.35">
      <c r="F63" s="8"/>
      <c r="G63" s="8"/>
      <c r="H63" s="8"/>
      <c r="I63" s="8"/>
      <c r="J63" s="8"/>
      <c r="K63" s="8"/>
      <c r="L63" s="8"/>
      <c r="M63" s="8"/>
      <c r="N63" s="8"/>
      <c r="O63" s="8"/>
    </row>
    <row r="64" spans="2:15" x14ac:dyDescent="0.35">
      <c r="F64" s="8"/>
      <c r="G64" s="8"/>
      <c r="H64" s="8"/>
      <c r="I64" s="8"/>
      <c r="J64" s="8"/>
      <c r="K64" s="8"/>
      <c r="L64" s="8"/>
      <c r="M64" s="8"/>
      <c r="N64" s="8"/>
      <c r="O64" s="8"/>
    </row>
    <row r="65" spans="6:15" x14ac:dyDescent="0.35">
      <c r="F65" s="8"/>
      <c r="G65" s="8"/>
      <c r="H65" s="8"/>
      <c r="I65" s="8"/>
      <c r="J65" s="8"/>
      <c r="K65" s="8"/>
      <c r="L65" s="8"/>
      <c r="M65" s="8"/>
      <c r="N65" s="8"/>
      <c r="O65" s="8"/>
    </row>
    <row r="66" spans="6:15" x14ac:dyDescent="0.35">
      <c r="F66" s="8"/>
      <c r="G66" s="8"/>
      <c r="H66" s="8"/>
      <c r="I66" s="8"/>
      <c r="J66" s="8"/>
      <c r="K66" s="8"/>
      <c r="L66" s="8"/>
      <c r="M66" s="8"/>
      <c r="N66" s="8"/>
      <c r="O66" s="8"/>
    </row>
    <row r="67" spans="6:15" x14ac:dyDescent="0.35">
      <c r="F67" s="8"/>
      <c r="G67" s="8"/>
      <c r="H67" s="8"/>
      <c r="I67" s="8"/>
      <c r="J67" s="8"/>
      <c r="K67" s="8"/>
      <c r="L67" s="8"/>
      <c r="M67" s="8"/>
      <c r="N67" s="8"/>
      <c r="O67" s="8"/>
    </row>
    <row r="68" spans="6:15" x14ac:dyDescent="0.35">
      <c r="F68" s="8"/>
      <c r="G68" s="8"/>
      <c r="H68" s="8"/>
      <c r="I68" s="8"/>
      <c r="J68" s="8"/>
      <c r="K68" s="8"/>
      <c r="L68" s="8"/>
      <c r="M68" s="8"/>
      <c r="N68" s="8"/>
      <c r="O68" s="8"/>
    </row>
    <row r="69" spans="6:15" x14ac:dyDescent="0.35">
      <c r="F69" s="8"/>
      <c r="G69" s="8"/>
      <c r="H69" s="8"/>
      <c r="I69" s="8"/>
      <c r="J69" s="8"/>
      <c r="K69" s="8"/>
      <c r="L69" s="8"/>
      <c r="M69" s="8"/>
      <c r="N69" s="8"/>
      <c r="O69" s="8"/>
    </row>
    <row r="70" spans="6:15" x14ac:dyDescent="0.35">
      <c r="F70" s="8"/>
      <c r="G70" s="8"/>
      <c r="H70" s="8"/>
      <c r="I70" s="8"/>
      <c r="J70" s="8"/>
      <c r="K70" s="8"/>
      <c r="L70" s="8"/>
      <c r="M70" s="8"/>
      <c r="N70" s="8"/>
      <c r="O70" s="8"/>
    </row>
    <row r="71" spans="6:15" x14ac:dyDescent="0.35">
      <c r="F71" s="8"/>
      <c r="G71" s="8"/>
      <c r="H71" s="8"/>
      <c r="I71" s="8"/>
      <c r="J71" s="8"/>
      <c r="K71" s="8"/>
      <c r="L71" s="8"/>
      <c r="M71" s="8"/>
      <c r="N71" s="8"/>
      <c r="O71" s="8"/>
    </row>
    <row r="72" spans="6:15" x14ac:dyDescent="0.35">
      <c r="F72" s="8"/>
      <c r="G72" s="8"/>
      <c r="H72" s="8"/>
      <c r="I72" s="8"/>
      <c r="J72" s="8"/>
      <c r="K72" s="8"/>
      <c r="L72" s="8"/>
      <c r="M72" s="8"/>
      <c r="N72" s="8"/>
      <c r="O72" s="8"/>
    </row>
    <row r="73" spans="6:15" x14ac:dyDescent="0.35">
      <c r="F73" s="8"/>
      <c r="G73" s="8"/>
      <c r="H73" s="8"/>
      <c r="I73" s="8"/>
      <c r="J73" s="8"/>
      <c r="K73" s="8"/>
      <c r="L73" s="8"/>
      <c r="M73" s="8"/>
      <c r="N73" s="8"/>
      <c r="O73" s="8"/>
    </row>
    <row r="74" spans="6:15" x14ac:dyDescent="0.35">
      <c r="F74" s="8"/>
      <c r="G74" s="8"/>
      <c r="H74" s="8"/>
      <c r="I74" s="8"/>
      <c r="J74" s="8"/>
      <c r="K74" s="8"/>
      <c r="L74" s="8"/>
      <c r="M74" s="8"/>
      <c r="N74" s="8"/>
      <c r="O74" s="8"/>
    </row>
    <row r="75" spans="6:15" x14ac:dyDescent="0.35">
      <c r="F75" s="8"/>
      <c r="G75" s="8"/>
      <c r="H75" s="8"/>
      <c r="I75" s="8"/>
      <c r="J75" s="8"/>
      <c r="K75" s="8"/>
      <c r="L75" s="8"/>
      <c r="M75" s="8"/>
      <c r="N75" s="8"/>
      <c r="O75" s="8"/>
    </row>
    <row r="76" spans="6:15" x14ac:dyDescent="0.35">
      <c r="F76" s="8"/>
      <c r="G76" s="8"/>
      <c r="H76" s="8"/>
      <c r="I76" s="8"/>
      <c r="J76" s="8"/>
      <c r="K76" s="8"/>
      <c r="L76" s="8"/>
      <c r="M76" s="8"/>
      <c r="N76" s="8"/>
      <c r="O76" s="8"/>
    </row>
    <row r="77" spans="6:15" x14ac:dyDescent="0.35">
      <c r="F77" s="8"/>
      <c r="G77" s="8"/>
      <c r="H77" s="8"/>
      <c r="I77" s="8"/>
      <c r="J77" s="8"/>
      <c r="K77" s="8"/>
      <c r="L77" s="8"/>
      <c r="M77" s="8"/>
      <c r="N77" s="8"/>
      <c r="O77" s="8"/>
    </row>
  </sheetData>
  <mergeCells count="5">
    <mergeCell ref="B38:D38"/>
    <mergeCell ref="B2:D2"/>
    <mergeCell ref="F58:O77"/>
    <mergeCell ref="F21:N35"/>
    <mergeCell ref="F1:L1"/>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Common Reasons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Mboweni</dc:creator>
  <cp:lastModifiedBy>Steve Mboweni</cp:lastModifiedBy>
  <dcterms:created xsi:type="dcterms:W3CDTF">2024-05-25T02:23:45Z</dcterms:created>
  <dcterms:modified xsi:type="dcterms:W3CDTF">2024-05-25T02:28:38Z</dcterms:modified>
</cp:coreProperties>
</file>