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1865" windowHeight="7230" activeTab="1"/>
  </bookViews>
  <sheets>
    <sheet name="Version History" sheetId="8" r:id="rId1"/>
    <sheet name="1-Test Coverage Matrix" sheetId="7" r:id="rId2"/>
  </sheets>
  <definedNames>
    <definedName name="_xlnm._FilterDatabase" localSheetId="1" hidden="1">'1-Test Coverage Matrix'!$B$6:$JW$112</definedName>
  </definedNames>
  <calcPr calcId="145621"/>
</workbook>
</file>

<file path=xl/calcChain.xml><?xml version="1.0" encoding="utf-8"?>
<calcChain xmlns="http://schemas.openxmlformats.org/spreadsheetml/2006/main">
  <c r="M108" i="7" l="1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G109" i="7" l="1"/>
  <c r="H109" i="7"/>
  <c r="I109" i="7"/>
  <c r="J109" i="7"/>
  <c r="K109" i="7"/>
  <c r="L109" i="7"/>
  <c r="N109" i="7"/>
  <c r="M109" i="7" l="1"/>
  <c r="EG110" i="7"/>
  <c r="CU110" i="7" l="1"/>
  <c r="CT110" i="7"/>
  <c r="HD110" i="7"/>
  <c r="HC110" i="7"/>
  <c r="GL110" i="7"/>
  <c r="GK110" i="7"/>
  <c r="JB110" i="7"/>
  <c r="JA110" i="7"/>
  <c r="IZ110" i="7"/>
  <c r="IY110" i="7"/>
  <c r="IX110" i="7"/>
  <c r="IW110" i="7"/>
  <c r="IV110" i="7"/>
  <c r="IU110" i="7"/>
  <c r="IT110" i="7"/>
  <c r="IS110" i="7"/>
  <c r="IR110" i="7"/>
  <c r="IQ110" i="7"/>
  <c r="IP110" i="7"/>
  <c r="IO110" i="7"/>
  <c r="IN110" i="7"/>
  <c r="IM110" i="7"/>
  <c r="IL110" i="7"/>
  <c r="IG110" i="7"/>
  <c r="IF110" i="7"/>
  <c r="IE110" i="7"/>
  <c r="ID110" i="7"/>
  <c r="IC110" i="7"/>
  <c r="IB110" i="7"/>
  <c r="IA110" i="7"/>
  <c r="HZ110" i="7"/>
  <c r="HY110" i="7"/>
  <c r="HX110" i="7"/>
  <c r="HW110" i="7"/>
  <c r="HV110" i="7"/>
  <c r="HU110" i="7"/>
  <c r="HT110" i="7"/>
  <c r="HS110" i="7"/>
  <c r="HR110" i="7"/>
  <c r="HQ110" i="7"/>
  <c r="HP110" i="7"/>
  <c r="HO110" i="7"/>
  <c r="HN110" i="7"/>
  <c r="HM110" i="7"/>
  <c r="HL110" i="7"/>
  <c r="HK110" i="7"/>
  <c r="HJ110" i="7"/>
  <c r="HI110" i="7"/>
  <c r="HH110" i="7"/>
  <c r="HG110" i="7"/>
  <c r="HF110" i="7"/>
  <c r="HE110" i="7"/>
  <c r="HB110" i="7"/>
  <c r="HA110" i="7"/>
  <c r="GZ110" i="7"/>
  <c r="GY110" i="7"/>
  <c r="GX110" i="7"/>
  <c r="GW110" i="7"/>
  <c r="GV110" i="7"/>
  <c r="GU110" i="7"/>
  <c r="GT110" i="7"/>
  <c r="GS110" i="7"/>
  <c r="GR110" i="7"/>
  <c r="GQ110" i="7"/>
  <c r="GP110" i="7"/>
  <c r="GO110" i="7"/>
  <c r="GN110" i="7"/>
  <c r="GM110" i="7"/>
  <c r="GJ110" i="7"/>
  <c r="GI110" i="7"/>
  <c r="GH110" i="7"/>
  <c r="GG110" i="7"/>
  <c r="GF110" i="7"/>
  <c r="GE110" i="7"/>
  <c r="GD110" i="7"/>
  <c r="GC110" i="7"/>
  <c r="GB110" i="7"/>
  <c r="GA110" i="7"/>
  <c r="FZ110" i="7"/>
  <c r="FY110" i="7"/>
  <c r="FX110" i="7"/>
  <c r="FW110" i="7"/>
  <c r="FV110" i="7"/>
  <c r="FU110" i="7"/>
  <c r="FT110" i="7"/>
  <c r="FS110" i="7"/>
  <c r="FR110" i="7"/>
  <c r="FQ110" i="7"/>
  <c r="FP110" i="7"/>
  <c r="FO110" i="7"/>
  <c r="FN110" i="7"/>
  <c r="FM110" i="7"/>
  <c r="FL110" i="7"/>
  <c r="FK110" i="7"/>
  <c r="FJ110" i="7"/>
  <c r="FI110" i="7"/>
  <c r="FH110" i="7"/>
  <c r="FG110" i="7"/>
  <c r="FF110" i="7"/>
  <c r="FE110" i="7"/>
  <c r="FD110" i="7"/>
  <c r="FC110" i="7"/>
  <c r="FB110" i="7"/>
  <c r="FA110" i="7"/>
  <c r="EZ110" i="7"/>
  <c r="EY110" i="7"/>
  <c r="EX110" i="7"/>
  <c r="EW110" i="7"/>
  <c r="EV110" i="7"/>
  <c r="EU110" i="7"/>
  <c r="ET110" i="7"/>
  <c r="ES110" i="7"/>
  <c r="ER110" i="7"/>
  <c r="EQ110" i="7"/>
  <c r="EP110" i="7"/>
  <c r="EO110" i="7"/>
  <c r="EN110" i="7"/>
  <c r="EM110" i="7"/>
  <c r="EL110" i="7"/>
  <c r="EK110" i="7"/>
  <c r="EJ110" i="7"/>
  <c r="EI110" i="7"/>
  <c r="EH110" i="7"/>
  <c r="EF110" i="7"/>
  <c r="EE110" i="7"/>
  <c r="ED110" i="7"/>
  <c r="EC110" i="7"/>
  <c r="EB110" i="7"/>
  <c r="EA110" i="7"/>
  <c r="DZ110" i="7"/>
  <c r="DY110" i="7"/>
  <c r="DX110" i="7"/>
  <c r="DW110" i="7"/>
  <c r="DV110" i="7"/>
  <c r="DU110" i="7"/>
  <c r="DT110" i="7"/>
  <c r="DS110" i="7"/>
  <c r="DR110" i="7"/>
  <c r="DQ110" i="7"/>
  <c r="DP110" i="7"/>
  <c r="DO110" i="7"/>
  <c r="DN110" i="7"/>
  <c r="DM110" i="7"/>
  <c r="DL110" i="7"/>
  <c r="DK110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P110" i="7"/>
  <c r="O110" i="7"/>
  <c r="F110" i="7"/>
</calcChain>
</file>

<file path=xl/comments1.xml><?xml version="1.0" encoding="utf-8"?>
<comments xmlns="http://schemas.openxmlformats.org/spreadsheetml/2006/main">
  <authors>
    <author>nut</author>
  </authors>
  <commentList>
    <comment ref="IT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1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2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3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GJ39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P_TR_0241 Main Menu</t>
        </r>
      </text>
    </comment>
    <comment ref="IT4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5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5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IT6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PBC-MN_0284 และต่อด้วย P_TR_4218 คือไปที่ 9.4.h,I,j,k (Test ด้วย)</t>
        </r>
      </text>
    </comment>
    <comment ref="HB7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P_TR_0241 Main Menu</t>
        </r>
      </text>
    </comment>
    <comment ref="GJ79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P_TR_0241 Main Menu</t>
        </r>
      </text>
    </comment>
    <comment ref="HD8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to P_TR_0241 Main Menu</t>
        </r>
      </text>
    </comment>
    <comment ref="GN8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  </t>
        </r>
      </text>
    </comment>
    <comment ref="GO8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  </t>
        </r>
      </text>
    </comment>
    <comment ref="GS8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Go back to re-enter date and month โดยให้ re-enter ซ้าแล้วยังผิดอีกแบบยังไม่เกิน max Tries</t>
        </r>
      </text>
    </comment>
    <comment ref="FX8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FY8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FZ8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GB85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GC85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GD85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ระบบให้ Re-enter อีกครั้งและกดผิดอีก แต่ยังไม่เกิน Max Tries</t>
        </r>
      </text>
    </comment>
    <comment ref="HE8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กดผิดหรือไม่กด จนครบ 3 ครั้ง ระบบ Go to P_TR_0477 Main Menu</t>
        </r>
      </text>
    </comment>
    <comment ref="CQ87" authorId="0">
      <text>
        <r>
          <rPr>
            <b/>
            <sz val="8"/>
            <color indexed="81"/>
            <rFont val="Tahoma"/>
            <family val="2"/>
          </rPr>
          <t>jim: ไม่พบข้อมูลบัญชีนีใน RM ระบบประกาศข้อความ PBC_PA_0171 และให้ใส่เลขที่บัญชีใหม่อีกครั้ง PBC_PA_0611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R87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ใส่เลขที่บัญชีใหม่  ระบบก็ไม่พบข้อมูลใน RM อีกจนครบเกินกว่ากำหนด ระบบแจ้ง ข้อความPBC_PA_0170 และ Go back to Main menu P_TR_5511</t>
        </r>
      </text>
    </comment>
    <comment ref="CS8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go back to Main menu ประกาศข้อความตาม HID 0059</t>
        </r>
      </text>
    </comment>
    <comment ref="CH8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กดผิด ให้กดใหม่ (ผิดครั้งที่ 1)</t>
        </r>
      </text>
    </comment>
    <comment ref="CI8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กดใหม่ และยังกดผิดเป็นครั้งที่ 2 ให้กดใหม่ (ยังไม่เกินจำนวนที่กำหนด)</t>
        </r>
      </text>
    </comment>
    <comment ref="CJ8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กดผิดจนครบตามที่กำหนด Go back to Main Menu P_TR_0502</t>
        </r>
      </text>
    </comment>
    <comment ref="CL90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No Record Found แจ้ง ธนาคารขออภัยที่ไม่สามารถดำเนินการตามที่ท่านประสงค์ในขณะนี้ PBC_PA_0556  และ โอนหา Agent P_TR_0101</t>
        </r>
      </text>
    </comment>
    <comment ref="DE91" authorId="0">
      <text>
        <r>
          <rPr>
            <sz val="8"/>
            <color indexed="81"/>
            <rFont val="Tahoma"/>
            <family val="2"/>
          </rPr>
          <t xml:space="preserve">
ใส่ผิด ระบบแจ้งให้ทำใหม่ PBC_PA_0175 (ผิดครั้งที่ 1) และใส่ไม่ตรงกับข้อมูลธนาคารอีกจนผิดครบ 3 ครั้ง</t>
        </r>
      </text>
    </comment>
    <comment ref="DH9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PBC_PA_0176 และ Go Back กลับ Main Menu P_TR_5513 </t>
        </r>
      </text>
    </comment>
    <comment ref="DF92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G9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P_TR_0512</t>
        </r>
      </text>
    </comment>
    <comment ref="DH92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P_TR_0512</t>
        </r>
      </text>
    </comment>
    <comment ref="DK93" authorId="0">
      <text>
        <r>
          <rPr>
            <sz val="8"/>
            <color indexed="81"/>
            <rFont val="Tahoma"/>
            <family val="2"/>
          </rPr>
          <t xml:space="preserve">
ใส่ผิด PBC_PA_0174ระบบแจ้งให้ทำใหม่ และใส่ผิดอีกจนครบ 3 ครั้ง</t>
        </r>
      </text>
    </comment>
    <comment ref="DN93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PBC_PA_0173 และ Go Back กลับ Main Menu P_TR_5515 </t>
        </r>
      </text>
    </comment>
    <comment ref="DL94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M94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P_TR_0515</t>
        </r>
      </text>
    </comment>
    <comment ref="DN94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P_TR_0515</t>
        </r>
      </text>
    </comment>
    <comment ref="DP95" authorId="0">
      <text>
        <r>
          <rPr>
            <sz val="8"/>
            <color indexed="81"/>
            <rFont val="Tahoma"/>
            <family val="2"/>
          </rPr>
          <t xml:space="preserve">
ใส่ผิด PBC_PA_0179 ระบบแจ้งให้ทำใหม่ และใส่ผิดอีกจนครบ 3 ครั้ง</t>
        </r>
      </text>
    </comment>
    <comment ref="DS95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PBC_PA_0180 และ Go Back กลับ Main Menu P_TR_5517</t>
        </r>
      </text>
    </comment>
    <comment ref="DQ96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R9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P_TR_0516</t>
        </r>
      </text>
    </comment>
    <comment ref="DS96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P_TR_0516</t>
        </r>
      </text>
    </comment>
    <comment ref="DU97" authorId="0">
      <text>
        <r>
          <rPr>
            <sz val="8"/>
            <color indexed="81"/>
            <rFont val="Tahoma"/>
            <family val="2"/>
          </rPr>
          <t xml:space="preserve">
ใส่ผิด PBC_PA_0178ระบบแจ้งให้ทำใหม่ และใส่ผิดอีกจนครบ 3 ครั้ง</t>
        </r>
      </text>
    </comment>
    <comment ref="DX97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PBC_PA_0177 และ Go Back กลับ Main Menu P_TR_5519</t>
        </r>
      </text>
    </comment>
    <comment ref="DV98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DW9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P_TR_0518</t>
        </r>
      </text>
    </comment>
    <comment ref="DX98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P_TR_0518</t>
        </r>
      </text>
    </comment>
    <comment ref="DZ9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ระบบแจ้งขออภัยไม่สามารถดำเนินการได้ในขณะนี้ PBC_PA_0625 , Go to Manin Menu P_TR_5776</t>
        </r>
      </text>
    </comment>
    <comment ref="JH99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D100" authorId="0">
      <text>
        <r>
          <rPr>
            <sz val="8"/>
            <color indexed="81"/>
            <rFont val="Tahoma"/>
            <family val="2"/>
          </rPr>
          <t xml:space="preserve">
ข้อมูลคำตอบไม่ตรงกับธนาคาร PBC_PA_0182ระบบแจ้งให้ทำใหม่ และใส่ผิดอีกจนครบ 3 ครั้ง</t>
        </r>
      </text>
    </comment>
    <comment ref="EE100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PBC_PA_0181 และ Go Back กลับ Main Menu P_TR_5521</t>
        </r>
      </text>
    </comment>
    <comment ref="EB101" authorId="0">
      <text>
        <r>
          <rPr>
            <b/>
            <sz val="8"/>
            <color indexed="81"/>
            <rFont val="Tahoma"/>
            <family val="2"/>
          </rPr>
          <t>jim:</t>
        </r>
        <r>
          <rPr>
            <sz val="8"/>
            <color indexed="81"/>
            <rFont val="Tahoma"/>
            <family val="2"/>
          </rPr>
          <t xml:space="preserve">
ใส่ผิด ระบบแจ้งPBC_PA_0548 ให้ใส่ใหม่</t>
        </r>
      </text>
    </comment>
    <comment ref="EC10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 ระบบแจ้ง PBC_PA_0547 ให้ทำใหม่ และใส่ผิดอีกเป็นครั้งที่ 3 ซึ่งเกินกว่าจำนวนครั้งที่กำหนด ระบบแจ้ง PBC_PA_0549 และ Go Back กลับ Main Menu P_TR_0520</t>
        </r>
      </text>
    </comment>
    <comment ref="EE101" authorId="0">
      <text>
        <r>
          <rPr>
            <b/>
            <sz val="8"/>
            <color indexed="81"/>
            <rFont val="Tahoma"/>
            <family val="2"/>
          </rPr>
          <t>nut:</t>
        </r>
        <r>
          <rPr>
            <sz val="8"/>
            <color indexed="81"/>
            <rFont val="Tahoma"/>
            <family val="2"/>
          </rPr>
          <t xml:space="preserve">
ใส่ผิดอีกเป็นครั้งที่ 3 ซึ่งเกินกว่าจำนวนครั้งที่กำหนด ระบบแจ้ง PBC_PA_0549 และ Go Back กลับ Main Menu P_TR_0520</t>
        </r>
      </text>
    </comment>
  </commentList>
</comments>
</file>

<file path=xl/sharedStrings.xml><?xml version="1.0" encoding="utf-8"?>
<sst xmlns="http://schemas.openxmlformats.org/spreadsheetml/2006/main" count="4666" uniqueCount="902">
  <si>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</si>
  <si>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</si>
  <si>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</si>
  <si>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</si>
  <si>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</si>
  <si>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</si>
  <si>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Test Case ID</t>
  </si>
  <si>
    <t>1.1. Dynamic Special Single message announcement base on date and time</t>
  </si>
  <si>
    <t>1.1.a Active special message</t>
  </si>
  <si>
    <t>1.1.b Expired special message</t>
  </si>
  <si>
    <t>1.1.c Special message is unavailable in DB</t>
  </si>
  <si>
    <t>1.2.a Press an input</t>
  </si>
  <si>
    <t>1.2.b No input</t>
  </si>
  <si>
    <t>1.2.c Press an input</t>
  </si>
  <si>
    <t>BIN Allow</t>
  </si>
  <si>
    <t>Yes</t>
  </si>
  <si>
    <t>No</t>
  </si>
  <si>
    <t>15 digits</t>
  </si>
  <si>
    <t>16 digits</t>
  </si>
  <si>
    <t>19 digits</t>
  </si>
  <si>
    <t>1.2 Skip Special message (Barge in flag)</t>
  </si>
  <si>
    <t xml:space="preserve"> Barge in flag is "on" </t>
  </si>
  <si>
    <t xml:space="preserve"> Barge in flag is "off" </t>
  </si>
  <si>
    <t>2.1 Service level detail fetching from IVR DB</t>
  </si>
  <si>
    <t>2.1.a IVR can successfully fetch service level detail</t>
  </si>
  <si>
    <t xml:space="preserve">2.1.c Change configuration  </t>
  </si>
  <si>
    <t>2.2. Identification and authentication status verification</t>
  </si>
  <si>
    <t>Identification status verification</t>
  </si>
  <si>
    <t>Authentication status verification</t>
  </si>
  <si>
    <t xml:space="preserve"> BIN verification</t>
  </si>
  <si>
    <t>2.2.a Allow in BIN</t>
  </si>
  <si>
    <t>2.2.b Not allow in BIN</t>
  </si>
  <si>
    <t>2.5 Retrieve customer profile</t>
  </si>
  <si>
    <t>2.5.a IVR cannot retrieved customer profile</t>
  </si>
  <si>
    <t>2.6 Retrieve card info.</t>
  </si>
  <si>
    <t>2.6.a IVR cannot retrieved card info.</t>
  </si>
  <si>
    <t>2.7 Customer segment calculation</t>
  </si>
  <si>
    <t>2.7.c IVR successfully calculates customer segment</t>
  </si>
  <si>
    <t>2.7.d IVR failed to calculate customer segment</t>
  </si>
  <si>
    <t>2.8 Determine prompt pay registeration status</t>
  </si>
  <si>
    <t>2.8.a Customer already registered Prompt Pay</t>
  </si>
  <si>
    <t>2.8.b Customer did not register Prompt Pay</t>
  </si>
  <si>
    <t>2.8.c IVR failed to fetch prompt pay flag from host
(Refer to IVR Master Data for error code treatment)</t>
  </si>
  <si>
    <t>2.10.a Valid length</t>
  </si>
  <si>
    <t>2.10.b Invalid length</t>
  </si>
  <si>
    <t>2.10.c No input</t>
  </si>
  <si>
    <t>2.10.d Exceed max no. of tries</t>
  </si>
  <si>
    <t>2.11 Retrieve allowed account type</t>
  </si>
  <si>
    <t>2.11.a Success to retrieve allowed account type</t>
  </si>
  <si>
    <t>2.12 Account type validation</t>
  </si>
  <si>
    <t>2.12.a Allow</t>
  </si>
  <si>
    <t>2.12.b Not allow</t>
  </si>
  <si>
    <t xml:space="preserve"> - Not exceed max no. of tries</t>
  </si>
  <si>
    <t xml:space="preserve"> - Exceed max no. of tries</t>
  </si>
  <si>
    <t>2.13 Retrieve customer information</t>
  </si>
  <si>
    <t>2.13.a Success to retrieve customer information</t>
  </si>
  <si>
    <t xml:space="preserve"> - Found</t>
  </si>
  <si>
    <t xml:space="preserve"> - Not Found</t>
  </si>
  <si>
    <t xml:space="preserve">  - Not exceed max no. of tries</t>
  </si>
  <si>
    <t>2.14 Customer segment calculation</t>
  </si>
  <si>
    <t>2.14.a IVR successfully calculates customer segment</t>
  </si>
  <si>
    <t xml:space="preserve"> - Mass</t>
  </si>
  <si>
    <t xml:space="preserve"> - Mass Affluent</t>
  </si>
  <si>
    <t xml:space="preserve"> - Affluent</t>
  </si>
  <si>
    <t xml:space="preserve"> - Corporate</t>
  </si>
  <si>
    <t>2.14.b IVR failed to calculate customer segment 
(Refer to IVR Master Data for treatment in case of no record found)</t>
  </si>
  <si>
    <t>2.15 Authentication level 3's questions selection</t>
  </si>
  <si>
    <t>2.15.a Thai customer</t>
  </si>
  <si>
    <t>2.15.b Foreign customer</t>
  </si>
  <si>
    <t>2.16 Additional authentication verification</t>
  </si>
  <si>
    <t xml:space="preserve"> - Validate Citizen ID</t>
  </si>
  <si>
    <t>2.16.a Valid length and same with host</t>
  </si>
  <si>
    <t xml:space="preserve">2.16.b Not same </t>
  </si>
  <si>
    <t>2.16.c Invalid input lenght</t>
  </si>
  <si>
    <t>2.16.d No input</t>
  </si>
  <si>
    <t>2.16.e Exceed max no. of tries</t>
  </si>
  <si>
    <t xml:space="preserve"> - Validate DOB</t>
  </si>
  <si>
    <t>2.16.g Valid length and same with host</t>
  </si>
  <si>
    <t xml:space="preserve">2.16.h Not same </t>
  </si>
  <si>
    <t>2.16.i Invalid input lenght</t>
  </si>
  <si>
    <t>2.16.j No input</t>
  </si>
  <si>
    <t>2.16.k Exceed max no. of tries</t>
  </si>
  <si>
    <t>2.17 Retrieve random questions</t>
  </si>
  <si>
    <t>2.17.a Success to retrieve random questions</t>
  </si>
  <si>
    <t>2.17.b Fail to retrieve random question</t>
  </si>
  <si>
    <t>2.18 Random question validation</t>
  </si>
  <si>
    <t>2.18.a Valid input and same with host</t>
  </si>
  <si>
    <t>2.18.b Invalid input</t>
  </si>
  <si>
    <t>2.18.c No input</t>
  </si>
  <si>
    <t>2.18.d Not same</t>
  </si>
  <si>
    <t>2.18.e Exceed max no. of tries</t>
  </si>
  <si>
    <t>2.18.f All no. of required questions are answered
 correctly</t>
  </si>
  <si>
    <t>2.18.g All no. of required question are not answered 
correctly</t>
  </si>
  <si>
    <t>3.1. Expiration date announcement</t>
  </si>
  <si>
    <t xml:space="preserve">3.1.c Nearly expired Be1st card </t>
  </si>
  <si>
    <t>3.1.d Not nearly expired Be1st card</t>
  </si>
  <si>
    <t>4.1. PIN verification base on entered theme</t>
  </si>
  <si>
    <t>4.1.c No input</t>
  </si>
  <si>
    <t>4.1.d Exceed max no. of tries</t>
  </si>
  <si>
    <t>4.2 PIN verification execution</t>
  </si>
  <si>
    <t>4.2.a Pass authentication</t>
  </si>
  <si>
    <t>4.2.b Fail authentication</t>
  </si>
  <si>
    <t>6.1. Determine disclaimer flag base on card no.</t>
  </si>
  <si>
    <t>7.1 Account selection offering preparation</t>
  </si>
  <si>
    <t>7. Account Selection</t>
  </si>
  <si>
    <t xml:space="preserve"> - Host time out</t>
  </si>
  <si>
    <t xml:space="preserve"> - Other errors</t>
  </si>
  <si>
    <t xml:space="preserve"> - Invalid menu input (0,3-8,*,#)</t>
  </si>
  <si>
    <t xml:space="preserve"> - No input</t>
  </si>
  <si>
    <t xml:space="preserve"> - Master Saving</t>
  </si>
  <si>
    <t xml:space="preserve"> - Master Current </t>
  </si>
  <si>
    <t xml:space="preserve"> - Invalid Input lenght</t>
  </si>
  <si>
    <t xml:space="preserve">7.3.d Account type allowed </t>
  </si>
  <si>
    <t xml:space="preserve"> - Exceed max no. of tries 
(Refer to IVR Master Data for allowed account type for each service.)</t>
  </si>
  <si>
    <t>8. Determine domestic inward transfer announcement</t>
  </si>
  <si>
    <t xml:space="preserve"> 8.1.1 Today date</t>
  </si>
  <si>
    <t>8.1.1.a Success to retrieve domestic transfer information</t>
  </si>
  <si>
    <t xml:space="preserve"> - Inward transfer record is available</t>
  </si>
  <si>
    <t xml:space="preserve"> - Inward transfer record is unavailable</t>
  </si>
  <si>
    <t xml:space="preserve"> 8.1.2 Specific date</t>
  </si>
  <si>
    <t xml:space="preserve"> - Retrieve domestic inward transfer information</t>
  </si>
  <si>
    <t xml:space="preserve">  - Date range validation</t>
  </si>
  <si>
    <t>8.1.2.a Start date</t>
  </si>
  <si>
    <t xml:space="preserve"> - Invalid date</t>
  </si>
  <si>
    <t xml:space="preserve"> - Valid Input</t>
  </si>
  <si>
    <t>8.1.2.b End date</t>
  </si>
  <si>
    <t xml:space="preserve"> - Valid input</t>
  </si>
  <si>
    <t xml:space="preserve"> - Invalid input length</t>
  </si>
  <si>
    <t xml:space="preserve"> - End date is less than start date</t>
  </si>
  <si>
    <t>8.2 Customer type validation</t>
  </si>
  <si>
    <t>8.2.a Corporate customer</t>
  </si>
  <si>
    <t>8.2.a Personal customer</t>
  </si>
  <si>
    <t>8.3 Determine date range announcement</t>
  </si>
  <si>
    <t>1. One day</t>
  </si>
  <si>
    <t>2. Multiple days</t>
  </si>
  <si>
    <t>8.4 Deternime transaction code announcement</t>
  </si>
  <si>
    <t>8.4.a Transaction code is available</t>
  </si>
  <si>
    <t>8.4.b Transaction code is unavailable</t>
  </si>
  <si>
    <t>8.5 Determine channel code announcement</t>
  </si>
  <si>
    <t>8.5.a Channel code is available</t>
  </si>
  <si>
    <t xml:space="preserve"> - Channel code is branch code</t>
  </si>
  <si>
    <t>8.6 Determine branch code announcement</t>
  </si>
  <si>
    <t>8.6.a Success to retrieve prompt ID</t>
  </si>
  <si>
    <t>8.7 Multiple transaction validation</t>
  </si>
  <si>
    <t>8.7.a Single transaction</t>
  </si>
  <si>
    <t>8.7.b Multiple transaction</t>
  </si>
  <si>
    <t>9.Combo Wrap Up</t>
  </si>
  <si>
    <t>9.1  Determine fax template in temporary storage</t>
  </si>
  <si>
    <t>9.1.a There is fax template in temporary storage</t>
  </si>
  <si>
    <t xml:space="preserve"> - Continue to another service</t>
  </si>
  <si>
    <t xml:space="preserve"> - Receive all fax document</t>
  </si>
  <si>
    <t xml:space="preserve"> - Provide invalid input</t>
  </si>
  <si>
    <t xml:space="preserve"> - No input </t>
  </si>
  <si>
    <t>9.1.b There is no fax template in temporary storage</t>
  </si>
  <si>
    <t>9.2.a Survey flag is Yes</t>
  </si>
  <si>
    <t>9.2.b Survey flag is No</t>
  </si>
  <si>
    <t>9.2.c No record</t>
  </si>
  <si>
    <t>9.2 Determine survey flag</t>
  </si>
  <si>
    <t>9.3.b No record</t>
  </si>
  <si>
    <t>9.3.a Can retrieve Combo Wrapup option 
(Refer to IVR Master Data for Combo Wrapup option)</t>
  </si>
  <si>
    <t>9.3 Combo Wraupup menu option offerring</t>
  </si>
  <si>
    <t>9.4.a To repeat Press Star</t>
  </si>
  <si>
    <t>9.4.b &lt;Combo Menu1&gt; &lt;Press 1&gt;</t>
  </si>
  <si>
    <t>9.4.c &lt;Combo Menu2&gt; &lt;Press 2&gt;</t>
  </si>
  <si>
    <t>9.4.d &lt;Combo Menu3&gt; &lt;Press 3&gt;</t>
  </si>
  <si>
    <t>9.4.e &lt;Combo Menu4&gt; &lt;Press 4&gt;</t>
  </si>
  <si>
    <t>9.4.f &lt;Combo Menu5&gt; &lt;Press 5&gt;</t>
  </si>
  <si>
    <t>9.4.g To take up a survey Press 6</t>
  </si>
  <si>
    <t>9.4.h To go back to previous menu Press 8</t>
  </si>
  <si>
    <t>9.4.i To go back to main menu Press 9</t>
  </si>
  <si>
    <t>9.4.j To contact CSR Press 0</t>
  </si>
  <si>
    <t>9.4.k To end Press Pound</t>
  </si>
  <si>
    <t>9.4.l Provide invalid input</t>
  </si>
  <si>
    <t>9.4.n Exceed max no. of tries</t>
  </si>
  <si>
    <t>9.4 Combo Wrapup option verirfication</t>
  </si>
  <si>
    <t>10. Request Fax Option in Combo Wrap up</t>
  </si>
  <si>
    <t>10.1 Offering IVR Send fax option</t>
  </si>
  <si>
    <t>10.1.a Continue with another service</t>
  </si>
  <si>
    <t>10.1.b Get Fax immedieatly</t>
  </si>
  <si>
    <t>10.1.c No input validation</t>
  </si>
  <si>
    <t>10.1.d Invalid Input option</t>
  </si>
  <si>
    <t>10.1.e Exceeded the maximum tries</t>
  </si>
  <si>
    <t>10.2.a Fetch business parameters success</t>
  </si>
  <si>
    <t>10.2.b No record found</t>
  </si>
  <si>
    <t>10.2 Fetch business parameters required for sending fax</t>
  </si>
  <si>
    <t>10.3 Right Fax Webservice Connection</t>
  </si>
  <si>
    <t>10.3.a Succcess send request to Rightfax</t>
  </si>
  <si>
    <t xml:space="preserve">10.3.b Send fax error </t>
  </si>
  <si>
    <t xml:space="preserve"> - No account </t>
  </si>
  <si>
    <t xml:space="preserve"> - Single Account</t>
  </si>
  <si>
    <t xml:space="preserve"> - Multiple Account</t>
  </si>
  <si>
    <t xml:space="preserve"> -  Saving </t>
  </si>
  <si>
    <t xml:space="preserve"> -  Current </t>
  </si>
  <si>
    <t xml:space="preserve"> - Fixed</t>
  </si>
  <si>
    <t xml:space="preserve"> - Sin</t>
  </si>
  <si>
    <t>x</t>
  </si>
  <si>
    <t xml:space="preserve"> </t>
  </si>
  <si>
    <t>Account in RM</t>
  </si>
  <si>
    <t>Account in Card</t>
  </si>
  <si>
    <t>invalid/No Input</t>
  </si>
  <si>
    <t>7.1.1 Determine Port</t>
  </si>
  <si>
    <t xml:space="preserve">7.1.3 Cannot retrieve account </t>
  </si>
  <si>
    <t>7.2 CVP Account Selection input validation</t>
  </si>
  <si>
    <t>7.2.a Select account type: (Master Saving A/C ,Master Current A/C)</t>
  </si>
  <si>
    <t xml:space="preserve">7.2.b Manually enter account no. </t>
  </si>
  <si>
    <t xml:space="preserve"> - Enter  not allowed account type</t>
  </si>
  <si>
    <t xml:space="preserve"> - Enter  allowed account type </t>
  </si>
  <si>
    <t>Authen 3</t>
  </si>
  <si>
    <t>Positive Case</t>
  </si>
  <si>
    <t xml:space="preserve"> - Success to retrieve prompt ID </t>
  </si>
  <si>
    <r>
      <t xml:space="preserve"> - Fail to retrieve prompt ID</t>
    </r>
    <r>
      <rPr>
        <b/>
        <sz val="11"/>
        <color rgb="FFFF0000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</si>
  <si>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 xml:space="preserve"> - Success to retrieve prompt ID</t>
    </r>
    <r>
      <rPr>
        <sz val="11"/>
        <color rgb="FFFF0000"/>
        <rFont val="Calibri"/>
        <family val="2"/>
        <scheme val="minor"/>
      </rPr>
      <t xml:space="preserve"> </t>
    </r>
  </si>
  <si>
    <r>
      <t>8.6.b Fail to retrieve prompt ID</t>
    </r>
    <r>
      <rPr>
        <b/>
        <sz val="11"/>
        <color rgb="FFFF0000"/>
        <rFont val="Calibri"/>
        <family val="2"/>
        <scheme val="minor"/>
      </rPr>
      <t xml:space="preserve"> </t>
    </r>
  </si>
  <si>
    <t>8.1 Date range validation</t>
  </si>
  <si>
    <t xml:space="preserve">8.5.b Channel code is unavailable </t>
  </si>
  <si>
    <r>
      <t xml:space="preserve">2.9 Determine enter account no. announcement for </t>
    </r>
    <r>
      <rPr>
        <b/>
        <sz val="11"/>
        <color theme="1"/>
        <rFont val="Calibri"/>
        <family val="2"/>
        <scheme val="minor"/>
      </rPr>
      <t>Authnetication level 3</t>
    </r>
  </si>
  <si>
    <r>
      <t xml:space="preserve">2.10 Account no. input validation </t>
    </r>
    <r>
      <rPr>
        <b/>
        <sz val="11"/>
        <color theme="1"/>
        <rFont val="Calibri"/>
        <family val="2"/>
        <scheme val="minor"/>
      </rPr>
      <t>(Authentication level 3)</t>
    </r>
  </si>
  <si>
    <t xml:space="preserve"> - Validate JR No.</t>
  </si>
  <si>
    <t xml:space="preserve"> - Validate Establish Date</t>
  </si>
  <si>
    <t>2.15 c Corporate customer</t>
  </si>
  <si>
    <t>2.16.l Valid length and same with host</t>
  </si>
  <si>
    <t xml:space="preserve">2.16.m Not same </t>
  </si>
  <si>
    <t>2.16.n Invalid input lenght</t>
  </si>
  <si>
    <t>2.16.o No input</t>
  </si>
  <si>
    <t>2.16.p Exceed max no. of tries</t>
  </si>
  <si>
    <t>2.16.q Valid length and same with host</t>
  </si>
  <si>
    <t xml:space="preserve">2.16.r Not same </t>
  </si>
  <si>
    <t>2.16.s Invalid input lenght</t>
  </si>
  <si>
    <t>2.16.t No input</t>
  </si>
  <si>
    <t>2.16.u Exceed max no. of tries</t>
  </si>
  <si>
    <t xml:space="preserve">Already authenticated </t>
  </si>
  <si>
    <t>By not allowed theme</t>
  </si>
  <si>
    <t>By allowed theme except account no.</t>
  </si>
  <si>
    <t>By account no. theme</t>
  </si>
  <si>
    <t>Not authenticated</t>
  </si>
  <si>
    <t>Already identified</t>
  </si>
  <si>
    <t>By allowed theme (Card, Telefax)</t>
  </si>
  <si>
    <t>By account no.</t>
  </si>
  <si>
    <t>By Citizen ID</t>
  </si>
  <si>
    <t>No identification</t>
  </si>
  <si>
    <t>2.3 Identification Input verification</t>
  </si>
  <si>
    <t>Enter not allowed identification ID</t>
  </si>
  <si>
    <t>Enter invalid input</t>
  </si>
  <si>
    <t>If Exceed max no. of tries</t>
  </si>
  <si>
    <t>Check Digit Algorithm</t>
  </si>
  <si>
    <t>Identification input is 8 digits</t>
  </si>
  <si>
    <t>Valid</t>
  </si>
  <si>
    <t>Invalid</t>
  </si>
  <si>
    <t>Exceed max no. of tries</t>
  </si>
  <si>
    <t>Host Down</t>
  </si>
  <si>
    <t>Identification input is 10 digits</t>
  </si>
  <si>
    <t>Card &amp; PIN length validation</t>
  </si>
  <si>
    <t>Success</t>
  </si>
  <si>
    <t>Card length is same as BIN</t>
  </si>
  <si>
    <t>Card length is not same as BIN</t>
  </si>
  <si>
    <t>No Record</t>
  </si>
  <si>
    <t>BIN Allowed</t>
  </si>
  <si>
    <t>Retry</t>
  </si>
  <si>
    <t>Expired Be1st card</t>
  </si>
  <si>
    <t>3.1.a enter new card no.</t>
  </si>
  <si>
    <t>3.1.b go back to main menu</t>
  </si>
  <si>
    <t>3.1.c Provide invalid input</t>
  </si>
  <si>
    <t>3.1.d No input</t>
  </si>
  <si>
    <t>3.1.e Exceed max no. of tries</t>
  </si>
  <si>
    <t>4.1.a Valid length</t>
  </si>
  <si>
    <t>4.1.b Invalid length</t>
  </si>
  <si>
    <t>5.1. Determine fraud flag</t>
  </si>
  <si>
    <t>Not check fraud</t>
  </si>
  <si>
    <t>Check fraud</t>
  </si>
  <si>
    <t>Retrieve customer fraud type</t>
  </si>
  <si>
    <t>IVR Success</t>
  </si>
  <si>
    <t>No Record Found</t>
  </si>
  <si>
    <t>Determine customer fraud type</t>
  </si>
  <si>
    <t>Allow</t>
  </si>
  <si>
    <t>Not allow</t>
  </si>
  <si>
    <t>Customer is not fraud</t>
  </si>
  <si>
    <t>Already listened to disclaimer message in this call</t>
  </si>
  <si>
    <t>6.1.a Same card no.</t>
  </si>
  <si>
    <t>6.1.b Different card no.</t>
  </si>
  <si>
    <t>Already listened to disclaimer message in previous call</t>
  </si>
  <si>
    <t>6.1.c Same card no.</t>
  </si>
  <si>
    <t>6.1.d Diferrent card no.</t>
  </si>
  <si>
    <t>Never listen</t>
  </si>
  <si>
    <t>6.2 Disclaimer Read flag updating to host</t>
  </si>
  <si>
    <t>6.2.b Failed</t>
  </si>
  <si>
    <t>6.2.a Success</t>
  </si>
  <si>
    <t xml:space="preserve">2.5.b IVR can retrieved customer profile 
</t>
  </si>
  <si>
    <t>1.2.d No input</t>
  </si>
  <si>
    <t xml:space="preserve">2.1.b IVR failed to fetch service level detail
 </t>
  </si>
  <si>
    <t xml:space="preserve">2.6.b IVR can retrieved  card info. 
</t>
  </si>
  <si>
    <t xml:space="preserve">4.2.c Cannot performe execution 
</t>
  </si>
  <si>
    <t>6.1.e IVR success to fetch disclaimer flag from host</t>
  </si>
  <si>
    <t>6.1.f IVR failed to fetched disclaimer flag from host</t>
  </si>
  <si>
    <r>
      <t xml:space="preserve">  7.1.2 Retrieve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>accounts</t>
    </r>
  </si>
  <si>
    <t xml:space="preserve">2.16.f Already identified by Citizen ID </t>
  </si>
  <si>
    <r>
      <t>Enter allowed identification ID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</si>
  <si>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No input  </t>
    </r>
    <r>
      <rPr>
        <sz val="11"/>
        <color theme="1"/>
        <rFont val="Calibri"/>
        <family val="2"/>
        <scheme val="minor"/>
      </rPr>
      <t>(ถ้าทำ Authen 3 ต้อง mark  X ตรงนี้)</t>
    </r>
  </si>
  <si>
    <t xml:space="preserve"> - Master Current</t>
  </si>
  <si>
    <t xml:space="preserve"> - Saving</t>
  </si>
  <si>
    <t xml:space="preserve"> - Current</t>
  </si>
  <si>
    <t xml:space="preserve">Enter Account No. in  RM </t>
  </si>
  <si>
    <t>2.9.b Dynamic announcement is unavailable ( No record)</t>
  </si>
  <si>
    <r>
      <t>2.9.a Dynamic announcement is available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(For Order Cheque &amp; 3rd Money Transfer only P.145)</t>
    </r>
  </si>
  <si>
    <t xml:space="preserve">สรุป Customer Data   </t>
  </si>
  <si>
    <t xml:space="preserve"> - พบข้อมูล เงินโอนวันนี้ (ddmm)  จำนวน  1 รายการ 
    *  Transaction Code (0900)  Cash Deposit  +  Branch Code  (130) BANG NA BRANCH /Amt  5,000 bht.</t>
  </si>
  <si>
    <t xml:space="preserve"> - พบข้อมูล เงินโอนวันนี้ (ddmm)  จำนวน 3 รายการ 
    *  Transaction Code (0990) No-Book Cash Deposit + Branch Code  (076) BIG C ONNUT  BRANCH / Amt 20,000 bht.
    *  Transaction Code (0790) No-Book Clearing Cheque Deposit + Branch Code  (0101) HEAD OFFICE / Amt 15,000 bht.
     *  Transaction Code (0690) No-Book Transfer + Branch Code  (0105) BANG KAPI BRANCH / Amt 2,000 bht.</t>
  </si>
  <si>
    <t xml:space="preserve"> - พบข้อมูล เงินโอนวันนี้ (ddmm)  จำนวน 4 รายการ 
    *  Transaction Code (0950) Update Credit Transactions on Book + Branch Code  (209) SUAN CHATUCHAK BRANCH / Amt 3,250 bht.
    *  Transaction Code (6690) Deposit by Bulk File + Branch Code  (0254) Lampang / Amt 7,000 bht.
     *  Transaction Code (CCOR) Correction Payment + Branch Code (0259) Hat Yai / Amt 12,000 bht.
     *  Transaction Code (950) Update Credit Transactions on Book + Branch Code (0295) Phayao / Amt 4,000 bht.
   </t>
  </si>
  <si>
    <t xml:space="preserve"> - พบข้อมูล เงินโอนวันนี้ (ddmm)  จำนวน  1 รายการ 
    *  Transaction Code (Blank)  +  Branch Code  (301) Surin /Amt  1,000 bht.</t>
  </si>
  <si>
    <t xml:space="preserve"> - พบข้อมูล เงินโอนวันนี้ (ddmm)  จำนวน  2 รายการ 
    *  Transaction Code (Blank)  +  Branch Code  (226) ORIENTAL  BRANCH /Amt  3,000 bht.
    *  Transaction Code (Blank)  +  Branch Code  (0271) Yasothon  /Amt  6,000 bht.</t>
  </si>
  <si>
    <t xml:space="preserve"> - พบข้อมูล เงินโอนวันนี้ (ddmm)  จำนวน  1 รายการ 
    *  Transaction Code (0601) Back Date Bill Deposit  +  Branch Code  (Blank)  /Amt  1,000 bht.</t>
  </si>
  <si>
    <t xml:space="preserve"> - พบข้อมูล เงินโอนวันนี้ (ddmm)  จำนวน  2 รายการ 
    *  Transaction Code (1629) Transfer from Other Bank Account  +  Branch Code  (Blank)  /Amt  43,000 bht.
    *  Transaction Code (900) Cash Deposit +  Branch Code  (Blank)   /Amt  59,000 bht.</t>
  </si>
  <si>
    <t xml:space="preserve"> - พบข้อมูล เงินโอนวันนี้ (ddmm)  จำนวน  1 รายการ 
    *  Transaction Code (Blank)  +  Branch Code  (Blank)  /Amt  23,500.75 bht.</t>
  </si>
  <si>
    <t xml:space="preserve"> - พบข้อมูล เงินโอนวันนี้ (ddmm)  จำนวน  1 รายการ 
    *  Transaction Code (0900)  Cash Deposit  +  Channel Code  (B) BBL ATM /Amt  100,000 bht.</t>
  </si>
  <si>
    <t xml:space="preserve"> - พบข้อมูล เงินโอนวันนี้ (ddmm)  จำนวน  2 รายการ 
    *  Transaction Code (0900)  Cash Deposit  +  Channel Code  (I) INTERNET BANKING /Amt  100,000 bht.
    *  Transaction Code (0700)  Cheque Deposit  +  Channel Code  (T) BBL Branch /Amt  100,000 bht.</t>
  </si>
  <si>
    <t xml:space="preserve"> - พบข้อมูล เงินโอนวันนี้ (ddmm)  จำนวน  1 รายการ 
    *  Transaction Code (Blank)  +  Channel Code (A) AUTO DEBIT/CREDIT /Amt  18,900 bht.</t>
  </si>
  <si>
    <t xml:space="preserve"> - พบข้อมูล เงินโอนวันนี้ (ddmm)  จำนวน  5 รายการ 
    *  Transaction Code (Blank)  +  Channel Code (E) CASH DEPOSIT MACHINE /Amt  200,000 bht.
     *  Transaction Code (Blank)  + Channel Code (B) BBL ATM /Amt  800 bht.
     *  Transaction Code (Blank)  +  Channel Code (K) BBL Branch /Amt  4,900 bht.
     *  Transaction Code (Blank)  +  Channel Code (C) CALL CENTER (CSR) /Amt  170,000 bht.
     *  Transaction Code (Blank)  +  Channel Code (R) BRANCH – OTHER BANK /Amt  432,855 bht.
      </t>
  </si>
  <si>
    <t xml:space="preserve"> - พบข้อมูล เงินโอนวันนี้ (ddmm)  จำนวน  1 รายการ 
    *  Transaction Code (0600)  Bill Deposit  +  Channel Code (Blank) /Amt  67,000 bht.</t>
  </si>
  <si>
    <t xml:space="preserve"> - พบข้อมูล เงินโอนวันนี้ (ddmm)  จำนวน  2 รายการ 
    *  Transaction Code (0700)  Cheque Deposit  +  Channel Code (Blank) /Amt  108,000 bht.
    *  Transaction Code (1640) Transfer within Province  +  Channel Code (Blank) /Amt  60,000 bht.</t>
  </si>
  <si>
    <t xml:space="preserve"> - พบข้อมูล เงินโอนวันนี้ (ddmm)  จำนวน  1 รายการ 
    *  Transaction Code (1642)  Transfer across Province +  Channel Code (Blank) /Amt  6,800 bht.</t>
  </si>
  <si>
    <t xml:space="preserve"> - พบข้อมูล เงินโอนวันนี้ (ddmm)  จำนวน  3 รายการ 
    *  Transaction Code (2629)  Transfer from Other Bank Account +  Channel Code (Blank) /Amt  800,800 bht.
    *  Transaction Code (2640)  Transfer within Province +  Channel Code (Blank) /Amt  7,186.05 bht.
    *  Transaction Code (2921)  Cash Deposit by CDT +  Channel Code (Blank) /Amt  9,800 bht.</t>
  </si>
  <si>
    <t xml:space="preserve"> - ไม่มี Transaction เงินโอน</t>
  </si>
  <si>
    <t xml:space="preserve"> - พบข้อมูล เงินโอนวันที่ (ddmm) ถึง วันที่ (ddmm) จำนวน  1 รายการ 
    *  วันที่ (ddmm) Transaction Code (0900)  Cash Deposit  +  Branch Code  (046) CENTRAL BANGNA  BRANCH /Amt  40,000 bht.</t>
  </si>
  <si>
    <t xml:space="preserve"> - พบข้อมูล เงินโอนวันนี้ (ddmm)  จำนวน  1 รายการ 
    *  Transaction Code (6600) Credit from Bulk File +  Branch Code  (Blank)  /Amt  50,000 bht.</t>
  </si>
  <si>
    <t xml:space="preserve"> - พบข้อมูล เงินโอนวันนี้ (ddmm)  จำนวน  3 รายการ 
    *  Transaction Code (8042) Incr Accr Adj   +  Branch Code  (Blank)  /Amt  5,000 bht.
    *  Transaction Code (8044) Decr Accr Paid  +  Branch Code  (Blank)  /Amt  3,000 bht.
    *  Transaction Code (8067) Inc Nonaccr Adj  +  Branch Code  (Blank)  /Amt  5,310.50 bht.</t>
  </si>
  <si>
    <t xml:space="preserve"> - พบข้อมูล เงินโอนวันนี้ (ddmm)  จำนวน  1 รายการ 
    *  Transaction Code (8096) Refund Cr Bal  +  Channel Code (M) MOBILE BANKING /Amt  150,000 bht.</t>
  </si>
  <si>
    <t xml:space="preserve"> - พบข้อมูล เงินโอนวันนี้ (ddmm)  จำนวน  5 รายการ 
    *  Transaction Code (6690) Deposit by Bulk File  +  Channel Code (Z) ATM – OTHER BANK /Amt  20,000 bht.
     *  Transaction Code (950) Update Credit Transactions on Book + Channel Code (K) BBL Branch /Amt  2,000 bht.
     *  Transaction Code (6600) Credit from Bulk File +  Channel Code (S) BBL Branch /Amt  400 bht.
     *  Transaction Code (8042) Incr Accr Adj  +  Channel Code (P) BUALUANG PHONE /Amt  8,000 bht.
     *  Transaction Code (8067) Inc Nonaccr Adj  +  Channel Code (J) INTERNATIONAL ATM /Amt  33,100 bht.
      </t>
  </si>
  <si>
    <t xml:space="preserve"> - พบข้อมูล เงินโอนวันนี้ (ddmm)  จำนวน  1 รายการ 
    *  Transaction Code (8044) Decr Accr Paid  +  Channel Code  (Blank)  /Amt  10,408.90 bht.</t>
  </si>
  <si>
    <t xml:space="preserve"> - พบข้อมูล เงินโอนวันนี้ (ddmm)  จำนวน  3 รายการ 
    *  Transaction Code (8096) Refund Cr Bal   +  Channel Code  (Blank)  /Amt  68.25 bht.
    *  Transaction Code (6600) Credit from Bulk File   +  Channel Code  (Blank)  /Amt  308.60 bht.
    *  Transaction Code  (8096) Refund Cr Bal   +  Channel Code  (Blank)  /Amt  90,008 bht.</t>
  </si>
  <si>
    <t xml:space="preserve"> - พบข้อมูล เงินโอนวันนี้ (ddmm)  จำนวน  1 รายการ 
    *  Transaction Code (6690) Deposit by Bulk File  +  Channel Code  (Blank)  /Amt  2,600 bht.</t>
  </si>
  <si>
    <t xml:space="preserve"> - พบข้อมูล เงินโอนวันนี้ (ddmm)  จำนวน  1 รายการ 
    *  Transaction Code (Blank)  +  Channel Code  (Blank)  /Amt  222,222.22 bht.</t>
  </si>
  <si>
    <t xml:space="preserve"> - พบข้อมูล เงินโอนวันนี้ (ddmm)  จำนวน  1 รายการ 
    *  Transaction Code (Blank)  +  Channel Code  (Blank)  /Amt  146 bht.</t>
  </si>
  <si>
    <t xml:space="preserve"> - พบข้อมูล เงินโอนวันนี้ (ddmm)  จำนวน  2 รายการ 
   *  Transaction Code (Blank)  +  Channel Code  (Blank)  /Amt  87.96 bht.      
   *  Transaction Code (Blank)  +  Channel Code  (Blank)  /Amt  1,277 bht.</t>
  </si>
  <si>
    <t xml:space="preserve"> - พบข้อมูล เงินโอนวันนี้ (ddmm)  จำนวน  2 รายการ 
   *  Transaction Code (Blank)  +  Channel Code  (Blank)  /Amt  500.000 bht.      
   *  Transaction Code (Blank)  +  Channel Code  (Blank)  /Amt  17 bht.</t>
  </si>
  <si>
    <t xml:space="preserve"> - พบข้อมูล เงินโอนวันที่ (ddmm) ถึง วันที่ (ddmm) จำนวน  3 รายการ 
    *  วันที่ (ddmm) Transaction Code (3622)  Transfer/Deposit  +  Branch Code  (065)TESCO LOTUS EKKAMAI-RAMINTHRA  BRANCH /Amt  9,000 bht.
    *  วันที่ (ddmm) Transaction Code (0900)  Cash Deposit  +  Branch Code  (0336) Trat  BRANCH /Amt  300,000 bht.
    *  วันที่ (ddmm) Transaction Code (0790)  No-Book Clearing Cheque Deposit  +  Branch Code  (124) LUMPHINI BRANCH  /Amt  170,000 bht.</t>
  </si>
  <si>
    <t xml:space="preserve"> - พบข้อมูล เงินโอนวันนี้ (ddmm)  จำนวน  1 รายการ 
    *  Transaction Code (8042)  Incr Accr Adj   +  Branch Code  (216) BANG PHLI BRANCH /Amt  250 bht.</t>
  </si>
  <si>
    <t xml:space="preserve"> - พบข้อมูล เงินโอนวันที่ (ddmm) ถึง วันที่ (ddmm)  จำนวน  1 รายการ 
    *  วันที่ (ddmm) Transaction Code (8042)  Incr Accr Adj   +  Branch Code  (0275) Nakhon Pathom /Amt  7,250 bht.</t>
  </si>
  <si>
    <t xml:space="preserve"> - พบข้อมูล เงินโอนวันที่ (ddmm)  ถึง วันที่ (ddmm) จำนวน 4 รายการ 
    *  วันที่ (ddmm) Transaction Code (0950) Update Credit Transactions on Book + Branch Code  (0289) Lopburi / Amt 4,368 bht.
    *  วันที่ (ddmm) Transaction Code (6690) Deposit by Bulk File + Branch Code  (0232) SECON SQUARE BRANCH / Amt 97,000 bht.
     *  วันที่ (ddmm) Transaction Code (CCOR) Correction Payment + Branch Code (0226) ORIENTAL  BRANCH / Amt 8,380 bht.
     *  วันที่ (ddmm) Transaction Code (950) Update Credit Transactions on Book + Branch Code (0284) Udon Thani / Amt 11,111.11 bht.
   </t>
  </si>
  <si>
    <t xml:space="preserve"> - พบข้อมูล เงินโอนวันที่ (ddmm)  ถึง วันที่ (ddmm)   จำนวน  1 รายการ 
    *  วันที่ (ddmm) Transaction Code (Blank)  +  Branch Code  (261) Trang /Amt  21,895 bht.</t>
  </si>
  <si>
    <t xml:space="preserve"> - พบข้อมูล เงินโอนวันที่ (ddmm)  ถึง วันที่ (ddmm) จำนวน  2 รายการ 
    *  วันที่ (ddmm) Transaction Code (Blank)  +  Branch Code  (0265) Chonburi /Amt  6,000 bht.
    *  วันที่ (ddmm) Transaction Code (Blank)  +  Branch Code  (0234) THE MALL BANG KAPI  BRANCH  /Amt  66,000 bht.</t>
  </si>
  <si>
    <t xml:space="preserve"> - พบข้อมูล เงินโอนวันที่ (ddmm)  ถึง วันที่ (ddmm)  จำนวน  1 รายการ 
    *  วันที่ (ddmm) Transaction Code (0601) Back Date Bill Deposit  +  Branch Code  (Blank)  /Amt  9,000 bht.</t>
  </si>
  <si>
    <t xml:space="preserve"> - พบข้อมูล เงินโอนวันที่ (ddmm)  ถึง วันที่ (ddmm)  จำนวน  2 รายการ 
    *  วันที่ (ddmm) Transaction Code (1629) Transfer from Other Bank Account  +  Branch Code  (Blank)  /Amt  43,000 bht.
    *  วันที่ (ddmm) Transaction Code (900) Cash Deposit +  Branch Code  (Blank)   /Amt  59,000 bht.</t>
  </si>
  <si>
    <t xml:space="preserve"> - พบข้อมูล เงินโอนวันที่ (ddmm)  ถึง วันที่ (ddmm)  จำนวน  1 รายการ 
    *  วันที่ (ddmm) Transaction Code (6600) Credit from Bulk File +  Branch Code  (Blank)  /Amt  50,000 bht.</t>
  </si>
  <si>
    <t xml:space="preserve"> - พบข้อมูล เงินโอนวันที่ (ddmm)  ถึง วันที่ (ddmm)   จำนวน  1 รายการ 
    * วันที่ (ddmm) Transaction Code (Blank)  +  Branch Code  (Blank)  /Amt  486,236.72 bht.</t>
  </si>
  <si>
    <t xml:space="preserve"> - พบข้อมูล เงินโอนวันที่ (ddmm)  ถึง วันที่ (ddmm)  จำนวน  3 รายการ 
    *  วันที่ (ddmm) Transaction Code (8042) Incr Accr Adj   +  Branch Code  (Blank)  /Amt  25,000 bht.
    *  วันที่ (ddmm) Transaction Code (8044) Decr Accr Paid  +  Branch Code  (Blank)  /Amt  7,000 bht.
    *  วันที่ (ddmm) Transaction Code (8067) Inc Nonaccr Adj  +  Branch Code  (Blank)  /Amt  5,312.86 bht.</t>
  </si>
  <si>
    <t xml:space="preserve"> - พบข้อมูล เงินโอนวันที่ (ddmm)  ถึง วันที่ (ddmm)    จำนวน  4 รายการ 
    *  วันที่ (ddmm) Transaction Code (Blank)  +  Branch Code  (Blank)  /Amt  7,000 bht.
    *  วันที่ (ddmm) Transaction Code (Blank)  +  Branch Code  (Blank)  /Amt  200.58 bht.
    *  วันที่ (ddmm) Transaction Code (Blank)  +  Branch Code  (Blank)  /Amt  8,030 bht.
    *  วันที่ (ddmm) Transaction Code (Blank)  +  Branch Code  (Blank)  /Amt  66,089 bht.</t>
  </si>
  <si>
    <t xml:space="preserve"> - พบข้อมูล เงินโอนวันนี้ (ddmm)  จำนวน  4 รายการ 
    *  Transaction Code (Blank)  +  Branch Code  (Blank)  /Amt  47,000 bht.
    *  Transaction Code (Blank)  +  Branch Code  (Blank)  /Amt  3,200.85 bht.
    *  Transaction Code (Blank)  +  Branch Code  (Blank)  /Amt  5,010 bht.
    *  Transaction Code (Blank)  +  Branch Code  (Blank)  /Amt  45,941 bht.</t>
  </si>
  <si>
    <t xml:space="preserve"> - พบข้อมูล เงินโอนวันที่ (ddmm)  ถึง วันที่ (ddmm)  จำนวน  1 รายการ 
    *  วันที่ (ddmm) Transaction Code (0700)  Cheque Deposit  +  Channel Code  (T) BBL Branch /Amt  1,000,000 bht.</t>
  </si>
  <si>
    <t xml:space="preserve"> - พบข้อมูล เงินโอนวันที่ (ddmm)  ถึง วันที่ (ddmm) จำนวน  1 รายการ 
    *  วันที่ (ddmm) Transaction Code (8096) Refund Cr Bal  +  Channel Code (A) AUTO DEBIT/CREDIT /Amt  20,000 bht.</t>
  </si>
  <si>
    <t xml:space="preserve"> - พบข้อมูล เงินโอนวันที่ (ddmm)  ถึง วันที่ (ddmm)  จำนวน  2 รายการ 
    *  วันที่ (ddmm) Transaction Code (0900)  Cash Deposit  +  Channel Code  (I) INTERNET BANKING /Amt  80,000 bht.
    *  วันที่ (ddmm) Transaction Code (0700)  Cheque Deposit  +  Channel Code  (T) BBL Branch /Amt  10,000 bht.</t>
  </si>
  <si>
    <t xml:space="preserve"> - พบข้อมูล เงินโอนวันที่ (ddmm)  ถึง วันที่ (ddmm)  จำนวน  5 รายการ 
    *  วันที่ (ddmm) Transaction Code (6690) Deposit by Bulk File  +  Channel Code (U) UPLOAD DIRECT DEBIT / CREDIT /Amt  40,000 bht.
     *  วันที่ (ddmm) Transaction Code (950) Update Credit Transactions on Book + Channel Code (E) CASH DEPOSIT MACHINE  /Amt  6,000 bht.
     *  วันที่ (ddmm) Transaction Code (6600) Credit from Bulk File +  Channel Code (S) BBL Branch /Amt  500,000 bht.
     *  วันที่ (ddmm) Transaction Code (8042) Incr Accr Adj  +  Channel Code (T) BBL Branch /Amt  400 bht.
     *  วันที่ (ddmm) Transaction Code (8067) Inc Nonaccr Adj  +  Channel Code (D) BBL PROVINCIAL ATM /Amt  73,628 bht.
      </t>
  </si>
  <si>
    <t xml:space="preserve"> - พบข้อมูล เงินโอนวันที่ (ddmm)  ถึง วันที่ (ddmm)   จำนวน  1 รายการ 
    *  วันที่ (ddmm) Transaction Code (Blank)  +  Channel Code (P) BUALUANG PHONE /Amt  8,900 bht.</t>
  </si>
  <si>
    <t xml:space="preserve"> - พบข้อมูล เงินโอนวันที่ (ddmm)  ถึง วันที่ (ddmm)   จำนวน  5 รายการ 
    *  วันที่ (ddmm) Transaction Code (Blank)  +  Channel Code (E) CASH DEPOSIT MACHINE /Amt  24,000 bht.
     *  วันที่ (ddmm) Transaction Code (Blank)  + Channel Code (B) BBL ATM /Amt  4,400 bht.
     *  วันที่ (ddmm) Transaction Code (Blank)  +  Channel Code (K) BBL Branch /Amt  60,900 bht.
     *  วันที่ (ddmm) Transaction Code (Blank)  +  Channel Code (C) CALL CENTER (CSR) /Amt  10,000 bht.
     *  วันที่ (ddmm) Transaction Code (Blank)  +  Channel Code (R) BRANCH – OTHER BANK /Amt  32,892.55 bht.
      </t>
  </si>
  <si>
    <r>
      <t xml:space="preserve"> - ข้อมูล เงินโอนวันที่ (ddmm)  ถึง วันที่ (ddmm)   
    *  วันที่ (ddmm) Transaction Code (0600)  Bill Deposit  +  Channel Code (Blank) /Amt  835,000 bht.
   </t>
    </r>
    <r>
      <rPr>
        <sz val="11"/>
        <color theme="1"/>
        <rFont val="Calibri"/>
        <family val="2"/>
        <scheme val="minor"/>
      </rPr>
      <t xml:space="preserve"> *  วันที่ (ddmm) Transaction Code (0200)  Cash Withdrawal  +  Channel Code (Blank) /Amt  4,000 bht.</t>
    </r>
  </si>
  <si>
    <t xml:space="preserve"> - พบข้อมูล เงินโอนวันที่ (ddmm)  ถึง วันที่ (ddmm)   จำนวน  2 รายการ 
    *  วันที่ (ddmm) Transaction Code (0601)  Back Date Bill Deposit  +  Channel Code (Blank) /Amt  63,000 bht.
    *  วันที่ (ddmm) Transaction Code (900) Cash Deposit  +  Channel Code (Blank) /Amt  600,000 bht.</t>
  </si>
  <si>
    <t xml:space="preserve"> - พบข้อมูล เงินโอนวันที่ (ddmm)  ถึง วันที่ (ddmm)  จำนวน  1 รายการ 
    *  วันที่ (ddmm) Transaction Code (1640)  Transfer within Province +  Channel Code (Blank) /Amt  226,800 bht.</t>
  </si>
  <si>
    <t xml:space="preserve"> - พบข้อมูล เงินโอนวันที่ (ddmm)  ถึง วันที่ (ddmm)  จำนวน  3 รายการ 
    *  วันที่ (ddmm) Transaction Code (2921) Cash Deposit by CDT  +  Channel Code (Blank) /Amt  3,333.33 bht.
    *  วันที่ (ddmm) Transaction Code (2642)  Transfer across Province +  Channel Code (Blank) /Amt  100 bht.
    *  วันที่ (ddmm) Transaction Code (2629)  Transfer from Other Bank Account +  Channel Code (Blank) /Amt  49,306 bht.</t>
  </si>
  <si>
    <t xml:space="preserve"> - พบข้อมูล เงินโอนวันที่ (ddmm)  ถึง วันที่ (ddmm)   จำนวน  1 รายการ 
    *  วันที่ (ddmm) Transaction Code (8044) Decr Accr Paid  +  Channel Code  (Blank)  /Amt  498.90 bht.</t>
  </si>
  <si>
    <t xml:space="preserve"> - พบข้อมูล เงินโอนวันที่ (ddmm)  ถึง วันที่ (ddmm)   จำนวน  3 รายการ 
    *  วันที่ (ddmm) Transaction Code (8096) Refund Cr Bal   +  Channel Code  (Blank)  /Amt  268.75 bht.
    *  วันที่ (ddmm) Transaction Code (6600) Credit from Bulk File   +  Channel Code  (Blank)  /Amt  1,308.69 bht.
    *  วันที่ (ddmm) Transaction Code  (8096) Refund Cr Bal   +  Channel Code  (Blank)  /Amt  790,008 bht.</t>
  </si>
  <si>
    <t xml:space="preserve"> - พบข้อมูล เงินโอนวันที่ (ddmm)  ถึง วันที่ (ddmm)   จำนวน  1 รายการ 
    *  วันที่ (ddmm) Transaction Code (6690) Deposit by Bulk File  +  Channel Code  (Blank)  /Amt  22,421 bht.</t>
  </si>
  <si>
    <t xml:space="preserve"> - พบข้อมูล เงินโอนวันนี้ (ddmm)  จำนวน  3 รายการ 
    *  Transaction Code (8067) Inc Nonaccr Adj  +  Channel Code  (Blank)  /Amt  8,486 bht.
    *  Transaction Code  (8044) Decr Accr Paid +  Channel Code  (Blank)  /Amt    700 bht.
    *  Transaction Code (6690) Deposit by Bulk File + Channel Code  (Blank)  /Amt  1,600 bht.</t>
  </si>
  <si>
    <t xml:space="preserve"> - พบข้อมูล เงินโอนวันที่ (ddmm)  ถึง วันที่ (ddmm)  จำนวน  3 รายการ 
    *  วันที่ (ddmm) Transaction Code (8067) Inc Nonaccr Adj  +  Channel Code  (Blank)  /Amt  21,000 bht.
    *  วันที่ (ddmm) Transaction Code  (8044) Decr Accr Paid +  Channel Code  (Blank)  /Amt    55,555 bht.
    *  วันที่ (ddmm) Transaction Code (6690) Deposit by Bulk File + Channel Code  (Blank)  /Amt  3,800 bht.</t>
  </si>
  <si>
    <t xml:space="preserve"> - พบข้อมูล เงินโอนวันที่ (ddmm)  ถึง วันที่ (ddmm)  จำนวน  1 รายการ 
    *  Transaction Code (Blank)  +  Channel Code  (Blank)  /Amt  8,989.22 bht.</t>
  </si>
  <si>
    <t xml:space="preserve"> - พบข้อมูล เงินโอนวันที่ (ddmm)  ถึง วันที่ (ddmm)  จำนวน  2 รายการ 
   *  วันที่ (ddmm) Transaction Code (Blank)  +  Channel Code  (Blank)  /Amt  470.77 bht.      
   *  วันที่ (ddmm) Transaction Code (Blank)  +  Channel Code  (Blank)  /Amt  31,504 bht.</t>
  </si>
  <si>
    <t xml:space="preserve"> - พบข้อมูล เงินโอนวันที่ (ddmm)  ถึง วันที่ (ddmm)  จำนวน  1 รายการ 
    *  วันที่ (ddmm) Transaction Code (Blank)  +  Channel Code  (Blank)  /Amt  400,146 bht.</t>
  </si>
  <si>
    <t xml:space="preserve"> - พบข้อมูล เงินโอนวันที่ (ddmm)  ถึง วันที่ (ddmm)  จำนวน  2 รายการ 
   *  วันที่ (ddmm) Transaction Code (Blank)  +  Channel Code  (Blank)  /Amt  5,500.55 bht.      
   *  วันที่ (ddmm) Transaction Code (Blank)  +  Channel Code  (Blank)  /Amt  39.60 bht.</t>
  </si>
  <si>
    <t xml:space="preserve"> - พบข้อมูล เงินโอนวันนี้ (ddmm)  จำนวน  1 รายการ 
    *  Transaction Code (0900)  Cash Deposit  +  Branch Code  (118) SILOM BRANCH /Amt  55,000 bht.</t>
  </si>
  <si>
    <t xml:space="preserve"> - พบข้อมูล เงินโอนวันนี้ (ddmm)  จำนวน 3 รายการ 
    *  Transaction Code (0990) No-Book Cash Deposit + Branch Code  (180) HUA MAK BRANCH / Amt 23,000 bht.
    *  Transaction Code (0790) No-Book Clearing Cheque Deposit + Branch Code  (0181) LATPHRAO ROAD, SOI 99 BRANCH / Amt 175,000 bht.
     *  Transaction Code (0690) No-Book Transfer + Branch Code  (0105) BANG KAPI BRANCH / Amt 72,000 bht.</t>
  </si>
  <si>
    <t xml:space="preserve"> - พบข้อมูล เงินโอนวันที่ (ddmm) ถึง วันที่ (ddmm) จำนวน  1 รายการ 
    *  วันที่ (ddmm) Transaction Code (0900)  Cash Deposit  +  Branch Code  (0270) Saraburi /Amt  3,000 bht.</t>
  </si>
  <si>
    <t xml:space="preserve"> - พบข้อมูล เงินโอนวันที่ (ddmm) ถึง วันที่ (ddmm) จำนวน  2 รายการ 
    *  วันที่ (ddmm) Transaction Code (3622)  Transfer/Deposit  +  Branch Code  (0354) Hua Hin /Amt  99,000 bht.
    *  วันที่ (ddmm) Transaction Code (0900)  Cash Deposit  +  Branch Code  (048) CENTRAL RAMA 3  BRANCH /Amt  3,000 bht.
   </t>
  </si>
  <si>
    <t xml:space="preserve">Data of Domestic Inward Transfer </t>
  </si>
  <si>
    <t xml:space="preserve">Expected Result </t>
  </si>
  <si>
    <t xml:space="preserve">  - พบข้อมูล เงินโอนวันนี้ (ddmm)  จำนวน  1 รายการ 
    *  Transaction Code (0900)  Cash Deposit  +  Branch Code  (130) BANG NA BRANCH /Amt  5,000 bht.</t>
  </si>
  <si>
    <t xml:space="preserve">  - พบข้อมูล เงินโอนวันที่ (ddmm)  ถึง วันที่ (ddmm)  จำนวน  1 รายการ 
    *  วันที่ (ddmm) Transaction Code (Blank)  +  Channel Code  (Blank)  /Amt  400,146 bht.</t>
  </si>
  <si>
    <t xml:space="preserve">  - พบข้อมูล เงินโอนวันนี้ (ddmm)  จำนวน 3 รายการ 
    *  Transaction Code (0990) No-Book Cash Deposit + Branch Code  (180) HUA MAK BRANCH / Amt 23,000 bht.
    *  Transaction Code (0790) No-Book Clearing Cheque Deposit + Branch Code  (0181) LATPHRAO ROAD, SOI 99 BRANCH / Amt 175,000 bht.
     *  Transaction Code (0690) No-Book Transfer + Branch Code  (0105) BANG KAPI BRANCH / Amt 72,000 bht.</t>
  </si>
  <si>
    <t xml:space="preserve">  - พบข้อมูล เงินโอนวันที่ (ddmm) ถึง วันที่ (ddmm) จำนวน  1 รายการ 
    *  วันที่ (ddmm) Transaction Code (0900)  Cash Deposit  +  Branch Code  (0270) Saraburi /Amt  3,000 bht.</t>
  </si>
  <si>
    <t>Critical</t>
  </si>
  <si>
    <t>Medium</t>
  </si>
  <si>
    <r>
      <t>1. บุคคลธรรมดา Mass (A) /Identify มาด้วยบัตร Debit (16 หลัก) / Authen 4 สำเร็จ /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 / มีรายการ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 xml:space="preserve"> ประกาศ Transaction Code  และ Branch Code  ได้ตามข้อมูล</t>
    </r>
  </si>
  <si>
    <r>
      <t>2. บุคคลธรรมดา Mass (A) /Identify มาด้วยบัตร Debit (16 หลัก) / Authen 4 สำเร็จ /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มีรายการ</t>
    </r>
    <r>
      <rPr>
        <b/>
        <sz val="11"/>
        <color rgb="FFC00000"/>
        <rFont val="Calibri"/>
        <family val="2"/>
        <scheme val="minor"/>
      </rPr>
      <t xml:space="preserve">เงินโอนวันนี้ มากกว่า 1  รายการ ( 3 รายการ)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>ประกาศ Transaction Code  และ Branch Code  ได้ตามข้อมูล</t>
    </r>
  </si>
  <si>
    <r>
      <t>3. บุคคลธรรมดา Mass (A) /Identify มาด้วยบัตร Debit (16 หลัก) / Authen 4 สำเร็จ /ระบุ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มีรายการ</t>
    </r>
    <r>
      <rPr>
        <b/>
        <sz val="11"/>
        <color rgb="FFC00000"/>
        <rFont val="Calibri"/>
        <family val="2"/>
        <scheme val="minor"/>
      </rPr>
      <t>เงินโอนวันนี้  1  รายการ / Tranaction Code ดึงข้อมูลไม่ได้ให้ประกาศ เป็น Default Mesg.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และประกาศ Branch Code  ได้ตามข้อมูล</t>
    </r>
  </si>
  <si>
    <t xml:space="preserve">บุคคลธรรมดา Mass (A) Multiple Account  /Account in RM = Master Saving 1 ,Master Current 1 ,Saving 1 ,Current 1 ,Fixed 1 ,Sin 1 
                      / Account in Card ( 462287) = Master Saving 1 ,Master Current 1 ,Saving 1 
                      / บัตรเครดิต - หมายเลข (377970) Account in RM = Current 1  
                                      - หมายเลข (454626) Account in RM = Fixed 1
                                      - หมายเลข (523771) Account in RM = Fixed 1 </t>
  </si>
  <si>
    <t xml:space="preserve">บุคคลธรรมดา Mass Affluent (B) Multiple Account  /Account in RM = Master Saving 1 ,Master Current 1 ,Saving 1 ,Fixed 1 ,Sin 1 
                     / Account in Card (462288) = Master Saving 1 ,Master Current 1
                    /  บัตรเครดิต - หมายเลข (454628)  Account in RM = Fixed 1
                                     - หมายเลข (544485)  Account in RM = Sin 1 
                                     - หมายเลข (454623)  Account in RM = Saving 1 </t>
  </si>
  <si>
    <r>
      <t>บุคคลธรรมดา Affluent (C) Multiple Account  /Account in RM = Master Saving 1 ,Master Current 1 ,Saving 1 ,Current 1 ,</t>
    </r>
    <r>
      <rPr>
        <b/>
        <sz val="11"/>
        <color theme="1"/>
        <rFont val="Calibri"/>
        <family val="2"/>
        <scheme val="minor"/>
      </rPr>
      <t xml:space="preserve">Fixed 2  </t>
    </r>
    <r>
      <rPr>
        <sz val="11"/>
        <color theme="1"/>
        <rFont val="Calibri"/>
        <family val="2"/>
        <charset val="222"/>
        <scheme val="minor"/>
      </rPr>
      <t xml:space="preserve">
                     / Account in Card (421315) = Master Saving 1 ,Master Current 1 ,Fixed 1
                     / บัตรเครดิต - หมายเลข (473014)  Account in RM = Saving 1
                                     - หมายเลข (544488) Account in RM = Saving 1 
                                     - หมายเลข (544482) Account in RM = Saving 1</t>
    </r>
  </si>
  <si>
    <r>
      <t>4.บุคคลธรรมดา Mass (A) /Identify มาด้วยบัตร Debit  (16 หลัก) / Authen 4 สำเร็จ /</t>
    </r>
    <r>
      <rPr>
        <sz val="11"/>
        <color theme="1"/>
        <rFont val="Calibri"/>
        <family val="2"/>
        <scheme val="minor"/>
      </rPr>
      <t>ระบุ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( 4 รายการ) /Transaction Code ดึงข้อมูลไม่ได้ให้ประกาศเป็น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และประกาศ Branch Code  ได้ตามข้อมูล</t>
    </r>
  </si>
  <si>
    <r>
      <t xml:space="preserve">5.บุคคลธรรมดา Mass (A) /Identify มาด้วยบัตร </t>
    </r>
    <r>
      <rPr>
        <sz val="11"/>
        <color rgb="FFC00000"/>
        <rFont val="Calibri"/>
        <family val="2"/>
        <scheme val="minor"/>
      </rPr>
      <t xml:space="preserve">Credit Card Platinum TAT </t>
    </r>
    <r>
      <rPr>
        <sz val="11"/>
        <color theme="1"/>
        <rFont val="Calibri"/>
        <family val="2"/>
        <charset val="222"/>
        <scheme val="minor"/>
      </rPr>
      <t>(16 หลัก) / Authen 4 สำเร็จ /</t>
    </r>
    <r>
      <rPr>
        <sz val="11"/>
        <color theme="1"/>
        <rFont val="Calibri"/>
        <family val="2"/>
        <scheme val="minor"/>
      </rPr>
      <t>ระบุ</t>
    </r>
    <r>
      <rPr>
        <b/>
        <sz val="11"/>
        <color rgb="FFC00000"/>
        <rFont val="Calibri"/>
        <family val="2"/>
        <scheme val="minor"/>
      </rPr>
      <t>เลขที่บัญชีประจำ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 xml:space="preserve">และประกาศ Branch Code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ได้ตามข้อมูล</t>
    </r>
  </si>
  <si>
    <r>
      <t>6.บุคคลธรรมดา Mass Affluent (B) /ไม่ได้ทำ Identify Caller มา (โดยกด #) /ทำ Iden for Authen ด้วยบัตร Debit (16 หลัก) /Authen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บัญชีสินมัธยะ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 1 รายการ ( 2 รายการ)  / 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 xml:space="preserve">แต่ประกาศ Branch Code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ได้ตามข้อมูล</t>
    </r>
  </si>
  <si>
    <r>
      <t>7.บุคคลธรรมดา Mass Affluent (B) /Identify ด้วยบัตรประชาชน /ทำ Iden for Authen 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1 รายการ / ประกาศ Transaction Code ได้ตามข้อมูล แต่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</si>
  <si>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8.บุคคลธรรมดา Mass Affluent (B) /ไม่ได้ทำ Identify Caller มา (โดยกด #) /ทำ Iden for Authen ด้วย</t>
    </r>
    <r>
      <rPr>
        <sz val="11"/>
        <color rgb="FFC00000"/>
        <rFont val="Calibri"/>
        <family val="2"/>
        <scheme val="minor"/>
      </rPr>
      <t xml:space="preserve">บัตร Credit Card VISA Rabbit (16 หลัก) /Authen 4 สำเร็จ  </t>
    </r>
    <r>
      <rPr>
        <sz val="11"/>
        <color theme="1"/>
        <rFont val="Calibri"/>
        <family val="2"/>
        <charset val="222"/>
        <scheme val="minor"/>
      </rPr>
      <t>/ระบุ</t>
    </r>
    <r>
      <rPr>
        <b/>
        <sz val="11"/>
        <color rgb="FFC00000"/>
        <rFont val="Calibri"/>
        <family val="2"/>
        <scheme val="minor"/>
      </rPr>
      <t>เลขที่บัญชีประจำ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( 2 รายการ) / ประกาศ Transaction Code  ได้ตามข้อมูล แต่ Branch Code 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</si>
  <si>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9.บุคคลธรรมดา Mass Affluent (B) /Identify ด้วยบัตรประชาชน /ทำ Iden for Authen ด้วย </t>
    </r>
    <r>
      <rPr>
        <sz val="11"/>
        <color rgb="FFC00000"/>
        <rFont val="Calibri"/>
        <family val="2"/>
        <scheme val="minor"/>
      </rPr>
      <t>บัตร Credit Card VISA (16 หลัก)</t>
    </r>
    <r>
      <rPr>
        <sz val="11"/>
        <color theme="1"/>
        <rFont val="Calibri"/>
        <family val="2"/>
        <charset val="222"/>
        <scheme val="minor"/>
      </rPr>
      <t xml:space="preserve"> / Authen 4 สำเร็จ /ระบุ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Transaction Code ดึงข้อมูลไม่ได้ให้ประกาศเป็น Default Mesg. และ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</si>
  <si>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10.บุคคลธรรมดา Mass Affluent (B)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เงินโอนวันนี้มากกว่า  1 รายการ ( 3 รายการ) / Transaction Code ดึงข้อมูลไม่ได้ให้ประกาศเป็น Default Mesg. และ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</si>
  <si>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11.บุคคลธรรมดา Affluent (C) /Identify มาด้วยบัตร Debit (16 หลัก) / Authen 4 สำเร็จ /ระบุ</t>
    </r>
    <r>
      <rPr>
        <b/>
        <sz val="11"/>
        <color rgb="FFC00000"/>
        <rFont val="Calibri"/>
        <family val="2"/>
        <scheme val="minor"/>
      </rPr>
      <t>เลขที่บัญชีประจำ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Branch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</si>
  <si>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12.บุคคลธรรมดา Affluent (C) /Identify มาด้วยบัตร Debit (16 หลัก) / Authen 4 สำเร็จ /บัญชี</t>
    </r>
    <r>
      <rPr>
        <b/>
        <sz val="11"/>
        <color rgb="FFC00000"/>
        <rFont val="Calibri"/>
        <family val="2"/>
        <scheme val="minor"/>
      </rPr>
      <t>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เงินโอนวันนี้มากกว่า  1 รายการ ( 4 รายการ)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Branch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</si>
  <si>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13.บุคคลธรรมดา Affluent (C) /Identify มาด้วย </t>
    </r>
    <r>
      <rPr>
        <sz val="11"/>
        <color rgb="FFC00000"/>
        <rFont val="Calibri"/>
        <family val="2"/>
        <scheme val="minor"/>
      </rPr>
      <t>บัตร Credit Card Master (16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/ประกาศ Transaction Code  ได้ตามข้อมูล และ 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</si>
  <si>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14.บุคคลธรรมดา Affluent (C)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เงินโอนวันนี้มากกว่า  1 รายการ ( 2 รายการ) /ประกาศ Transaction Code  ได้ตามข้อมูล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</si>
  <si>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 xml:space="preserve">15.บุคคลธรรมดา Affluent (C) / Identify มาด้วย </t>
    </r>
    <r>
      <rPr>
        <sz val="11"/>
        <color rgb="FFC00000"/>
        <rFont val="Calibri"/>
        <family val="2"/>
        <scheme val="minor"/>
      </rPr>
      <t>บัตร Credit Card Platinum Leader (16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Transaction Code ดึงข้อมูลไม่ได้ให้ประกาศเป็น Default Mesg.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</si>
  <si>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16.บุคคลธรรมดา Mass (D)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( 5 รายการ)  / Transaction Code ดึงข้อมูลไม่ได้ให้ประกาศเป็น Default Mesg.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</si>
  <si>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17.บุคคลธรรมดา Mass (D)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บัญชีสินมัธยะ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ประกาศ Channel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ได้ตามข้อมูล </t>
    </r>
  </si>
  <si>
    <r>
      <t xml:space="preserve">18.บุคคลธรรมดา Mass (D) / Identify มาด้วย </t>
    </r>
    <r>
      <rPr>
        <sz val="11"/>
        <color rgb="FFC00000"/>
        <rFont val="Calibri"/>
        <family val="2"/>
        <scheme val="minor"/>
      </rPr>
      <t>บัตร Credit Card Platinum Air Asia (16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บัญชีสะสมทรัพย์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( 5 รายการ)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ประกาศ Channel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ได้ตามข้อมูล </t>
    </r>
  </si>
  <si>
    <r>
      <t xml:space="preserve">19.บุคคลธรรมดา Mass (D) / Identify มาด้วย </t>
    </r>
    <r>
      <rPr>
        <sz val="11"/>
        <color rgb="FFC00000"/>
        <rFont val="Calibri"/>
        <family val="2"/>
        <scheme val="minor"/>
      </rPr>
      <t>บัตร Credit Card AMEX (15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1 รายการ / Transaction Code ประกาศได้ตามข้อมูล แต่ Channel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</si>
  <si>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20.บุคคลธรรมดา Mass (D) /Identify มาด้วยบัตร Debit (16 หลัก) / Authen 4 สำเร็จ /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( 2 รายการ) / Transaction Code ประกาศได้ตามข้อมูล แต่ Channel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</si>
  <si>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บุคคลธรรมดา Affluent (E) Multiple Account  /Account In RM = Master Saving 1 </t>
    </r>
    <r>
      <rPr>
        <sz val="11"/>
        <color theme="1"/>
        <rFont val="Calibri"/>
        <family val="2"/>
        <scheme val="minor"/>
      </rPr>
      <t>,Master Current 1</t>
    </r>
    <r>
      <rPr>
        <sz val="11"/>
        <color theme="1"/>
        <rFont val="Calibri"/>
        <family val="2"/>
        <charset val="222"/>
        <scheme val="minor"/>
      </rPr>
      <t xml:space="preserve"> ,Current 1  
                      / Account in Card (999000) = Master Saving 1 ,Master Current 1
                      / บัตรเครดิต หมายเลข (454632) Account in RM = Current  1</t>
    </r>
  </si>
  <si>
    <t>บุคคลธรรมดา Mass (F) ชาวต่างชาติ  Multiple Account  /Account in RM = Master Saving 1  ,Saving 1 ,Fixed 1 ,Sin 1 
                     / Account in Card (454625) = Master Saving 1 
                    / บัตรเครดิต - หมายเลข (450535) Account in RM = Fixed 1  
                                    - หมายเลข (454627) Account in RM = Fixed 1</t>
  </si>
  <si>
    <r>
      <t>21.บุคคลธรรมดา Affluent (E) /Identify มาด้วยบัตร ATM (19 หลัก) / Authen 4 สำเร็จ /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Transaction Code ประกาศได้ตามข้อมูล แต่</t>
    </r>
    <r>
      <rPr>
        <b/>
        <u/>
        <sz val="11"/>
        <color rgb="FFC00000"/>
        <rFont val="Calibri"/>
        <family val="2"/>
        <scheme val="minor"/>
      </rPr>
      <t xml:space="preserve">ไม่มีข้อมูล Channel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</si>
  <si>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22.บุคคลธรรมดา Affluent (E) /Identify มาด้วยบัตร ATM (19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 1 รายการ ( 3 รายการ) / Transaction Code ประกาศได้ตามข้อมูล แต่</t>
    </r>
    <r>
      <rPr>
        <b/>
        <u/>
        <sz val="11"/>
        <color rgb="FFC00000"/>
        <rFont val="Calibri"/>
        <family val="2"/>
        <scheme val="minor"/>
      </rPr>
      <t>ไม่มีข้อมูล Channel Code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</si>
  <si>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23.บุคคลธรรมดา Mass (F)  /Identify มาด้วยบัตร ATM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บัญชีสินมัธยะ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Transaction Code ดึงข้อมูลไม่ได้ให้ประกาศเป็น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</si>
  <si>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24.บุคคลธรรมดา Mass (F)  / Identify มาด้วย </t>
    </r>
    <r>
      <rPr>
        <sz val="11"/>
        <color rgb="FFC00000"/>
        <rFont val="Calibri"/>
        <family val="2"/>
        <scheme val="minor"/>
      </rPr>
      <t>บัตร Credit Card Visa Infinite (16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 1 รายการ ( 3 รายการ) / Transaction Code ดึงข้อมูลไม่ได้ให้ประกาศเป็น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</si>
  <si>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25.บุคคลธรรมดา Mass (A) /Identify ด้วยบัตรประชาชน /ทำ Iden for Authen ด้วยเลขที่บัญชี /Authen 3 สำเร็จ /คนไทย ระบุบัตรประชาชน/ ระบุ</t>
    </r>
    <r>
      <rPr>
        <b/>
        <sz val="11"/>
        <color rgb="FFC00000"/>
        <rFont val="Calibri"/>
        <family val="2"/>
        <scheme val="minor"/>
      </rPr>
      <t>บัญชีสินมัธยะ /</t>
    </r>
    <r>
      <rPr>
        <sz val="11"/>
        <color theme="1"/>
        <rFont val="Calibri"/>
        <family val="2"/>
        <charset val="222"/>
        <scheme val="minor"/>
      </rPr>
      <t xml:space="preserve">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 Transaction Code ดึงข้อมูลไม่ได้ให้ประกาศเป็น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 xml:space="preserve">ไม่มีข้อมูล Channel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</si>
  <si>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26.บุคคลธรรมดา Mass Affluent (B)  /Identify ด้วยเลขที่บัญชี /ทำ Iden for Authen ด้วยเลขที่บัญชี /Authen 3 สำเร็จ /คนไทย ระบุบัตรประชาชน/ ระบุ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 1 รายการ ( 3 รายการ) / Transaction Code ดึงข้อมูลไม่ได้ให้ประกาศเป็น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>ไม่มีข้อมูล Channel Code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</si>
  <si>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27.บุคคลธรรมดา Affluent (C) /ไม่ได้ทำ Identify Caller มา โดยกด # /ทำ Iden for Authen ด้วยเลขที่บัญชี  /Authen 3 สำเร็จ /คนไทยระบุบัตรประชาชน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/ไม่มี Transaction Code 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 xml:space="preserve">ไม่ต้องประกาศ </t>
    </r>
  </si>
  <si>
    <r>
      <t>28.บุคคลธรรมดา Mass (D) /Identify ด้วยเลขที่บัญชี /ทำ Iden for Authen ด้วยเลขที่บัญชี /Authen 3 สำเร็จ /คนไทย ระบุบัตรประชาชน 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มากกว่า 1 รายการ ( 2 รายการ) /ไม่มี Transaction Code 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</si>
  <si>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29.บุคคลธรรมดา Affluent (E)  /Identify ด้วยเลขที่บัญชี /ทำ Iden for Authen ด้วยเลขที่บัญชี /Authen 3 สำเร็จ /คนไทย ระบุบัตรประชาชน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1 รายการ /ไม่มี Transaction Code 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>ไม่มี Channel  Code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</si>
  <si>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30.บุคคลธรรมดา Mass (F) /Identify ด้วยเลขที่บัญชี /ทำ Iden for Authen ด้วยเลขที่บัญชี /Authen 3 สำเร็จ /ชาวต่างชาติ ระบุ วดป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เงินโอนวันนี้  มากกว่า 1 รายการ ( 2 รายการ) /ไม่มี Transaction Code 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 xml:space="preserve">ไม่มี Channel 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</si>
  <si>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31.บุคคลธรรมดา Mass (A)  /Identify ด้วยบัตรประชาชน /ทำ Iden for Authen ด้วยเลขที่บัญชี /Authen 3 สำเร็จ /คนไทย ระบุบัตรประชาชน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ไม่มี่รายก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 xml:space="preserve">เงินโอนวันนี้  </t>
    </r>
  </si>
  <si>
    <r>
      <t>32.บุคคลธรรมดา Mass (F)  /Identify ด้วยเลขที่บัญชี /ทำ Iden for Authen ด้วยเลขที่บัญชี /Authen 3 สำเร็จ /ชาวต่างชาติ ระบุ วดป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ไม่มี่รายก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 xml:space="preserve">เงินโอนวันนี้  </t>
    </r>
  </si>
  <si>
    <r>
      <t xml:space="preserve">34. บุคคลธรรมดา Mass (A) /Identify มาด้วยบัตร Debit (16 หลัก) / Authen 4 สำเร็จ / 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 / มีรายการ</t>
    </r>
    <r>
      <rPr>
        <b/>
        <sz val="11"/>
        <color rgb="FFC00000"/>
        <rFont val="Calibri"/>
        <family val="2"/>
        <scheme val="minor"/>
      </rPr>
      <t>เงินโอน 1 รายการ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(สอบถามระบุวันที่) </t>
    </r>
    <r>
      <rPr>
        <sz val="11"/>
        <color rgb="FFC00000"/>
        <rFont val="Calibri"/>
        <family val="2"/>
        <scheme val="minor"/>
      </rPr>
      <t>/</t>
    </r>
    <r>
      <rPr>
        <b/>
        <sz val="11"/>
        <color rgb="FFC00000"/>
        <rFont val="Calibri"/>
        <family val="2"/>
        <scheme val="minor"/>
      </rPr>
      <t xml:space="preserve"> ประกาศ Transaction Code  และ Branch Code  ได้ตามข้อมูล</t>
    </r>
  </si>
  <si>
    <r>
      <t xml:space="preserve">35. บุคคลธรรมดา Mass (A) /Identify ด้วยบัตรประชาชน /ทำ Iden for Authen ด้วยบัตร Debit (16 หลัก) / Authen 4 สำเร็จ </t>
    </r>
    <r>
      <rPr>
        <b/>
        <sz val="11"/>
        <color rgb="FFC00000"/>
        <rFont val="Calibri"/>
        <family val="2"/>
        <scheme val="minor"/>
      </rPr>
      <t xml:space="preserve">/บัญชีหลักกระแสรายวัน </t>
    </r>
    <r>
      <rPr>
        <sz val="11"/>
        <color theme="1"/>
        <rFont val="Calibri"/>
        <family val="2"/>
        <charset val="222"/>
        <scheme val="minor"/>
      </rPr>
      <t>/ มีรายการ</t>
    </r>
    <r>
      <rPr>
        <b/>
        <sz val="11"/>
        <color rgb="FFC00000"/>
        <rFont val="Calibri"/>
        <family val="2"/>
        <scheme val="minor"/>
      </rPr>
      <t xml:space="preserve">เงินโอน มากกว่า 1 รายการ ( 3 รายการ) (สอบถามระบุวันที่)  </t>
    </r>
    <r>
      <rPr>
        <sz val="11"/>
        <color rgb="FFC00000"/>
        <rFont val="Calibri"/>
        <family val="2"/>
        <scheme val="minor"/>
      </rPr>
      <t xml:space="preserve"> /</t>
    </r>
    <r>
      <rPr>
        <b/>
        <sz val="11"/>
        <color rgb="FFC00000"/>
        <rFont val="Calibri"/>
        <family val="2"/>
        <scheme val="minor"/>
      </rPr>
      <t>ประกาศ Transaction Code  และ Branch Code  ได้ตามข้อมูล</t>
    </r>
  </si>
  <si>
    <r>
      <t>36. บุคคลธรรมดา Mass (A)  /Identify มาด้วยบัตร Debit (16 หลัก) / Authen 4 สำเร็จ /ระบุ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มีรายการ</t>
    </r>
    <r>
      <rPr>
        <b/>
        <sz val="11"/>
        <color rgb="FFC00000"/>
        <rFont val="Calibri"/>
        <family val="2"/>
        <scheme val="minor"/>
      </rPr>
      <t>เงินโอน 1  รายการ (สอบถามระบุวันที่) / Tranaction Code ดึงข้อมูลไม่ได้ให้ประกาศ เป็น Default Mesg.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และประกาศ Branch Code  ได้ตามข้อมูล</t>
    </r>
  </si>
  <si>
    <r>
      <t xml:space="preserve">37.บุคคลธรรมดา Mass (A) /Identify มาด้วย </t>
    </r>
    <r>
      <rPr>
        <sz val="11"/>
        <color rgb="FFC00000"/>
        <rFont val="Calibri"/>
        <family val="2"/>
        <scheme val="minor"/>
      </rPr>
      <t>บัตร Credit Card AMEX</t>
    </r>
    <r>
      <rPr>
        <sz val="11"/>
        <color theme="1"/>
        <rFont val="Calibri"/>
        <family val="2"/>
        <charset val="222"/>
        <scheme val="minor"/>
      </rPr>
      <t xml:space="preserve"> (15 หลัก) / Authen 4 สำเร็จ /ระบุ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(4 รายการ) (สอบถามระบุวันที่) /Transaction Code ดึงข้อมูลไม่ได้ให้ประกาศเป็น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และประกาศ Branch Code  ได้ตามข้อมูล</t>
    </r>
  </si>
  <si>
    <r>
      <t xml:space="preserve">38.บุคคลธรรมดา Mass (A)  /Identify มาด้วย </t>
    </r>
    <r>
      <rPr>
        <sz val="11"/>
        <color rgb="FFC00000"/>
        <rFont val="Calibri"/>
        <family val="2"/>
        <scheme val="minor"/>
      </rPr>
      <t xml:space="preserve">บัตร Credit Card VISA  (16 หลัก) / Authen 4 สำเร็จ </t>
    </r>
    <r>
      <rPr>
        <sz val="11"/>
        <color theme="1"/>
        <rFont val="Calibri"/>
        <family val="2"/>
        <charset val="22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 (สอบถามระบุวันที่) / ไม่มี Transaction Code ให้ประกาศเป็นDefault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 xml:space="preserve">แต่ประกาศ Branch Code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ได้ตามข้อมูล</t>
    </r>
  </si>
  <si>
    <r>
      <t>39.บุคคลธรรมดา Mass Affluent (B) /ไม่ได้ทำ Identify Caller มา (โดยกด #) /ทำ Iden for Authen ด้วย</t>
    </r>
    <r>
      <rPr>
        <sz val="11"/>
        <color rgb="FFC00000"/>
        <rFont val="Calibri"/>
        <family val="2"/>
        <scheme val="minor"/>
      </rPr>
      <t>บัตร Credit Card Master</t>
    </r>
    <r>
      <rPr>
        <sz val="11"/>
        <color theme="1"/>
        <rFont val="Calibri"/>
        <family val="2"/>
        <charset val="222"/>
        <scheme val="minor"/>
      </rPr>
      <t xml:space="preserve"> (16 หลัก) /Authen 4 สำเร็จ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บัญชีสินมัธยะ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 1 รายการ ( 2 รายการ) (สอบถามระบุวันที่) / 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 xml:space="preserve">แต่ประกาศ Branch Code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ได้ตามข้อมูล</t>
    </r>
  </si>
  <si>
    <r>
      <t>40.บุคคลธรรมดา Mass Affluent (B) /Identify ด้วยเลขที่บัญชี /ทำ Iden for Authen 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1 รายการ (สอบถามระบุวันที่) / ประกาศ Transaction Code ได้ตามข้อมูล แต่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</si>
  <si>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41.บุคคลธรรมดา Mass Affluent (B) /Identify มาด้วยบัตร Debit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( 2 รายการ) (สอบถามระบุวันที่) / ประกาศ Transaction Code  ได้ตามข้อมูล แต่ Branch Code 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</si>
  <si>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42.บุคคลธรรมดา Mass Affluent (B)  /Identify มาด้วยบัตร Debit (16 หลัก) / Authen 4 สำเร็จ /ระบุ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 / Transaction Code ดึงข้อมูลไม่ได้ให้ประกาศเป็น Default Mesg. และ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</si>
  <si>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43.บุคคลธรรมดา Mass Affluent (B)  /Identify มาด้วยบัตร Debit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เงินโอนมากกว่า  1 รายการ ( 3 รายการ) (สอบถามระบุวันที่)  / Transaction Code ดึงข้อมูลไม่ได้ให้ประกาศเป็น Default Mesg. และ Branch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</si>
  <si>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44.บุคคลธรรมดา Affluent (C)  /Identify ด้วยเลขที่บัญชี /ทำ Iden for Authen 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1 รายการ (สอบถามระบุวันที่)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Branch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</si>
  <si>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45.บุคคลธรรมดา Affluent (C) /Identify มาด้วยบัตร Debit (16 หลัก) / Authen 4 สำเร็จ  /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เงินโอนมากกว่า  1 รายการ (4 รายการ )  (สอบถามระบุวันที่) 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Branch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</si>
  <si>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46.บุคคลธรรมดา Affluent (C) /Identify มาด้วยบัตร Debit (16 หลัก) / Authen 4 สำเร็จ  /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 (สอบถามระบุวันที่) /ประกาศ Transaction Code  ได้ตามข้อมูล และ 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</si>
  <si>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47.บุคคลธรรมดา Affluent (C) 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เงินโอนมากกว่า  1 รายการ (2 รายการ) (สอบถามระบุวันที่) /ประกาศ Transaction Code  ได้ตามข้อมูล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</si>
  <si>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48.บุคคลธรรมดา Affluent (C) /Identify ด้วยบัตรประชาชน /ทำ Iden for Authen ด้วย</t>
    </r>
    <r>
      <rPr>
        <sz val="11"/>
        <color rgb="FFC00000"/>
        <rFont val="Calibri"/>
        <family val="2"/>
        <scheme val="minor"/>
      </rPr>
      <t xml:space="preserve">บัตร Credit Card Titanium (16 หลัก) / Authen 4 สำเร็จ  </t>
    </r>
    <r>
      <rPr>
        <sz val="11"/>
        <color theme="1"/>
        <rFont val="Calibri"/>
        <family val="2"/>
        <charset val="22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1 รายการ (สอบถามระบุวันที่) / Transaction Code ดึงข้อมูลไม่ได้ให้ประกาศเป็น Default Mesg.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</si>
  <si>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49.บุคคลธรรมดา Mass (D)   /Identify ด้วยเลขที่บัญชี /ทำ Iden for Authen 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(5 รายการ)  (สอบถามระบุวันที่) / Transaction Code ดึงข้อมูลไม่ได้ให้ประกาศเป็น Default Mesg. และประกาศ Channel 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 ได้ตามข้อมูล</t>
    </r>
  </si>
  <si>
    <r>
      <t>50.บุคคลธรรมดา Mass (D)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>บัญชีสินมัธยะ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ประกาศ Channel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ได้ตามข้อมูล </t>
    </r>
  </si>
  <si>
    <r>
      <t>51.บุคคลธรรมดา Mass (D)   /Identify มาด้วยบัตร Debit (16 หลัก) / Authen 4 สำเร็จ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บัญชีหลักสะสมทรัพย์ 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(5 รายการ) (สอบถามระบุวันที่) /ไม่มี Transaction Code ให้ประกาศเป็น Default Mesg</t>
    </r>
    <r>
      <rPr>
        <sz val="11"/>
        <color rgb="FFC00000"/>
        <rFont val="Calibri"/>
        <family val="2"/>
        <scheme val="minor"/>
      </rPr>
      <t xml:space="preserve">. </t>
    </r>
    <r>
      <rPr>
        <b/>
        <sz val="11"/>
        <color rgb="FFC00000"/>
        <rFont val="Calibri"/>
        <family val="2"/>
        <scheme val="minor"/>
      </rPr>
      <t>และ ประกาศ Channel Code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ได้ตามข้อมูล </t>
    </r>
  </si>
  <si>
    <r>
      <t>52.บุคคลธรรมดา Mass (D)  /Identify มาด้วยบัตร Debit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1 รายการ (สอบถามระบุวันที่) / Transaction Code ประกาศได้ตามข้อมูล แต่ Channel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</si>
  <si>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53.บุคคลธรรมดา Mass (D) /Identify มาด้วยบัตร Debit (16 หลัก) / Authen 4 สำเร็จ /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 (2 รายการ) (สอบถามระบุวันที่) / Transaction Code ประกาศได้ตามข้อมูล แต่ Channel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</si>
  <si>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56.บุคคลธรรมดา Mass (F) /Identify มาด้วยบัตร ATM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(สอบถามระบุวันที่)/ Transaction Code ดึงข้อมูลไม่ได้ให้ประกาศเป็น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</si>
  <si>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57.บุคคลธรรมดา Mass (F) / Identify มาด้วย</t>
    </r>
    <r>
      <rPr>
        <sz val="11"/>
        <color rgb="FFC00000"/>
        <rFont val="Calibri"/>
        <family val="2"/>
        <scheme val="minor"/>
      </rPr>
      <t>บัตร Credit Card VISA (16 หลัก) / Authen 4 สำเร็จ</t>
    </r>
    <r>
      <rPr>
        <sz val="11"/>
        <color theme="1"/>
        <rFont val="Calibri"/>
        <family val="2"/>
        <charset val="222"/>
        <scheme val="minor"/>
      </rPr>
      <t xml:space="preserve"> 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 1 รายการ ( 3 รายการ ) (สอบถามระบุวันที่) / Transaction Code ดึงข้อมูลไม่ได้ให้ประกาศเป็น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</si>
  <si>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58.บุคคลธรรมดา Mass (A)  /Identify ด้วยบัตรประชาชน /ทำ Iden for Authen ด้วยเลขที่บัญชี /Authen 3 สำเร็จ /คนไทย ระบุบัตรประชาชน/ ระบุ</t>
    </r>
    <r>
      <rPr>
        <b/>
        <sz val="11"/>
        <color rgb="FFC00000"/>
        <rFont val="Calibri"/>
        <family val="2"/>
        <scheme val="minor"/>
      </rPr>
      <t>บัญชีสินมัธยะ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(สอบถามระบุวันที่)/ Transaction Code ดึงข้อมูลไม่ได้ให้ประกาศเป็น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 xml:space="preserve">ไม่มีข้อมูล Channel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</si>
  <si>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59.บุคคลธรรมดา Mass Affluent (B)  /Identify ด้วยเลขที่บัญชี /ทำ Iden for Authen ด้วยเลขที่บัญชี /Authen 3 สำเร็จ /คนไทย ระบุบัตรประชาชน / ระบุ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 1 รายการ (3 รายการ) (สอบถามระบุวันที่)/ Transaction Code ดึงข้อมูลไม่ได้ให้ประกาศเป็น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 xml:space="preserve">ไม่มีข้อมูล Channel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</si>
  <si>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60.บุคคลธรรมดา Affluent (C)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1 รายการ(สอบถามระบุวันที่) /ไม่มี Transaction Code 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</si>
  <si>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61.บุคคลธรรมดา Mass (D)  /Identify ด้วยบัตรประชาชน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(สอบถามระบุวันที่) /ไม่มี Transaction Code ให้ประกาศเป็น Default Mesg. และ Channel  Code ดึงข้อมูลไม่ได้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</si>
  <si>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62.บุคคลธรรมดา Affluent (E) /Identify ด้วยบัตรประชาชน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(สอบถามระบุวันที่)/ไม่มี Transaction Code 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>ไม่มี Channel  Code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</si>
  <si>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63.บุคคลธรรมดา Mass (F)  /Identify ด้วยเลขที่บัญชี /ทำ Iden for Authen ด้วยเลขที่บัญชี /Authen 3 สำเร็จ /ชาวต่างชาติ ระบุ วดป 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1 รายการ (2 รายการ ) (สอบถามระบุวันที่) /ไม่มี Transaction Code ให้ประกาศเป็น Default Mesg. และ</t>
    </r>
    <r>
      <rPr>
        <b/>
        <u/>
        <sz val="11"/>
        <color rgb="FFC00000"/>
        <rFont val="Calibri"/>
        <family val="2"/>
        <scheme val="minor"/>
      </rPr>
      <t xml:space="preserve">ไม่มี Channel  Code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</si>
  <si>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>64.บุคคลธรรมดา Mass (A) /Identify มาด้วยบัตร Debit (16 หลัก) / Authen 4 สำเร็จ 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ไม่มี่รายก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 xml:space="preserve">เงินโอน (สอบถามระบุวันที่)  </t>
    </r>
  </si>
  <si>
    <r>
      <t>65.บุคคลธรรมดา Mass (F)  /Identify ด้วยเลขที่บัญชี /ทำ Iden for Authen ด้วยเลขที่บัญชี /Authen 3 สำเร็จ/ชาวต่างชาติ ระบุ วดป 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ไม่มี่รายก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 xml:space="preserve">เงินโอน (สอบถามระบุวันที่)  </t>
    </r>
  </si>
  <si>
    <r>
      <t>68.นิติบุคคล Mass (ก) /Identify ด้วยเลขที่บัญชี /ทำ Iden for Authen ด้วยเลขที่บัญชี /Authen 3 สำเร็จ / 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/มีรายการเงินโอนวันนี้</t>
    </r>
  </si>
  <si>
    <r>
      <t>67.นิติบุคคล Mass (ก) /Identify ด้วยเลขที่บัญชี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 /มีรายการเงินโอนวันนี้</t>
    </r>
  </si>
  <si>
    <r>
      <t>69.นิติบุคคล Mass (ก) /Identify ด้วยเลขที่บัญชี /ทำ Iden for Authen ด้วยเลขที่บัญชี /Authen 3 สำเร็จ / 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 /มีรายการเงินโอน (สอบถามแบบระบุวันที่)</t>
    </r>
  </si>
  <si>
    <r>
      <t>70.นิติบุคคล Mass (ก) /ไม่ได้ทำ Identify Caller มา (โดยกด #) /ทำ Iden for Authen ด้วยเลขที่บัญชี  /Authen 3 สำเร็จ /  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 /มีรายการเงินโอน (สอบถามแบบระบุวันที่)</t>
    </r>
  </si>
  <si>
    <r>
      <t>71.นิติบุคคล Mass (ก)  /Identify ด้วยเลขที่บัญชี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บัญชีสะสมทรัพย์ /ไม่มีรายการเงินโอนวันนี้</t>
    </r>
  </si>
  <si>
    <r>
      <t>72.นิติบุคคล Mass (ก)  /Identify ด้วยเลขที่บัญชี /ทำ Iden for Authen ด้วยเลขที่บัญชี /Authen 3 สำเร็จ / 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 /ไม่มีรายการเงินโอน (สอบถามแบบระบุวันที่)</t>
    </r>
  </si>
  <si>
    <r>
      <t xml:space="preserve">79. บุคคลธรรมดา Affluent (C ) /Identify มาด้วยบัตร Debit (16 หลัก) / Authen 4 สำเร็จ </t>
    </r>
    <r>
      <rPr>
        <b/>
        <sz val="11"/>
        <color rgb="FFC00000"/>
        <rFont val="Calibri"/>
        <family val="2"/>
        <scheme val="minor"/>
      </rPr>
      <t>/เช็คสอบเงินโอนไม่ได้ เนื่องจากระบุเลขที่บัญชีกระแสรายวันไม่ถูกต้อง (invalid input length ,no input) จนผิดเกินจำนวนครั้งที่กำหนด (exceed max no. of tries)</t>
    </r>
  </si>
  <si>
    <r>
      <t>80. บุคคลธรรมดา Mass (G)  /Identify ด้วยเลขที่บัญชี /ทำ Iden for Authen ด้วยเลขที่บัญชี /Authen 3 สำเร็จ /คนไทย ระบุบัตรประชาชน 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/ระบุเลือกสอบถามเงินโอนวันนี้ไม่ถูกต้อง เนื่องจากกดเลือกสอบถามจากตัวเลขที่ระบบแจ้งไม่ถูกต้อง (invalid input) หรือไม่กดเลือก (no input) และกดผิดซ้ำจนเกินจำนวนครั้งที่กำหนด </t>
    </r>
  </si>
  <si>
    <t>Positive Case     71   Cases</t>
  </si>
  <si>
    <r>
      <t xml:space="preserve"> - ลูกค้าบุคคลธรรมดา Affluent  (C)  (คนไทย)
 - สามารถ Identify มาด้วยบัตร Credit Card Platinum Leader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โดยการระบุเลขที่บัญชีสะสมทรัพย์ ที่อยู่ใน RMได้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Channel Code ประกาศได้ตามข้อมูลที่พบ
 - แจ้งจำนวนเงินโอน
 - สามารถทำตาม Combo wrap up ที่เลือก (ติดต่อเจ้าหน้าที่) ได้ถูกต้อง 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</si>
  <si>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โดยการระบุเลขที่บัญชีสินมัธยะ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Code ประกาศได้ตามข้อมูลที่พบ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</si>
  <si>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Mass (D) (คนไทย)
 - สามารถ Identify มาด้วยบัตร Credit Card Platinum Air Asia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 ที่อยู่ใน RM ได้
 - ระบบแจ้งข้อมูลเงินโอนมากกว่า 1 รายการ ( = 5 รายการ) ได้
 - แจ้งวันที่เงินโอน
 - แจ้งรายการเงินโอน : ไม่มี Tranaction Code สามารถประกาศเป็น Default Mesg. ได้ และ Channel Code ประกาศได้ตามข้อมูลที่พบ
 - แจ้งจำนวนเงินโอน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</si>
  <si>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(D) (คนไทย)
 - สามารถ Identify มาด้วยบัตร Credit Card AMEX (15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โดยการระบุเลขที่บัญชีประจำ ที่อยู่ใน RM 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 Channel Code ดึงข้อมูลไม่ได้ไม่ต้องประกาศ 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</si>
  <si>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โดยเลือกจากบัญชีหลักกระแสรายวัน ที่อยู่ในบัตรได้
 - ระบบแจ้งข้อมูลเงินโอนมากกว่า 1 รายการ ( = 2 รายการ) ได้ 
 - แจ้งวันที่เงินโอน
 - แจ้งรายการเงินโอน : Tranaction Code ประกาศได้ตามข้อมูลที่พบ , Channel Code ดึงข้อมูลไม่ได้ไม่ต้องประกาศ 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</si>
  <si>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Affluent (E) (คนไทย)
 - สามารถ Identify มาด้วยบัตร ATM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,ไม่มีข้อมูล Channel Code ไม่ต้องประกาศ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</si>
  <si>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Affluent (E) (คนไทย)
 - สามารถ Identify มาด้วยบัตร ATM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โดยการระบุเลขที่บัญชีหลักกระแสรายวัน ที่อยู่ในบัตรได้
 - ระบบแจ้งข้อมูลเงินโอนมากกว่า 1 รายการ ( = 3 รายการ) ได้
 - แจ้งวันที่เงินโอน
 - แจ้งรายการเงินโอน : Tranaction Code ประกาศได้ตามข้อมูลที่พบ ,ไม่มีข้อมูล Channel Code ไม่ต้องประกาศ
 - แจ้งจำนวนเงินโอน
 - สามารถทำตาม Combo wrap up ที่เลือก (กลับสู่เมนูหลัก) ได้ถูกต้อง</t>
    </r>
  </si>
  <si>
    <r>
      <t xml:space="preserve"> - ลูกค้าบุคคลธรรมดา Mass (F) (ชาวต่างชาติ)
 - สามารถ Identify มาด้วยบัตร Credit Card Visa Infinite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โดยการระบุเลขที่บัญชีประจำ ที่อยู่ใน RM ได้
 - ระบบแจ้งข้อมูลเงินโอนมากกว่า 1 รายการ ( = 3 รายการ) ได้ 
 - แจ้งวันที่เงินโอน
 - แจ้งรายการเงินโอน :Tranaction Code ดึงข้อมูลไม่ได้ สามารถประกาศเป็น Default Mesg. และ Channel Code  ดึงข้อมูลไม่ได้ไม่ต้องประกาศ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</si>
  <si>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(A) (คนไทย)
 - สามารถ Identify มาด้วยบัตรประชาชน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โดยการระบุเลขที่บัญชีสินมัธยะ ที่อยู่ใน RM ได้
 - ระบบแจ้งข้อมูลเงินโอนประเภท 1 รายการ ได้ 
 - แจ้งวันที่เงินโอน
 - แจ้งรายการเงินโอน : Tranaction Code ดึงข้อมูลไม่ได้ สามารถประกาศเป็น Default Mesg. , Channel Code ไม่มีข้อมูลไม่ต้องประกาศ 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</si>
  <si>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 ที่อยู่ใน RM ได้
 - ระบบแจ้งข้อมูลเงินโอนมากกว่า 1 รายการ ( = 3 รายการ) ได้
 - แจ้งวันที่เงินโอน
 - แจ้งรายการเงินโอน : Tranaction Code ดึงข้อมูลไม่ได้ สามารถประกาศเป็น Default Mesg. , Channel Code ไม่มีข้อมูลไม่ต้องประกาศ 
 - แจ้งจำนวนเงินโอน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</si>
  <si>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Affluent (C) (คนไทย)
 - ไม่ได้ทำ Identify  Caller มา (โดยกดเครื่องหมาย #)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โดยการระบุเลขที่บัญชีกระแสรายวัน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 Code ดึงข้อมูลไม่ได้ไม่ต้องประกาศ 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</si>
  <si>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โดยการระบุเลขที่บัญชีประจำ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ไม่มี Tranaction Code สามารถประกาศเป็น Default Mesg. ได้ และ Channel  Code ดึงข้อมูลไม่ได้ไม่ต้องประกาศ 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</si>
  <si>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Affluent  (E)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 Code ไม่มีไม่ต้องประกาศ 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</si>
  <si>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โดยการระบุเลขที่บัญชีหลักสะสมทรัพย์ ที่อยู่ในบัตร ได้
 - ระบบแจ้งข้อมูลเงินโอนมากกว่า 1 รายการ  ( = 2 รายการ)  ได้ 
 - แจ้งวันที่เงินโอน
 - แจ้งรายการเงินโอน : ไม่มี Tranaction Code สามารถประกาศเป็น Default Mesg. ได้ และ Channel  Code ไม่มีไม่ต้องประกาศ 
 - แจ้งจำนวนเงินโอน
 - สามารถทำตาม Combo wrap up ที่เลือก (กลับสู่เมนูหลัก) ได้ถูกต้อง</t>
    </r>
  </si>
  <si>
    <r>
      <t xml:space="preserve"> - ลูกค้าบุคคลธรรมดา Mass ( A) (คนไทย)
 - สามารถ Identify มาด้วยบัตรประชาชน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โดยการระบุเลขที่บัญชีหลักสะสมทรัพย์ ที่อยู่ในบัตรได้
 - ระบบแจ้งข้อมูลเงินโอน : ท่านไม่มีรายการเงินโอนเข้าบัญชี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</si>
  <si>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 ที่อยู่ใน RM ได้
 - ระบบแจ้งข้อมูลเงินโอน : ท่านไม่มีรายการเงินโอนเข้าบัญชี
 - สามารถทำตาม Combo wrap up ที่เลือก (กลับสู่เมนูหลัก) ได้ถูกต้อง</t>
    </r>
  </si>
  <si>
    <r>
      <t xml:space="preserve"> - ลูกค้าบุคคลธรรมดา Mass (A)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โดยการระบุเลขที่บัญชีหลักกระแสรายวันที่อยู่ในบัตรได้
 - ระบบดึงรายการเงินโอนไม่ได้ - Host Time Out -ประกาศแจ้ง ERR_002
 - กลับไปเมนูหลัก (ตาม Treatment) ได้ถูกต้อง (HID 0043)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</si>
  <si>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โดยเลือกจากบัญชีหลักสะสมทรัพย์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แจ้งรายการเงินโอนจาก Transaction Code และ Branch Code  ได้ตามข้อมูลที่พบ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</si>
  <si>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Mass (A) (คนไทย)
 - สามารถ Identify มาด้วยบัตรประชาชน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โดยเลือกจากบัญชีหลักกระแสรายวัน ที่อยู่ในบัตรได้
 - ระบบแจ้งข้อมูลเงินโอนมากกว่า 1 รายการ  ( = 3 รายการ) ได้ 
 - แจ้งวันที่เงินโอน
 - แจ้งรายการเงินโอนจาก Transaction Code และ Branch Code  ได้ตามข้อมูลที่พบ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</si>
  <si>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โดยการระบุเลขที่บัญชีสะสมทรัพย์ ที่อยู่ใน</t>
    </r>
    <r>
      <rPr>
        <b/>
        <sz val="11"/>
        <color rgb="FFFF0000"/>
        <rFont val="Calibri"/>
        <family val="2"/>
        <scheme val="minor"/>
      </rPr>
      <t>บัตร</t>
    </r>
    <r>
      <rPr>
        <sz val="11"/>
        <color theme="1"/>
        <rFont val="Calibri"/>
        <family val="2"/>
        <scheme val="minor"/>
      </rPr>
      <t>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Branch Code ประกาศได้ตามข้อมูลที่พบ
 - แจ้งจำนวนเงินโอน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</si>
  <si>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(A) (คนไทย)
 - สามารถ Identify มาด้วยบัตร Credit Card AMEX (15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โดยการระบุเลขที่บัญชีกระแสรายวัน ที่อยู่ใน RM ได้
 - ระบบแจ้งข้อมูลเงินโอนมากกว่า 1 รายการ ( = 4 รายการ) ได้ 
 - แจ้งวันที่เงินโอน
 - แจ้งรายการเงินโอน :Tranaction Code ดึงข้อมูลไม่ได้ สามารถประกาศเป็น Default Mesg. และ Branch Code ประกาศได้ตามข้อมูลที่พบ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 ) ได้ถูกต้อง</t>
    </r>
  </si>
  <si>
    <r>
      <t xml:space="preserve"> - ลูกค้าบุคคลธรรมดา Mass (A) (คนไทย)
 - สามารถ Identify มาด้วยบัตร Credit Card VISA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โดยการระบุเลขที่บัญชีประจำ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Branch Code ประกาศได้ตามข้อมูลที่พบ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</si>
  <si>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Mass Affluent B (คนไทย)
 - ไม่ได้ทำ Identify  Caller มา (โดยกดเครื่องหมาย #)
 - ทำ Iden for Authen ด้วยบัตร Credit Card Master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โดยการระบุเลขที่บัญชีสินมัธยะ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ไม่มี Tranaction Code สามารถประกาศเป็น Default Mesg. ได้ และ Branch Code ประกาศได้ตามข้อมูลที่พบ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</si>
  <si>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โดยการระบุเลขที่บัญชีหลักกระแสรายวัน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 Branch Code ดึงข้อมูลไม่ได้ไม่ต้องประกาศ 
 - แจ้งจำนวนเงินโอน
 - สามารถทำตาม Combo wrap up ที่เลือก (กลับสู่เมนูหลัก) ได้ถูกต้อง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</si>
  <si>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โดยการระบุเลขที่บัญชีประจำ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Tranaction Code ประกาศได้ตามข้อมูลที่พบ , Branch Code ดึงข้อมูลไม่ได้ไม่ต้องประกาศ 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</si>
  <si>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 / โดยการระบุเลขที่บัญชีหลักสะสมทรัพย์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ดึงข้อมูลไม่ได้ สามารถประกาศเป็น Default Mesg. , Branch Code ดึงข้อมูลไม่ได้ไม่ต้องประกาศ 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</si>
  <si>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โดยการระบุเลขที่บัญชีหลักสะสมทรัพย์ ที่อยู่ในบัตรได้
 - ระบบแจ้งข้อมูลเงินโอนมากกว่า 1 รายการ ( = 3 รายการ) ได้ 
 - แจ้งวันที่เงินโอน
 - แจ้งรายการเงินโอน :Tranaction Code ดึงข้อมูลไม่ได้ สามารถประกาศเป็น Default Mesg. และ Branch Code  ดึงข้อมูลไม่ได้ไม่ต้องประกาศ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</si>
  <si>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โดยการระบุเลขที่บัญชีประจำ ที่อยู่ในบัตรได้
 - ระบบแจ้งข้อมูลเงินโอนประเภท 1 รายการ ได้ 
 - แจ้งวันที่เงินโอน
 - แจ้งรายการเงินโอน :ไม่มี Tranaction Code สามารถประกาศเป็น Default Mesg. ได้ และ Branch Code ดึงข้อมูลไม่ได้ไม่ต้องประกาศ
 - แจ้งจำนวนเงินโอน
 - สามารถทำตาม Combo wrap up ที่เลือก (รับ Fax แต่เลือกใช้บริการอื่น) ได้ถูกต้อง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</si>
  <si>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โดยเลือกจากบัญชีหลักกระแสรายวัน ที่อยู่ในบัตรได้
 - ระบบแจ้งข้อมูลเงินโอนมากกว่า 1 รายการ ( = 4 รายการ) ได้ 
 - แจ้งวันที่เงินโอน
 - แจ้งรายการเงินโอน :ไม่มี Tranaction Code สามารถประกาศเป็น Default Mesg. ได้ และ Branch Code ดึงข้อมูลไม่ได้ไม่ต้องประกาศ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</si>
  <si>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โดยเลือกจากบัญชีหลักสะสมทรัพย์ ที่อยู่ในบัตรได้
 - ระบบแจ้งข้อมูลเงินโอนประเภท 1 รายการ ได้
 - แจ้งวันที่เงินโอน
 - แจ้งรายการเงินโอนจาก Transaction Code และ Channel Code  ได้ตามข้อมูลที่พบ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</si>
  <si>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Affluent C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โดยการระบุเลขที่บัญชีประจำ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แจ้งรายการเงินโอนจาก Transaction Code และ Channel Code ได้ตามข้อมูลที่พบ 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</si>
  <si>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Affluent (C) (คนไทย)
 - สามารถ Identify มาด้วยบัตรประชาชน ได้
 - ทำ Iden for Authen ด้วยบัตร Credit Card Titanium 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โดยการระบุเลขที่บัญชีสะสมทรัพย์ ที่อยู่ใน RMได้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Channel Code ประกาศได้ตามข้อมูลที่พบ
 - แจ้งจำนวนเงินโอน
 - สามารถทำตาม Combo wrap up ที่เลือก (กลับสู่เมนูหลัก) ได้ถูกต้อง </t>
    </r>
  </si>
  <si>
    <r>
      <t xml:space="preserve"> - ลูกค้าบุคคลธรรมดาMass (D) (คนไทย)
 - สามารถ Identify มาด้วยเลขที่บัญชี ได้
 - ทำ Iden for Authen ด้วยบัตร Debit 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โดยการระบุเลขที่บัญชีกระแสรายวัน ที่อยู่ในบัตรได้
 - ระบบแจ้งข้อมูลเงินโอนมากกว่า 1 รายการ ( = 5 รายการ) ได้ 
 - แจ้งวันที่เงินโอน
 - แจ้งรายการเงินโอน :Tranaction Code ดึงข้อมูลไม่ได้ สามารถประกาศเป็น Default Mesg. และ Channel Code ประกาศได้ตามข้อมูลที่พบ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</si>
  <si>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โดยการระบุเลขที่บัญชีสินมัธยะ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Code ประกาศได้ตามข้อมูลที่พบ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</si>
  <si>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 / โดยการระบุเลขที่บัญชีหลักสะสมทรัพย์ ที่อยู่ในบัตรได้
 - ระบบแจ้งข้อมูลเงินโอนมากกว่า 1 รายการ ( = 5 รายการ) ได้
 - แจ้งวันที่เงินโอน
 - แจ้งรายการเงินโอน : ไม่มี Tranaction Code สามารถประกาศเป็น Default Mesg. ได้ และ Channel Code ประกาศได้ตามข้อมูลที่พบ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</si>
  <si>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/โดยการระบุเลขที่บัญชีหลักกระแสรายวัน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 Channel Code ดึงข้อมูลไม่ได้ไม่ต้องประกาศ 
 - แจ้งจำนวนเงินโอน
 - สามารถทำตาม Combo wrap up ที่เลือก (รับ Fax แต่เลือกใช้บริการอื่น) ได้ถูกต้อง</t>
    </r>
  </si>
  <si>
    <t xml:space="preserve"> -Fail to retrieve prompt ID </t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</si>
  <si>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โดยเลือกจากบัญชีหลักกระแสรายวัน ที่อยู่ในบัตรได้
 - ระบบแจ้งข้อมูลเงินโอนมากกว่า 1 รายการ ( = 2 รายการ) ได้ 
 - แจ้งวันที่เงินโอน
 - แจ้งรายการเงินโอน : Tranaction Code ประกาศได้ตามข้อมูลที่พบ , Channel Code ดึงข้อมูลไม่ได้ไม่ต้องประกาศ 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</t>
    </r>
  </si>
  <si>
    <r>
      <t>55.บุคคลธรรมดา Affluent (E)  / Identify มาด้วย</t>
    </r>
    <r>
      <rPr>
        <sz val="11"/>
        <color rgb="FFC00000"/>
        <rFont val="Calibri"/>
        <family val="2"/>
        <scheme val="minor"/>
      </rPr>
      <t xml:space="preserve">บัตร Credit Card Platinum Mass (16 หลัก) / Authen 4 สำเร็จ </t>
    </r>
    <r>
      <rPr>
        <sz val="11"/>
        <color theme="1"/>
        <rFont val="Calibri"/>
        <family val="2"/>
        <charset val="22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มากกว่า  1 รายการ (3 รายการ) (สอบถามระบุวันที่)/ Transaction Code ประกาศได้ตามข้อมูล แต่</t>
    </r>
    <r>
      <rPr>
        <b/>
        <u/>
        <sz val="11"/>
        <color rgb="FFC00000"/>
        <rFont val="Calibri"/>
        <family val="2"/>
        <scheme val="minor"/>
      </rPr>
      <t>ไม่มีข้อมูล Channel Code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</si>
  <si>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 - ลูกค้าบุคคลธรรมดา Affluent (E) (คนไทย)
 - สามารถ Identify มาด้วยบัตร Credit Card Platinum Mass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โดยการระบุเลขที่บัญชีกระแสรายวัน ที่อยู่ใน RM ได้
 - ระบบแจ้งข้อมูลเงินโอนมากกว่า 1 รายการ ( = 3 รายการ) ได้
 - แจ้งวันที่เงินโอน
 - แจ้งรายการเงินโอน : Tranaction Code ประกาศได้ตามข้อมูลที่พบ ,ไม่มีข้อมูล Channel Code ไม่ต้องประกาศ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</si>
  <si>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>54.บุคคลธรรมดา Affluent (E) /Identify มาด้วยบัตร ATM (19 หลัก) / Authen 4 สำเร็จ /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charset val="222"/>
        <scheme val="minor"/>
      </rPr>
      <t xml:space="preserve"> / มี่รายการ</t>
    </r>
    <r>
      <rPr>
        <b/>
        <sz val="11"/>
        <color rgb="FFC00000"/>
        <rFont val="Calibri"/>
        <family val="2"/>
        <scheme val="minor"/>
      </rPr>
      <t>เงินโอน  1 รายการ (สอบถามระบุวันที่) / Transaction Code ประกาศได้ตามข้อมูล แต่</t>
    </r>
    <r>
      <rPr>
        <b/>
        <u/>
        <sz val="11"/>
        <color rgb="FFC00000"/>
        <rFont val="Calibri"/>
        <family val="2"/>
        <scheme val="minor"/>
      </rPr>
      <t>ไม่มีข้อมูล Channel Code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ไม่ต้องประกาศ</t>
    </r>
  </si>
  <si>
    <r>
      <t xml:space="preserve"> - ลูกค้าบุคคลธรรมดา Affluent (E) (คนไทย)
 - สามารถ Identify มาด้วยบัตร ATM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โดยเลือกจากบัญชีหลักสะสมทรัพย์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,ไม่มีข้อมูล Channel Code ไม่ต้องประกาศ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</si>
  <si>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Mass (F) (ชาวต่างชาติ)
 - สามารถ Identify มาด้วยบัตร ATM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โดยการระบุเลขที่บัญชีสินมัธยะ ที่อยู่ใน RM 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Channel Code  ดึงข้อมูลไม่ได้ไม่ต้องประกาศ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</si>
  <si>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Mass (F) (ชาวต่างชาติ)
 - สามารถ Identify มาด้วยบัตร ATM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Channel Code  ดึงข้อมูลไม่ได้ไม่ต้องประกาศ
 - แจ้งจำนวนเงินโอน
 - สามารถทำตาม Combo wrap up ที่เลือก (กลับสู่เมนูหลัก) ได้ถูกต้อง</t>
    </r>
  </si>
  <si>
    <r>
      <t xml:space="preserve"> - ลูกค้าบุคคลธรรมดา Mass (F) (ชาวต่างชาติ)
 - สามารถ Identify มาด้วยบัตร Credit Card VISA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โดยการระบุเลขที่บัญชีประจำ ที่อยู่ใน RM ได้
 - ระบบแจ้งข้อมูลเงินโอนมากกว่า 1 รายการ ( = 3 รายการ) ได้ 
 - แจ้งวันที่เงินโอน
 - แจ้งรายการเงินโอน :Tranaction Code ดึงข้อมูลไม่ได้ สามารถประกาศเป็น Default Mesg. และ Channel Code  ดึงข้อมูลไม่ได้ไม่ต้องประกาศ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</si>
  <si>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Mass (A) (คนไทย)
 - สามารถ Identify มาด้วยบัตรประชาชน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โดยการระบุเลขที่บัญชีสินมัธยะ ที่อยู่ใน RM ได้
 - ระบบแจ้งข้อมูลเงินโอนประเภท 1 รายการ ได้ 
 - แจ้งวันที่เงินโอน
 - แจ้งรายการเงินโอน : Tranaction Code ดึงข้อมูลไม่ได้ สามารถประกาศเป็น Default Mesg. , Channel Code ไม่มีข้อมูลไม่ต้องประกาศ 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</si>
  <si>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โดยการระบุเลขที่บัญชีสะสมทรัพย์ ที่อยู่ใน RM ได้
 - ระบบแจ้งข้อมูลเงินโอนมากกว่า 1 รายการ ( = 3 รายการ) ได้
 - แจ้งวันที่เงินโอน
 - แจ้งรายการเงินโอน : Tranaction Code ดึงข้อมูลไม่ได้ สามารถประกาศเป็น Default Mesg. , Channel Code ไม่มีข้อมูลไม่ต้องประกาศ 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</si>
  <si>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โดยการระบุเลขที่บัญชีกระแสรายวัน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 Code ดึงข้อมูลไม่ได้ไม่ต้องประกาศ 
 - แจ้งจำนวนเงินโอน
 - สามารถทำตาม Combo wrap up ที่เลือก (รับ Fax แต่เลือกใช้บริการอื่น) ได้ถูกต้อง</t>
    </r>
  </si>
  <si>
    <t>NA</t>
  </si>
  <si>
    <r>
      <t xml:space="preserve"> - ลูกค้าบุคคลธรรมดา Affluent (E) (คนไทย)
 - สามารถ Identify มาด้วยบัตรประชาชน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โดยการระบุเลขที่บัญชีหลักสะสมทรัพย์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Channel  Code ไม่มีไม่ต้องประกาศ 
 - แจ้งจำนวนเงินโอน
 - สามารถทำตาม Combo wrap up ที่เลือก (ทำ Survey) ได้ถูกต้อง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</si>
  <si>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โดยการระบุเลขที่บัญชีหลักสะสมทรัพย์ ที่อยู่ในบัตรได้
 - ระบบแจ้งข้อมูลเงินโอนมากกว่า 1 รายการ  ( = 2 รายการ)  ได้ 
 - แจ้งวันที่เงินโอน
 - แจ้งรายการเงินโอน : ไม่มี Tranaction Code สามารถประกาศเป็น Default Mesg. ได้ และ Channel  Code ไม่มีไม่ต้องประกาศ 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</si>
  <si>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โดยการระบุเลขที่บัญชีหลักสะสมทรัพย์ ที่อยู่ในบัตรได้
 - ระบบแจ้งข้อมูลเงินโอน : ไม่มีรายการเงินโอน      (ประกาศ Combo 6,8,9,0,#)
 - สามารถทำตาม Combo wrap up ที่เลือก (กลับสู่เมนูหลัก) ได้ถูกต้อง </t>
    </r>
  </si>
  <si>
    <r>
      <t xml:space="preserve"> - ลูกค้าบุคคลธรรมดา Mass (F) (ชาวต่างชาติ)
 - สามารถ Identify มาด้วยเลขที่บัญชี ได้
 - ทำ Iden for Authen ด้วยเลขที่บัญชี ได้
 - Authen 3 ได้สำเร็จ (DOB ,Random 2 คำถาม)
 - เช็คสอบ</t>
    </r>
    <r>
      <rPr>
        <sz val="11"/>
        <color theme="1"/>
        <rFont val="Calibri"/>
        <family val="2"/>
        <scheme val="minor"/>
      </rPr>
      <t>เงินโอนแบบระบุวันที่ / โดยการระบุเลขที่บัญชีสะสมทรัพย์ ที่อยู่ใน RM ได้
 - ระบบแจ้งข้อมูลเงินโอน : ไม่มีรายการเงินโอน     (ประกาศ Combo 6,8,9,0,#)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</si>
  <si>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(A)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โดยการระบุเลขที่บัญชีหลักกระแสรายวันที่อยู่ในบัตรได้
 - </t>
    </r>
    <r>
      <rPr>
        <b/>
        <sz val="11"/>
        <color rgb="FFC00000"/>
        <rFont val="Calibri"/>
        <family val="2"/>
        <scheme val="minor"/>
      </rPr>
      <t>ระบบดึงรายการเงินโอนไม่ได้</t>
    </r>
    <r>
      <rPr>
        <sz val="11"/>
        <color theme="1"/>
        <rFont val="Calibri"/>
        <family val="2"/>
        <scheme val="minor"/>
      </rPr>
      <t xml:space="preserve">
 - กลับไปเมนูหลัก (ตาม Treatment) ได้ถูกต้อง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</si>
  <si>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โดยการระบุเลขที่บัญชีสะสมทรัพย์ที่อยู่ใน RM ได้
 - ระบบแจ้งมีรายการเงินโอน โปรดเช็คสอบรายละเอียดจาก Statement 
 - สามารถทำตาม Combo wrap up ที่เลือก (ฟังซ้ำ) ได้ถูกต้อง (Combo *,6,8,9,0,#)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</si>
  <si>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โดยการระบุเลขที่บัญชีกระแสรายวันที่อยู่ใน RM ได้
 - ระบบแจ้งมีรายการเงินโอน โปรดเช็คสอบรายละเอียดจาก Statement 
 - สามารถทำตาม Combo wrap up ที่เลือก (กลับสู่เมนูก่อนหน้า คือ เมนูย่อยของ Inward Transfer) ได้ถูกต้อง    (Combo *,6,8,9,0,#)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</si>
  <si>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โดยการระบุเลขที่บัญชีสะสมทรัพย์ที่อยู่ใน RM ได้
 - ระบบแจ้งมีรายการเงินโอน โปรดเช็คสอบรายละเอียดจาก Statement 
 - สามารถทำตาม Combo wrap up ที่เลือก (กลับสู่เมนูหลัก) ได้ถูกต้อง </t>
    </r>
  </si>
  <si>
    <r>
      <t xml:space="preserve"> - นิติบุคคล Mass (ก)
 - ไม่ได้ทำ Identify  Caller มา (โดยกดเครื่องหมาย #)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โดยการระบุเลขที่บัญชีกระแสรายวันที่อยู่ใน RM ได้
 - ระบบแจ้งมีรายการเงินโอน โปรดเช็คสอบรายละเอียดจาก Statement 
 - สามารถทำตาม Combo wrap up ที่เลือก (ติดต่อเจ้าหน้าที่) ได้ถูกต้อง 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</si>
  <si>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โดยการระบุเลขที่บัญชีสะสมทรัพย์ที่อยู่ใน RM ได้
 - ระบบแจ้งข้อมูลเงินโอน : ไม่มีรายการเงินโอน     (ประกาศ Combo 6,8,9,0,#)
 - สามารถทำตาม Combo wrap up ที่เลือก (จบรายการ ,ระบบตัดสาย) ได้ถูกต้อง 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</si>
  <si>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โดยการระบุเลขที่บัญชีกระแสรายวันที่อยู่ใน RM ได้
 - ระบบแจ้งข้อมูลเงินโอน : ไม่มีรายการเงินโอน     (ประกาศ Combo 6,8,9,0,#)
 - สามารถทำตาม Combo wrap up ที่เลือก (ทำ Survey) ได้ถูกต้อง </t>
    </r>
  </si>
  <si>
    <r>
      <t xml:space="preserve"> - ลูกค้าบุคคลธรรมดา Affluent  (E) (คนไทย)
 - สามารถ Identify มาด้วยบัตร Debit (19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
 - </t>
    </r>
    <r>
      <rPr>
        <sz val="11"/>
        <color rgb="FFC00000"/>
        <rFont val="Calibri"/>
        <family val="2"/>
        <scheme val="minor"/>
      </rPr>
      <t>โดยกดเลือกบัญชีหลักสะสมทรัพย์จากตัวเลขที่ระบบแจ้งไม่ถูกต้อง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ระบุเป็นตัวเลขอื่น จำนวน 2 ครั้ง (invalid menu input 0,3-8,*,#)  ,No input ไม่ใส่ข้อมูล 1 ครั้ง ,ระบบแจ้ง Exeed max no. of tries ท่านทำรายการเกินจำนวนครั้งที่ธนาคารกำหนด 
 - ระบบกลับไปเมนูหลัก (ตาม Treatment) ได้ถูกต้อง
 </t>
    </r>
  </si>
  <si>
    <r>
      <t xml:space="preserve"> - ลูกค้าบุคคลธรรมดา Affluent (C) คนไทย
 - สามารถ Identify มาด้วยบัตร Debit (16 หลัก) ได้
 - ใส่ PIN และ Authen 4 ได้สำเร็จ 
 - เช็คสอบเงินโอนไม่ได้ </t>
    </r>
    <r>
      <rPr>
        <sz val="11"/>
        <color theme="1"/>
        <rFont val="Calibri"/>
        <family val="2"/>
        <scheme val="minor"/>
      </rPr>
      <t xml:space="preserve">
 - </t>
    </r>
    <r>
      <rPr>
        <sz val="11"/>
        <color rgb="FFC00000"/>
        <rFont val="Calibri"/>
        <family val="2"/>
        <scheme val="minor"/>
      </rPr>
      <t>โดยระบุเลขที่บัญชีกระแสรายวันไม่ถูกต้อง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กด Invalid input length ความยาวเกิน 10 ตำแหน่ง ,กดผิดอีก ความยาวน้อยกว่า 10 ตำแหน่ง ,No input ไม่ใส่ข้อมูล 1 ครั้ง ,ระบบแจ้ง Exeed max no. of tries ท่านทำรายการเกินจำนวนครั้งที่ธนาคารกำหนด 
 - ระบบกลับไปเมนูหลัก (ตาม Treatment) ได้ถูกต้อง
 </t>
    </r>
  </si>
  <si>
    <r>
      <t xml:space="preserve"> - ลูกค้าบุคคลธรรมดา Mass (G)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>ระบุเลขที่บัญชีหลักสะสมทรัพย์ ที่อยู่ในบัตร ได้
 - เช็คสอบเงินโอนวันนี้ ไม่ได้
 -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โดยกดเลือกสอบถามเงินโอนวันนี้จากตัวเลขที่ระบบแจ้งไม่ถูกต้อง</t>
    </r>
    <r>
      <rPr>
        <sz val="11"/>
        <color theme="1"/>
        <rFont val="Calibri"/>
        <family val="2"/>
        <scheme val="minor"/>
      </rPr>
      <t xml:space="preserve"> และผิดเกินจำนวนครั้งที่กำหนด
 -  ระบุเป็นตัวเลขอื่น จำนวน 2 ครั้ง (invalid input 0,3-8,*,#)  ,No input ไม่กดเลือก 1 ครั้ง ,ระบบแจ้ง Exeed max no. of tries ท่านทำรายการเกินจำนวนครั้งที่ธนาคารกำหนด 
  - ระบบกลับไปเมนูหลัก (ตาม Treatment) ได้ถูกต้อง</t>
    </r>
  </si>
  <si>
    <t xml:space="preserve">2.11.b Fail to retrieve allowed account type </t>
  </si>
  <si>
    <r>
      <t>81.บุคคลธรรมดา Mass (H) /Identify ด้วยเลขที่บัญชี /ทำ Iden for Authen ด้วยเลขที่บัญชี</t>
    </r>
    <r>
      <rPr>
        <b/>
        <sz val="11"/>
        <color rgb="FFC00000"/>
        <rFont val="Calibri"/>
        <family val="2"/>
        <scheme val="minor"/>
      </rPr>
      <t xml:space="preserve"> / Authen 3 ไม่ได้ </t>
    </r>
    <r>
      <rPr>
        <sz val="11"/>
        <color theme="1"/>
        <rFont val="Calibri"/>
        <family val="2"/>
        <charset val="222"/>
        <scheme val="minor"/>
      </rPr>
      <t xml:space="preserve"> (คนไทย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scheme val="minor"/>
      </rPr>
      <t>)</t>
    </r>
    <r>
      <rPr>
        <b/>
        <sz val="11"/>
        <color rgb="FFC00000"/>
        <rFont val="Calibri"/>
        <family val="2"/>
        <scheme val="minor"/>
      </rPr>
      <t xml:space="preserve"> /ดึงข้อมูล Customer Profile Information ได้แต่ไม่พบข้อมูล Profile Information ใน RM /ประกาศข้อความแจ้ง (บัญชี S/A,SIN,FIXED ตาม PBC_PA_0171 ,C/A ตาม PBC_PA_0172  ) และให้ทำรายการใหม่ PBC_PA_0611 /ระบุเลขที่บัญชีกระแสรายวัน ,สะสมทรัพย์ ก็ไม่พบข้อมูล RM  /ทำซ้ำจนเกิน Max tries</t>
    </r>
  </si>
  <si>
    <r>
      <t xml:space="preserve"> - ลูกค้าบุคคลธรรมดา (Mass) (H)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 xml:space="preserve">Authen 3 ไม่ได้ </t>
    </r>
    <r>
      <rPr>
        <sz val="11"/>
        <color theme="1"/>
        <rFont val="Calibri"/>
        <family val="2"/>
        <charset val="222"/>
        <scheme val="minor"/>
      </rPr>
      <t>(ดึงข้อมูล Customer Profile Information ได้ แต่</t>
    </r>
    <r>
      <rPr>
        <b/>
        <sz val="11"/>
        <color rgb="FFC00000"/>
        <rFont val="Calibri"/>
        <family val="2"/>
        <scheme val="minor"/>
      </rPr>
      <t>ไม่พบข้อมูล Profile Information ใน RM</t>
    </r>
    <r>
      <rPr>
        <sz val="11"/>
        <color theme="1"/>
        <rFont val="Calibri"/>
        <family val="2"/>
        <charset val="222"/>
        <scheme val="minor"/>
      </rPr>
      <t>)
 - ระบบประกาศข้อความแจ้ง ไม่สามารถเช็คเงินโอนได้ เนื่องจากข้อมูลไม่ถูกต้องแนะนำเช็คสอบจากสมุดบัญชี และติดต่อสาขาเพื่อปรับปรุงข้อมูลให้เป็นปัจจุบัน
 - ระบบประกาศแจ้ง โปรดทำรายการใหม่</t>
    </r>
    <r>
      <rPr>
        <sz val="11"/>
        <color theme="1"/>
        <rFont val="Calibri"/>
        <family val="2"/>
        <scheme val="minor"/>
      </rPr>
      <t xml:space="preserve">
 - ระบุเลขที่บัญชีกระแสรายวัน (ไม่พบข้อมูลใน RM / เป็นครั้งที่ 2)
 - ระบบประกาศข้อความแจ้ง ไม่สามารถเช็คเงินโอนได้ เนื่องจากข้อมูลไม่ถูกต้องแนะนำเช็คสอบจาก Statement และติดต่อสาขาเพื่อปรับปรุงข้อมูลให้เป็นปัจจุบัน
  - ระบบประกาศแจ้ง โปรดทำรายการใหม่
 - ระบุเลขที่บัญชีสะสมทรัพย์ (ไม่พบข้อมูลใน RM / เป็นครั้งที่ 3)
 - ระบบประกาศแจ้ง ท่านทำรายการเกินจำนวนครั้งที่ธนาคารกำหนด
 - ระบบกลับไปเมนูหลัก (ตาม Treatment) ได้ถูกต้อง</t>
    </r>
  </si>
  <si>
    <r>
      <t xml:space="preserve">บุคคลธรรมดา Mass (H) Multiple Account  /Account in RM =  Saving 1 ,Current 1 ,Fixed 1 </t>
    </r>
    <r>
      <rPr>
        <b/>
        <sz val="11"/>
        <color rgb="FFC00000"/>
        <rFont val="Calibri"/>
        <family val="2"/>
        <scheme val="minor"/>
      </rPr>
      <t xml:space="preserve"> ทั้ง 3  บัญชี ไม่มี Customer Profile ใน RM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</si>
  <si>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</t>
    </r>
    <r>
      <rPr>
        <b/>
        <sz val="11"/>
        <color rgb="FFC00000"/>
        <rFont val="Calibri"/>
        <family val="2"/>
        <scheme val="minor"/>
      </rPr>
      <t xml:space="preserve">Authen 3 ไม่ได้ (เนื่องจากดึงข้อมูล Customer Profile Information ไม่ได้) - Host Time out </t>
    </r>
    <r>
      <rPr>
        <sz val="11"/>
        <color theme="1"/>
        <rFont val="Calibri"/>
        <family val="2"/>
        <charset val="222"/>
        <scheme val="minor"/>
      </rPr>
      <t xml:space="preserve">
 - Sorry ,we cannot process your request at this time .Please wait for a moment while we transfer you back to Main Menu. (ประกาศข้อความตาม HID 0059)
 - ระบบกลับไปเมนูหลัก (ตาม Treatment) ได้ถูกต้อง</t>
    </r>
  </si>
  <si>
    <r>
      <t xml:space="preserve"> - ลูกค้าบุคคลธรรมดา Mass (G) (คนไทย)
 - สามารถ Identify มาด้วยเลขที่บัญชี ได้
 - ทำ Iden for Authen ด้วยเลขที่บัญชี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ระบุเลขที่บัญชีหลักสะสมทรัพย์ไม่ถูกต้อง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Invalid input length ความยาวเกิน 10 ตำแหน่ง ,กดผิดอีก ความยาวน้อยกว่า 10 ตำแหน่ง ,No input ไม่ใส่ข้อมูล 1 ครั้ง ,ระบบแจ้ง Exeed max no. of tries ท่านทำรายการเกินจำนวนครั้งที่ธนาคารกำหนด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</si>
  <si>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r>
      <t>77. บุคคลธรรมดา Mass Affluent (B) 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/เช็คสอบเงินโอน(สอบถามแบบระบุวันที่) ไม่ได้ เนื่องจากระบุวันที่/เดือนสิ้นสุดไม่ถูกต้องและผิดเกินจำนวนครั้งที่กำหนด (end date is more 7 days ,end date is less than start date ,no input,exceed max no.of tries) 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</si>
  <si>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 xml:space="preserve">ระบุเลขที่บัญชีประจำ ที่อยู่ใน RM ได้
 - เช็คสอบเงินโอนแบบระบุวันที่ไม่ได้
 - </t>
    </r>
    <r>
      <rPr>
        <sz val="11"/>
        <color rgb="FFC00000"/>
        <rFont val="Calibri"/>
        <family val="2"/>
        <scheme val="minor"/>
      </rPr>
      <t>ระบุวันที่,เดือนสิ้นสุดไม่ถูกต้อง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กด end date is more 7 days ,Invalid Date less than start date น้อยกว่าวันเริ่มต้น ,No input ไม่ใส่ข้อมูล,ระบบแจ้ง Exeed max no. of tries ท่านทำรายการเกินจำนวนครั้งที่ธนาคารกำหนด 
 - ระบบกลับไปเมนูหลัก (ตาม Treatment) ได้ถูกต้อง
 </t>
    </r>
  </si>
  <si>
    <t xml:space="preserve"> - End date is more 7 days</t>
  </si>
  <si>
    <t xml:space="preserve"> - Start date more than 2 months </t>
  </si>
  <si>
    <r>
      <t xml:space="preserve"> - ลูกค้าบุคคลธรรมดา Mass (G) คนไทย
 - สามารถ Identify มาด้วยเลขที่บัญชี ได้
 - ทำ Iden for Authen เลขที่บัญชีหลักสะสมทรัพย์
 - </t>
    </r>
    <r>
      <rPr>
        <b/>
        <sz val="11"/>
        <color rgb="FFC00000"/>
        <rFont val="Calibri"/>
        <family val="2"/>
        <scheme val="minor"/>
      </rPr>
      <t>Authen  3 ไม่สำเร็จ</t>
    </r>
    <r>
      <rPr>
        <sz val="11"/>
        <color theme="1"/>
        <rFont val="Calibri"/>
        <family val="2"/>
        <charset val="222"/>
        <scheme val="minor"/>
      </rPr>
      <t xml:space="preserve">
 - </t>
    </r>
    <r>
      <rPr>
        <b/>
        <sz val="11"/>
        <color rgb="FFC00000"/>
        <rFont val="Calibri"/>
        <family val="2"/>
        <scheme val="minor"/>
      </rPr>
      <t>เนื่องจากระบบไม่สามารถเช็ค Account Type allow ได้ No Record Found</t>
    </r>
    <r>
      <rPr>
        <sz val="11"/>
        <color theme="1"/>
        <rFont val="Calibri"/>
        <family val="2"/>
        <charset val="222"/>
        <scheme val="minor"/>
      </rPr>
      <t xml:space="preserve">
 - แจ้ง ธนาคารขออภัยที่ไม่สามารถดำเนินการตามที่ท่านประสงค์ในขณะนี้ PBC_PA_0556
 - โอนหา Agent P_TR_0101 (ตาม Treatment) ได้ถูกต้อง
 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</si>
  <si>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ระบุเลขที่บัตรประชาชนไม่ตรงกับข้อมูลธนาคาร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กดเลขที่บัตรประชาชน (Not same ระบบแจ้ง PBC_PA_0175 ให้ทำใหม่ )
 - กดใหม่อีกครั้งก็ยังไม่ตรง จนครบจำนวนครั้งที่ธนาคารกำหนด ระบบแจ้ง Exeed max no. of tries ท่านทำรายการเกินจำนวนครั้งที่ธนาคารกำหนด  PBC_PA_0176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</si>
  <si>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ระบุเลขที่บัตรประชาชนไม่ถูกต้อง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กดเลขที่บัตรประชาชนความยาวมากกว่า 13 หลัก (Invalid input lenght PBC_PA_0548) ให้ทำใหม่  
 - กดใหม่อีกครั้งความยาวน้อยกว่า 13 หลัก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</t>
    </r>
  </si>
  <si>
    <r>
      <t xml:space="preserve"> - ลูกค้าบุคคลธรรมดา Mass (D) (คนไทย)
 - สามารถ Identify มาด้วยเลขที่บัญชี ได้
 - ทำ Iden for Authen ด้วยเลขที่บัญชีประจำ 
 - Authen 3 ไม่สำเร็จ 
 - </t>
    </r>
    <r>
      <rPr>
        <b/>
        <sz val="11"/>
        <color rgb="FFC00000"/>
        <rFont val="Calibri"/>
        <family val="2"/>
        <scheme val="minor"/>
      </rPr>
      <t>ระบุวันเดือนปีเกิด (DOB)ไม่ตรงกับข้อมูลธนาคาร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กดวันเดือนปีเกิด (DOB) ไม่ตรงกับข้อมูลธนาคาร (Not same ระบบแจ้ง PBC_PA_0174 ให้ทำใหม่ )
 - กดใหม่อีกครั้งก็ยังไม่ตรง จนครบจำนวนครั้งที่ธนาคารกำหนด 
 - ระบบแจ้ง ท่านทำรายการเกินจำนวนครั้งที่ธนาคารกำหนด (Exeed max no. of tries PBC_PA_0173)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</si>
  <si>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r>
      <t xml:space="preserve"> - ลูกค้าบุคคลธรรมดา (Mass) D (คนไทย)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ระบุวันเดือนปีเกิด (DOB)ไม่ถูกต้อง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กดวันเดือนปีเกิด (DOB) ความยาวมากกว่า 8 หลัก (Invalid input lenght PBC_PA_0548) ให้ทำใหม่  
 - กดใหม่อีกครั้งความยาวน้อยกว่า 8 หลัก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</t>
    </r>
  </si>
  <si>
    <t xml:space="preserve">บุคคลธรรมดา Mass (D) Multiple Account  /Account in RM = Master Saving 1 ,Master Current 1 ,Saving 1 ,Current 1 ,Fixed 1 ,Sin 1 
                      / Account in Card (623355) = Master Saving 1 ,Master Current 1 ,Current 1
                      / บัตรเครดิต - หมายเลข (522985) Account in RM = Saving 1
                                      - หมายเลข (377971) Account in RM = Fixed 1
    -  ต้องการ ข้อมูลเลขที่บัตรประชาชน (ที่มีข้อมูลตรงกับ RM)   1  หมายเลข
   -   ต้องการ ข้อมูลเลขที่บัตรประชาชน (ที่มีข้อมูลไม่ตรงกับ RM)   1  หมายเลข
  -  ต้องการ ข้อมูลวันเดือนปีเกิด (ที่มีข้อมูลตรงกับ RM)   1  หมายเลข
   -   ต้องการ ข้อมูลวันเดือนปีเกิด (ที่มีข้อมูลไม่ตรงกับ RM)   1  หมายเลข  </t>
  </si>
  <si>
    <r>
      <t xml:space="preserve"> - นิติบุคคล Mass (ก)
 - สามารถ Identify มาด้วยเลขที่บัญชี ได้
 - ทำ Iden for Authen ด้วยเลขที่บัญชีกระแสรายวัน 
 - Authen 3 ไม่สำเร็จ 
 - </t>
    </r>
    <r>
      <rPr>
        <b/>
        <sz val="11"/>
        <color rgb="FFC00000"/>
        <rFont val="Calibri"/>
        <family val="2"/>
        <scheme val="minor"/>
      </rPr>
      <t>ระบุ JR No.ไม่ตรงกับข้อมูลธนาคาร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JR No. ไม่ตรงกับข้อมูลธนาคาร (Not same ระบบแจ้ง PBC_PA_0179 ให้ทำใหม่ )
 - กดใหม่อีกครั้งก็ยังไม่ตรง จนครบจำนวนครั้งที่ธนาคารกำหนด 
 - ระบบแจ้ง ขออภัยค่ะ ท่านทำรายการเกินจำนวนครั้งที่ธนาคารกำหนด (Exeed max no. of tries PBC_PA_0180)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</si>
  <si>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t xml:space="preserve">นิติบุคคล Mass (ก) /Account in RM = Saving 1 ,Current 1
    -  ต้องการ ข้อมูล JR No. (ที่มีข้อมูลตรงกับ RM)   1  หมายเลข
   -   ต้องการ ข้อมูล JR No. (ที่มีข้อมูลไม่ตรงกับ RM)   1  หมายเลข
  -   ต้องการ ข้อมูล Established Date  (ที่มีข้อมูลตรงกับ RM)   1  หมายเลข
   -   ต้องการ ข้อมูล Established Date (ที่มีข้อมูลไม่ตรงกับ RM)   1  หมายเลข  </t>
  </si>
  <si>
    <r>
      <t xml:space="preserve"> - นิติบุคคล Mass (ก)
 - สามารถ Identify มาด้วยเลขที่บัญชี ได้
 - ทำ Iden for Authen ด้วยเลขที่บัญชีกระแสรายวัน
 - Authen 3 ไม่สำเร็จ 
 - </t>
    </r>
    <r>
      <rPr>
        <b/>
        <sz val="11"/>
        <color rgb="FFC00000"/>
        <rFont val="Calibri"/>
        <family val="2"/>
        <scheme val="minor"/>
      </rPr>
      <t>ระบุ JR No.ไม่ถูกต้อง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JR No. ความยาวมากกว่า 15 หลัก (Invalid input lenght PBC_PA_0548) ให้ทำใหม่  
 - กดใหม่อีกครั้งความยาวน้อยกว่า 10  หลัก (Invalid input lenght PBC_PA_0548)ให้ทำใหม่
 - กดใหม่อีกครั้งโดยไม่ใส่อะไรเลย ( No input PBC_PA_0547) จนผิดเกินจำนวนครั้งที่กำหนด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</t>
    </r>
  </si>
  <si>
    <r>
      <t xml:space="preserve"> - นิติบุคคล Mass (ก)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 Established Date ไม่ตรงกับข้อมูลธนาคาร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Established Date ไม่ตรงกับข้อมูลธนาคาร (Not same ระบบแจ้ง PBC_PA_0178 ให้ทำใหม่ )
 - กดใหม่อีกครั้งก็ยังไม่ตรง จนครบจำนวนครั้งที่ธนาคารกำหนด 
 - ระบบแจ้ง ขออภัยค่ะ ท่านทำรายการเกินจำนวนครั้งที่ธนาคารกำหนด (Exeed max no. of tries PBC_PA_0177)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</si>
  <si>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r>
      <t xml:space="preserve"> - นิติบุคคล Mass (ก)
 - สามารถ Identify มาด้วยเลขที่บัญชี ได้
 - ทำ Iden for Authen ด้วยเลขที่บัญชีสะสมทรัพย์ 
 - Authen 3 ไม่สำเร็จ 
 - </t>
    </r>
    <r>
      <rPr>
        <b/>
        <sz val="11"/>
        <color rgb="FFC00000"/>
        <rFont val="Calibri"/>
        <family val="2"/>
        <scheme val="minor"/>
      </rPr>
      <t>ระบุ Established Date 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 Established Dateความยาวมากกว่า 8 หลัก (Invalid input lenght PBC_PA_0548) ให้ทำใหม่  
 - กดใหม่อีกครั้งความยาวน้อยกว่า 8 หลัก (Invalid input lenght PBC_PA_0548)ให้ทำใหม่
 - กดใหม่อีกครั้งโดยไม่ใส่อะไรเลย ( No input PBC_PA_0547) จนผิดเกินจำนวนครั้งที่กำหนด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</si>
  <si>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ด้วยเลขที่บัญชีกระแสรายวัน 
 - Authen 3 ไม่สำเร็จ 
 - </t>
    </r>
    <r>
      <rPr>
        <b/>
        <sz val="11"/>
        <color rgb="FFC00000"/>
        <rFont val="Calibri"/>
        <family val="2"/>
        <scheme val="minor"/>
      </rPr>
      <t>ระบบดึงข้อมูล Random คำถามไม่ได้
 - ระบบแจ้งขออภัยไม่สามารถดำเนินการได้ในขณะนี้ (PBC_PA_0625)</t>
    </r>
    <r>
      <rPr>
        <sz val="11"/>
        <color theme="1"/>
        <rFont val="Calibri"/>
        <family val="2"/>
        <scheme val="minor"/>
      </rPr>
      <t xml:space="preserve">
 - ระบบกลับไปเมนูหลัก (ตาม Treatment)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</si>
  <si>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ด้วยเลขที่บัญชีกระแสรายวัน 
 - Authen 3 ไม่สำเร็จ 
 - </t>
    </r>
    <r>
      <rPr>
        <b/>
        <sz val="11"/>
        <color rgb="FFC00000"/>
        <rFont val="Calibri"/>
        <family val="2"/>
        <scheme val="minor"/>
      </rPr>
      <t>ระบุคำตอบของคำถาม Random ไม่ตรงกับข้อมูลธนาคาร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ระบุคำตอบของคำถาม Random ไม่ตรงกับข้อมูลธนาคาร (Not same ระบบแจ้ง PBC_PA_0182 ให้ทำใหม่ )
 - ประกาศคำถาม Random ถัดไป (PBC_MN_0153)
&lt;Dynamic Prompts – PL3AR Series – Random Questions&gt;
 - กดใหม่อีกครั้งก็ยังไม่ตรง จนครบจำนวนครั้งที่ธนาคารกำหนด 
 - ระบบแจ้ง ท่านทำรายการเกินจำนวนครั้งที่ธนาคารกำหนด (Exeed max no. of tries PBC_PA_0181) </t>
    </r>
    <r>
      <rPr>
        <sz val="11"/>
        <color theme="1"/>
        <rFont val="Calibri"/>
        <family val="2"/>
        <scheme val="minor"/>
      </rPr>
      <t xml:space="preserve">
  - ระบบกลับไปเมนูหลัก (ตาม Treatment)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</si>
  <si>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ด้วยเลขที่บัญชีกระแสรายวัน 
 - Authen 3 ไม่สำเร็จ 
 - </t>
    </r>
    <r>
      <rPr>
        <b/>
        <sz val="11"/>
        <color rgb="FFC00000"/>
        <rFont val="Calibri"/>
        <family val="2"/>
        <scheme val="minor"/>
      </rPr>
      <t>ระบุคำตอบของคำถาม Random ไม่ถูกต้อง 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กดคำตอบ (Invalid input lenght PBC_PA_0548) ให้ทำใหม่  
 - กดใหม่อีกครั้งก็ยังไม่ถูกต้อง (Invalid input lenght PBC_PA_0548)ให้ทำใหม่
 - กดใหม่อีกครั้งโดยไม่ใส่อะไรเลย ( No input PBC_PA_0547) จนผิดเกินจำนวครั้งที่กำหนด
 - ระบบแจ้ง ท่านทำรายการเกินจำนวนครั้งที่ธนาคารกำหนด (Exeed max no. of tries PBC_PA_0549)
</t>
    </r>
    <r>
      <rPr>
        <sz val="11"/>
        <color theme="1"/>
        <rFont val="Calibri"/>
        <family val="2"/>
        <scheme val="minor"/>
      </rPr>
      <t xml:space="preserve">  - ระบบกลับไปเมนูหลัก (ตาม Treatment) ได้ถูกต้อง</t>
    </r>
  </si>
  <si>
    <t xml:space="preserve"> - Host Time Out</t>
  </si>
  <si>
    <t xml:space="preserve"> - No Records Found</t>
  </si>
  <si>
    <t xml:space="preserve"> - Others Error</t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</si>
  <si>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โดยการระบุเลขที่บัญชีกระแสรายวัน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แจ้งรายการเงินโอนจาก Transaction Code และ Channel Code ได้ตามข้อมูลที่พบ 
 - แจ้งจำนวนเงินโอน
 - สามารถทำตาม Combo wrap up ที่เลือก (กลับสู่เมนูหลัก) ได้ถูกต้อง</t>
    </r>
  </si>
  <si>
    <t xml:space="preserve"> - พบข้อมูล เงินโอนวันนี้ (ddmm)  จำนวน  1 รายการ 
    *  Transaction Code (0900)  Cash Deposit  +  Channel Code  (I) INTERNET BANKING /Amt  100,000 bht.
</t>
  </si>
  <si>
    <r>
      <t xml:space="preserve">78. บุคคลธรรมดา </t>
    </r>
    <r>
      <rPr>
        <sz val="11"/>
        <color rgb="FFFF0000"/>
        <rFont val="Calibri"/>
        <family val="2"/>
        <scheme val="minor"/>
      </rPr>
      <t xml:space="preserve">Affluent  (E ) </t>
    </r>
    <r>
      <rPr>
        <sz val="11"/>
        <color theme="1"/>
        <rFont val="Calibri"/>
        <family val="2"/>
        <scheme val="minor"/>
      </rPr>
      <t>/Identify มาด้วยบัตร Debit (19 หลัก) / Authen 4 สำเร็จ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/กดเลือกบัญชีหลักสะสมทรัพย์จากตัวเลขที่ระบบแจ้งไม่ถูกต้องโดยระบุเป็นตัวเลขอื่น (invalid menu input 0,3-8,*,#  ,no input) จนผิดเกินจำนวนครั้งที่กำหนด (exceed max no. of tries) </t>
    </r>
  </si>
  <si>
    <r>
      <t>66.บุคคลธรรมดา Mass (A) 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ระบบดึงรายก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 xml:space="preserve">เงินโอนไม่ได้  (สอบถามระบุวันที่) - Host Time Out </t>
    </r>
  </si>
  <si>
    <r>
      <t>33.บุคคลธรรมดา Mass (A)  /Identify ด้วยเลขที่บัญชี /ทำ Iden for Authen ด้วยเลขที่บัญชี /Authen 3 สำเร็จ /คนไทย ระบุบัตรประชาชน /ระบุเลขที่</t>
    </r>
    <r>
      <rPr>
        <b/>
        <sz val="11"/>
        <color rgb="FFC00000"/>
        <rFont val="Calibri"/>
        <family val="2"/>
        <scheme val="minor"/>
      </rPr>
      <t>บัญชีหลักกระแสรายวัน</t>
    </r>
    <r>
      <rPr>
        <sz val="11"/>
        <color theme="1"/>
        <rFont val="Calibri"/>
        <family val="2"/>
        <charset val="222"/>
        <scheme val="minor"/>
      </rPr>
      <t>/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ระบบดึงรายก</t>
    </r>
    <r>
      <rPr>
        <sz val="11"/>
        <color rgb="FFC00000"/>
        <rFont val="Calibri"/>
        <family val="2"/>
        <scheme val="minor"/>
      </rPr>
      <t>าร</t>
    </r>
    <r>
      <rPr>
        <b/>
        <sz val="11"/>
        <color rgb="FFC00000"/>
        <rFont val="Calibri"/>
        <family val="2"/>
        <scheme val="minor"/>
      </rPr>
      <t>เงินโอนวันนี้ไม่ได้ - Host Time Out</t>
    </r>
    <r>
      <rPr>
        <b/>
        <sz val="11"/>
        <color rgb="FFFF0000"/>
        <rFont val="Calibri"/>
        <family val="2"/>
        <scheme val="minor"/>
      </rPr>
      <t xml:space="preserve"> </t>
    </r>
  </si>
  <si>
    <r>
      <t>8.1.1.b Fail to retrieve domestic transfer information</t>
    </r>
    <r>
      <rPr>
        <b/>
        <sz val="11"/>
        <color rgb="FFFF0000"/>
        <rFont val="Calibri"/>
        <family val="2"/>
        <scheme val="minor"/>
      </rPr>
      <t xml:space="preserve">  </t>
    </r>
  </si>
  <si>
    <r>
      <t>8.1.1.b Fail to retrieve domestic transfer information</t>
    </r>
    <r>
      <rPr>
        <b/>
        <sz val="11"/>
        <color rgb="FFFF0000"/>
        <rFont val="Calibri"/>
        <family val="2"/>
        <scheme val="minor"/>
      </rPr>
      <t xml:space="preserve"> 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</si>
  <si>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โดยเลือกจากบัญชีหลักสะสมทรัพย์ ที่อยู่ในบัตรได้
 - ระบบแจ้งข้อมูลเงินโอนประเภท 1 รายการ ได้
 - แจ้งวันที่เงินโอน
 - แจ้งรายการเงินโอนจาก Transaction Code และ Branch Code  ได้ตามข้อมูลที่พบ
 - แจ้งจำนวนเงินโอน
 - สามารถทำตาม Combo wrap up ที่เลือก (ฟังซ้ำ) ได้ถูกต้อง (P_TR_4175)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</si>
  <si>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โดยเลือกจากบัญชีหลักกระแสรายวัน ที่อยู่ในบัตรได้
 - ระบบแจ้งข้อมูลเงินโอนมากกว่า 1 รายการ ( = 3 รายการ) ได้ 
 - แจ้งวันที่เงินโอน
 - แจ้งรายการเงินโอนจาก Transaction Code และ Branch Code  ได้ตามข้อมูลที่พบ 
 - แจ้งจำนวนเงินโอน
 - สามารถทำตาม Combo wrap up ที่เลือก (รับ Fax แต่เลือกใช้บริการอื่น) ได้ถูกต้อง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</si>
  <si>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โดยการระบุเลขที่บัญชีกระแสรายวัน ที่อยู่ใน RM ได้
 - ระบบแจ้งข้อมูลเงินโอนมากกว่า 1 รายการ ( = 4 รายการ) ได้ 
 - แจ้งวันที่เงินโอน
 - แจ้งรายการเงินโอน :Tranaction Code ดึงข้อมูลไม่ได้ สามารถประกาศเป็น Default Mesg. และ Branch Code ประกาศได้ตามข้อมูลที่พบ
 - แจ้งจำนวนเงินโอน
 - สามารถทำตาม Combo wrap up ที่เลือก (ทำ Survey ) ได้ถูกต้อง</t>
    </r>
  </si>
  <si>
    <r>
      <t xml:space="preserve"> - ลูกค้าบุคคลธรรมดา Mass (A) (คนไทย)
 - สามารถ Identify มาด้วยบัตร Credit Card Platinum TAT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โดยการระบุเลขที่บัญชีประจำ ที่อยู่ใน RM ได้
 - ระบบแจ้งข้อมูลเงินโอนประเภท 1 รายการ ได้ 
 - แจ้งวันที่เงินโอน
 - แจ้งรายการเงินโอน : ไม่มี Tranaction Code สามารถประกาศเป็น Default Mesg. ได้ และ Branch Code ประกาศได้ตามข้อมูลที่พบ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</si>
  <si>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Affluent  (B) (คนไทย)
 - สามารถ Identify มาด้วยบัตรประชาชน ได้
 - ทำ Iden for Authen ด้วยบัตร Credit Card VISA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 ที่อยู่ใน RM ได้
 - ระบบแจ้งข้อมูลเงินโอนประเภท 1 รายการ ได้ 
 - แจ้งวันที่เงินโอน
 - แจ้งรายการเงินโอน : Tranaction Code ดึงข้อมูลไม่ได้ สามารถประกาศเป็น Default Mesg. , Branch Code ดึงข้อมูลไม่ได้ไม่ต้องประกาศ 
 - แจ้งจำนวนเงินโอน
 - สามารถทำตาม Combo wrap up ที่เลือก (ฟังซ้ำ) ได้ถูกต้อง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</si>
  <si>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โดยการระบุเลขที่บัญชีหลักสะสมทรัพย์ ที่อยู่ในบัตรได้
 - ระบบแจ้งข้อมูลเงินโอนมากกว่า 1 รายการ ( = 3 รายการ) ได้ 
 - แจ้งวันที่เงินโอน
 - แจ้งรายการเงินโอน :Tranaction Code ดึงข้อมูลไม่ได้ สามารถประกาศเป็น Default Mesg. และ Branch Code  ดึงข้อมูลไม่ได้ไม่ต้องประกาศ
 - แจ้งจำนวนเงินโอน
 - สามารถทำตาม Combo wrap up ที่เลือก (รับ Fax แต่เลือกใช้บริการอื่น ) ได้ถูกต้อง</t>
    </r>
  </si>
  <si>
    <r>
      <t xml:space="preserve"> - ลูกค้าบุคคลธรรมดา Mass Affluent (B) (คนไทย)
 - ไม่ได้ทำ Identify  Caller มา (โดยกดเครื่องหมาย #)
 - ทำ Iden for Authen ด้วยบัตร Credit Card VISA Rabbit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โดยการระบุเลขที่บัญชีประจำ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Tranaction Code ประกาศได้ตามข้อมูลที่พบ , Branch Code ดึงข้อมูลไม่ได้ไม่ต้องประกาศ 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</si>
  <si>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Mass Affluent  (B) (คนไทย)
 - สามารถ Identify มาด้วยบัตรประชาชน ได้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โดยการระบุเลขที่บัญชีหลักกระแสรายวัน ที่อยู่ในบัตรได้
 - ระบบแจ้งข้อมูลเงินโอนประเภท 1 รายการ ได้ 
 - แจ้งวันที่เงินโอน
 - แจ้งรายการเงินโอน : Tranaction Code ประกาศได้ตามข้อมูลที่พบ , Branch Code ดึงข้อมูลไม่ได้ไม่ต้องประกาศ 
 - แจ้งจำนวนเงินโอน
 - สามารถทำตาม Combo wrap up ที่เลือก (ติดต่อเจ้าหน้าที่) ได้ถูกต้อง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</si>
  <si>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โดยการระบุเลขที่บัญชีประจำ ที่อยู่ในบัตรได้
 - ระบบแจ้งข้อมูลเงินโอนประเภท 1 รายการ ได้ 
 - แจ้งวันที่เงินโอน
 - แจ้งรายการเงินโอน :ไม่มี Tranaction Code สามารถประกาศเป็น Default Mesg. ได้ และ Branch Code ดึงข้อมูลไม่ได้ไม่ต้องประกาศ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 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</si>
  <si>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โดยเลือกจากบัญชีหลักกระแสรายวัน ที่อยู่ในบัตรได้
 - ระบบแจ้งข้อมูลเงินโอนมากกว่า 1 รายการ ( = 4 รายการ) ได้ 
 - แจ้งวันที่เงินโอน
 - แจ้งรายการเงินโอน :ไม่มี Tranaction Code สามารถประกาศเป็น Default Mesg. ได้ และ Branch Code ดึงข้อมูลไม่ได้ไม่ต้องประกาศ
 - แจ้งจำนวนเงินโอน
 - สามารถทำตาม Combo wrap up ที่เลือก (ทำ Survey) ได้ถูกต้อง </t>
    </r>
  </si>
  <si>
    <r>
      <t xml:space="preserve"> - ลูกค้าบุคคลธรรมดา Affluent (C) (คนไทย)
 - สามารถ Identify มาด้วยบัตร Credit Card Master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โดยการระบุเลขที่บัญชีสะสมทรัพย์ ที่อยู่ใน RM ได้
 - ระบบแจ้งข้อมูลเงินโอนประเภท 1 รายการ ได้
 - แจ้งวันที่เงินโอน
 - แจ้งรายการเงินโอนจาก Transaction Code และ Channel Code  ได้ตามข้อมูลที่พบ
 - แจ้งจำนวนเงินโอน
 - สามารถทำตาม Combo wrap up ที่เลือก (กลับสู่เมนูก่อนหน้า คือ เมนูย่อยของ Inward Transfer) ได้ถูกต้อง</t>
    </r>
  </si>
  <si>
    <r>
      <t xml:space="preserve"> - ลูกค้าบุคคลธรรมดา Mass (D)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>เงินโอนวันนี้ / โดยการระบุเลขที่บัญชีกระแสรายวัน ที่อยู่ในบัตรได้
 - ระบบแจ้งข้อมูลเงินโอนมากกว่า 1 รายการ ( = 5 รายการ) ได้ 
 - แจ้งวันที่เงินโอน
 - แจ้งรายการเงินโอน :Tranaction Code ดึงข้อมูลไม่ได้ สามารถประกาศเป็น Default Mesg. และ Channel Code ประกาศได้ตามข้อมูลที่พบ
 - แจ้งจำนวนเงินโอน
 - สามารถทำตาม Combo wrap up ที่เลือก (จบรายการ ,ระบบตัดสาย) ได้ถูกต้อง</t>
    </r>
  </si>
  <si>
    <r>
      <t xml:space="preserve"> - ลูกค้าบุคคลธรรมดา Affluent (C) (คนไทย)
 - สามารถ Identify มาด้วยเลขที่บัญชี ได้
 - ทำ Iden for Authen ด้วยเลขที่บัญชี ได้
 -</t>
    </r>
    <r>
      <rPr>
        <b/>
        <sz val="11"/>
        <color rgb="FFC00000"/>
        <rFont val="Calibri"/>
        <family val="2"/>
        <scheme val="minor"/>
      </rPr>
      <t xml:space="preserve"> Authen 3 ได้สำเร็จ</t>
    </r>
    <r>
      <rPr>
        <sz val="11"/>
        <color theme="1"/>
        <rFont val="Calibri"/>
        <family val="2"/>
        <charset val="222"/>
        <scheme val="minor"/>
      </rPr>
      <t xml:space="preserve"> (Citizen ID ,DOB ,Random 1 คำถาม) </t>
    </r>
    <r>
      <rPr>
        <b/>
        <sz val="11"/>
        <color rgb="FFC00000"/>
        <rFont val="Calibri"/>
        <family val="2"/>
        <scheme val="minor"/>
      </rPr>
      <t>ถึงแม้  IVR จะไม่สามารถคำนวณ  Customer Segment ได้ โดยพิจารณาเป็น Mass Customer</t>
    </r>
    <r>
      <rPr>
        <sz val="11"/>
        <color theme="1"/>
        <rFont val="Calibri"/>
        <family val="2"/>
        <charset val="222"/>
        <scheme val="minor"/>
      </rPr>
      <t xml:space="preserve">
 - เช็คสอบเงินโอนวันนี้ / โดยการระบุเลขที่บัญชีกระแสรายวันที่อยู่ใน RM ได้
 - ระบบแจ้งข้อมูลเงินโอน : ไม่มีรายการเงินโอน
 - สามารถทำตาม Combo wrap up ที่เลือก (กลับสู่เมนเมนู) ได้ถูกต้อง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</si>
  <si>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เช็คสอบเงินโอนวันนี้ / โดยการระบุเลขที่บัญชีกระแสรายวัน ที่อยู่ใน RM ได้ 
</t>
    </r>
    <r>
      <rPr>
        <b/>
        <sz val="11"/>
        <color rgb="FFC00000"/>
        <rFont val="Calibri"/>
        <family val="2"/>
        <scheme val="minor"/>
      </rPr>
      <t xml:space="preserve"> - ระบบดึงรายการเงินโอนไม่ได้ - Host  Down (No Records Found)  -ประกาศแจ้ง ERR_003</t>
    </r>
    <r>
      <rPr>
        <sz val="11"/>
        <color theme="1"/>
        <rFont val="Calibri"/>
        <family val="2"/>
        <charset val="222"/>
        <scheme val="minor"/>
      </rPr>
      <t xml:space="preserve">
</t>
    </r>
    <r>
      <rPr>
        <sz val="11"/>
        <rFont val="Calibri"/>
        <family val="2"/>
        <scheme val="minor"/>
      </rPr>
      <t xml:space="preserve"> - โอนสายพบเจ้าหน้าที่ (ตาม Treatment) ได้ถูกต้อง (HID 0043)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</si>
  <si>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เช็คสอบเงินโอน (สอบถามแบบระบุวันที่) / โดยการระบุเลขที่บัญชีหลักสะสมทรัพย์ ที่อยู่ในบัตรได้
</t>
    </r>
    <r>
      <rPr>
        <b/>
        <sz val="11"/>
        <color rgb="FFC00000"/>
        <rFont val="Calibri"/>
        <family val="2"/>
        <scheme val="minor"/>
      </rPr>
      <t xml:space="preserve">  - ระบบดึงรายการเงินโอนไม่ได้ - Host  Down (No Records Found)  -ประกาศแจ้ง ERR_002
</t>
    </r>
    <r>
      <rPr>
        <sz val="11"/>
        <rFont val="Calibri"/>
        <family val="2"/>
        <scheme val="minor"/>
      </rPr>
      <t xml:space="preserve"> - กลับไปเมนูหลัก (ตาม Treatment) ได้ถูกต้อง (HID 0043)</t>
    </r>
  </si>
  <si>
    <r>
      <t xml:space="preserve"> - ลูกค้าบุคคลธรรมดา Affluent (C) (คนไทย)
 - สามารถ Identify มาด้วยบัตร Debit (16 หลัก) ได้
 - ใส่ PIN และ Authen 4 ได้สำเร็จ 
 - เช็คสอบเงินโอน (สอบถามแบบระบุวันที่) / โดยการระบุเลขที่บัญชีกระแสรายวัน ที่อยู่ใน RM ได้ 
</t>
    </r>
    <r>
      <rPr>
        <b/>
        <sz val="11"/>
        <color rgb="FFC00000"/>
        <rFont val="Calibri"/>
        <family val="2"/>
        <scheme val="minor"/>
      </rPr>
      <t xml:space="preserve"> - ระบบดึงรายการเงินโอนไม่ได้ - Host  Down (Others Error)  -ประกาศแจ้ง ERR_003
</t>
    </r>
    <r>
      <rPr>
        <sz val="11"/>
        <rFont val="Calibri"/>
        <family val="2"/>
        <scheme val="minor"/>
      </rPr>
      <t xml:space="preserve"> - โอนสายพบเจ้าหน้าที่ (ตาม Treatment) ได้ถูกต้อง (HID 0043)</t>
    </r>
  </si>
  <si>
    <r>
      <t xml:space="preserve"> - ลูกค้าบุคคลธรรมดา Mass Affluent (B) (คนไทย)
 - สามารถ Identify มาด้วยบัตร Debit (16 หลัก) ได้
 - ใส่ PIN และ Authen 4 ได้สำเร็จ 
 - เช็คสอบเงินโอนวันนี้ / โดยการระบุเลขที่บัญชีหลักสะสมทรัพย์ ที่อยู่ในบัตรได้
</t>
    </r>
    <r>
      <rPr>
        <b/>
        <sz val="11"/>
        <color rgb="FFC00000"/>
        <rFont val="Calibri"/>
        <family val="2"/>
        <scheme val="minor"/>
      </rPr>
      <t xml:space="preserve">  - ระบบดึงรายการเงินโอนไม่ได้ - Host  Down (Others Error)  -ประกาศแจ้ง ERR_002
</t>
    </r>
    <r>
      <rPr>
        <sz val="11"/>
        <rFont val="Calibri"/>
        <family val="2"/>
        <scheme val="minor"/>
      </rPr>
      <t xml:space="preserve"> - กลับไปเมนูหลัก (ตาม Treatment) ได้ถูกต้อง (HID 0043)</t>
    </r>
  </si>
  <si>
    <t xml:space="preserve">2.13.b Fail to retrieve customer information </t>
  </si>
  <si>
    <t xml:space="preserve"> - No records Found </t>
  </si>
  <si>
    <r>
      <t>73.นิติบุคคล Mass (ก) /Identify ด้วยเลขที่บัญชี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 /ระบบดึงรายการเงินโอนวันนี้ไม่ได้</t>
    </r>
    <r>
      <rPr>
        <b/>
        <sz val="11"/>
        <color rgb="FFFF0000"/>
        <rFont val="Calibri"/>
        <family val="2"/>
        <scheme val="minor"/>
      </rPr>
      <t xml:space="preserve"> - Host Time Out</t>
    </r>
  </si>
  <si>
    <r>
      <t>74.นิติบุคคล Mass (ก)  /Identify ด้วยเลขที่บัญชี /ทำ Iden for Authen ด้วยเลขที่บัญชี /Authen 3 สำเร็จ /ระบุเลขที่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/ระบบดึงรายการเงินโอนไม่ได้ (สอบถามแบบระบุวันที่) -Host Down (Others Error)  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</si>
  <si>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โดยการระบุเลขที่บัญชีกระแสรายวันที่อยู่ใน RM ได้
 </t>
    </r>
    <r>
      <rPr>
        <b/>
        <sz val="11"/>
        <color rgb="FFC00000"/>
        <rFont val="Calibri"/>
        <family val="2"/>
        <scheme val="minor"/>
      </rPr>
      <t xml:space="preserve">- ระบบดึงรายการเงินโอนไม่ได้ - Host Time Out </t>
    </r>
    <r>
      <rPr>
        <sz val="11"/>
        <rFont val="Calibri"/>
        <family val="2"/>
        <scheme val="minor"/>
      </rPr>
      <t>/ ประกาศ ERR_002</t>
    </r>
    <r>
      <rPr>
        <sz val="11"/>
        <color theme="1"/>
        <rFont val="Calibri"/>
        <family val="2"/>
        <scheme val="minor"/>
      </rPr>
      <t xml:space="preserve">
 - ระบบกลับไปเมนูหลัก (ตาม Treatment) ได้ถูกต้อง</t>
    </r>
  </si>
  <si>
    <r>
      <t xml:space="preserve"> - นิติบุคคล Mass (ก)
 - สามารถ Identify มาด้วยเลขที่บัญชี ได้
 - ทำ Iden for Authen ด้วยเลขที่บัญชี ได้
 - Authen 3 ได้สำเร็จ (JR No. ,Established Date)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โดยการระบุเลขที่บัญชีกระแสรายวันที่อยู่ใน RM ได้
 - </t>
    </r>
    <r>
      <rPr>
        <b/>
        <sz val="11"/>
        <color rgb="FFC00000"/>
        <rFont val="Calibri"/>
        <family val="2"/>
        <scheme val="minor"/>
      </rPr>
      <t>ระบบดึงรายการเงินโอนไม่ได้ -Host Down (Others Error) / / ประกาศ ERR_002</t>
    </r>
    <r>
      <rPr>
        <sz val="11"/>
        <color theme="1"/>
        <rFont val="Calibri"/>
        <family val="2"/>
        <scheme val="minor"/>
      </rPr>
      <t xml:space="preserve">
 - ระบบกลับไปเมนูหลัก (ตาม Treatment) ได้ถูกต้อง</t>
    </r>
  </si>
  <si>
    <r>
      <t xml:space="preserve"> - ลูกค้าบุคคลธรรมดา Mass Affluent  (B) (คนไทย)
 - สามารถ Identify มาด้วยเลขที่บัญชี ได้
 - ทำ Iden for Authen ด้วยเลขที่บัญชีหลักสะสมทรัพย์
 - </t>
    </r>
    <r>
      <rPr>
        <b/>
        <sz val="11"/>
        <color rgb="FFC00000"/>
        <rFont val="Calibri"/>
        <family val="2"/>
        <scheme val="minor"/>
      </rPr>
      <t xml:space="preserve">Authen 3 ไม่ได้ (เนื่องจากดึงข้อมูล Customer Profile Information ไม่ได้) - Host  Down (No Records Found) </t>
    </r>
    <r>
      <rPr>
        <sz val="11"/>
        <color theme="1"/>
        <rFont val="Calibri"/>
        <family val="2"/>
        <charset val="222"/>
        <scheme val="minor"/>
      </rPr>
      <t xml:space="preserve">
 - Sorry ,we cannot process your request at this time .Please wait for a moment while we transfer you back to Main Menu. (ประกาศข้อความตาม HID 0059)
 - ระบบกลับไปเมนูหลัก (ตาม Treatment) ได้ถูกต้อง</t>
    </r>
  </si>
  <si>
    <r>
      <t xml:space="preserve"> - ลูกค้าบุคคลธรรมดา  Affluent (C) (คนไทย)
 - สามารถ Identify มาด้วยเลขที่บัญชี ได้
 - ทำ Iden for Authen ด้วยเลขที่บัญชีหลักสะสมทรัพย์ 
 - </t>
    </r>
    <r>
      <rPr>
        <b/>
        <sz val="11"/>
        <color rgb="FFC00000"/>
        <rFont val="Calibri"/>
        <family val="2"/>
        <scheme val="minor"/>
      </rPr>
      <t>Authen 3 ไม่ได้ (เนื่องจากดึงข้อมูล Customer Profile Information ไม่ได้) - Host Down (Others Error)</t>
    </r>
    <r>
      <rPr>
        <sz val="11"/>
        <color theme="1"/>
        <rFont val="Calibri"/>
        <family val="2"/>
        <charset val="222"/>
        <scheme val="minor"/>
      </rPr>
      <t xml:space="preserve">
 - Sorry ,we cannot process your request at this time .Please wait for a moment while we transfer your call to our Customer Service Representative. (ประกาศข้อความตาม HID 0059)
 - ระบบโอนสายพบเจ้าหน้าที่ (ตาม Treatment) ได้ถูกต้อง</t>
    </r>
  </si>
  <si>
    <r>
      <t>82.บุคคลธรรมดา Mass (D) /Identify ด้วยเลขที่บัญชี /ทำ Iden for Authen 3 ด้วยเลขที่บัญชี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 xml:space="preserve"> (คนไทย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scheme val="minor"/>
      </rPr>
      <t>)</t>
    </r>
    <r>
      <rPr>
        <b/>
        <sz val="11"/>
        <color rgb="FFC00000"/>
        <rFont val="Calibri"/>
        <family val="2"/>
        <scheme val="minor"/>
      </rPr>
      <t xml:space="preserve">  / Authen 3 ไม่ได้ เนื่องจากดึงข้อมูล Customer  Profile Information ไม่ได้ - Host </t>
    </r>
    <r>
      <rPr>
        <b/>
        <sz val="10"/>
        <color rgb="FFC00000"/>
        <rFont val="Calibri"/>
        <family val="2"/>
        <scheme val="minor"/>
      </rPr>
      <t>Time</t>
    </r>
    <r>
      <rPr>
        <b/>
        <sz val="11"/>
        <color rgb="FFC00000"/>
        <rFont val="Calibri"/>
        <family val="2"/>
        <scheme val="minor"/>
      </rPr>
      <t xml:space="preserve"> Out </t>
    </r>
  </si>
  <si>
    <t xml:space="preserve"> - Invalid month</t>
  </si>
  <si>
    <t xml:space="preserve"> -No input</t>
  </si>
  <si>
    <r>
      <t>76. บุคคลธรรมดา Mass Affluent (B) /Identify ด้วยเลขที่บัญชี /ทำ Iden for Authen ด้วยเลขที่บัญชี /Authen 3 สำเร็จ /คนไทย ระบุบัตรประชาชน  /ระบุเลขที่</t>
    </r>
    <r>
      <rPr>
        <b/>
        <sz val="11"/>
        <color rgb="FFC00000"/>
        <rFont val="Calibri"/>
        <family val="2"/>
        <scheme val="minor"/>
      </rPr>
      <t xml:space="preserve">บัญชีประจำ /เช็คสอบเงินโอน(สอบถามแบบระบุวันที่) ไม่ได้ เนื่องจากระบุวันที่/เดือนสิ้นสุดไม่ถูกต้องและผิดเกินจำนวนครั้งที่กำหนด (Invalid input length ,Invalid date,Invalid month ,exceed max no.of tries) </t>
    </r>
  </si>
  <si>
    <r>
      <t>75. บุคคลธรรมดา Mass (A)  /Identify มาด้วยบัตร Debit (16 หลัก) / Authen 4 สำเร็จ /เลือกเลขที่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/เช็คสอบเงินโอน(สอบถามแบบระบุวันที่) ไม่ได้ เนื่องจากระบุวันที่,เดือนเริ่มต้นไม่ถูกต้อง และผิดเกินจำนวนครั้งที่กำหนด (Invalid Date,ระบบให้กดใหม่ /กดผิดอีก start date more than 2 months  ,ระบบให้กดใหม่ /No input ,ระบบแจ้ง Exeed max no. of tries)</t>
    </r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</si>
  <si>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
 - เลือกเลขที่บัญชีหลักสะสมทรัพย์ ที่อยู่ในบัตรได้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เงินโอนแบบระบุวันที่ไม่ได้
 - </t>
    </r>
    <r>
      <rPr>
        <sz val="11"/>
        <color rgb="FFC00000"/>
        <rFont val="Calibri"/>
        <family val="2"/>
        <scheme val="minor"/>
      </rPr>
      <t>ระบุวันที่,เดือนเริ่มต้นไม่ถูกต้อง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กด Invalid Date  (วันที่ 32) ,ระบบให้กดใหม่ /กดผิดอีก start date more than 2 months  ,    ระบบให้กดใหม่ /No Input ,ระบบแจ้ง Exeed max no. of tries ท่านทำรายการเกินจำนวนครั้งที่ธนาคารกำหนด 
 - ระบบกลับไปเมนูหลัก (ตาม Treatment) ได้ถูกต้อง</t>
    </r>
  </si>
  <si>
    <r>
      <t xml:space="preserve"> - ลูกค้าบุคคลธรรมดา Mass Affluent (B) (คนไทย)
 - สามารถ Identify มาด้วยเลขที่บัญชี ได้
 - ทำ Iden for Authen ด้วยเลขที่บัญชี ได้
 - Authen 3 ได้สำเร็จ (Citizen ID ,DOB ,Random 1 คำถาม)
 - </t>
    </r>
    <r>
      <rPr>
        <sz val="11"/>
        <color theme="1"/>
        <rFont val="Calibri"/>
        <family val="2"/>
        <scheme val="minor"/>
      </rPr>
      <t xml:space="preserve">ระบุเลขที่บัญชีประจำ ที่อยู่ใน RM ได้
 - เช็คสอบเงินโอนแบบระบุวันที่ไม่ได้
 - </t>
    </r>
    <r>
      <rPr>
        <sz val="11"/>
        <color rgb="FFC00000"/>
        <rFont val="Calibri"/>
        <family val="2"/>
        <scheme val="minor"/>
      </rPr>
      <t>ระบุวันที่,เดือนสิ้นสุดไม่ถูกต้อง และผิดเกินจำนวนครั้งที่กำหนด</t>
    </r>
    <r>
      <rPr>
        <sz val="11"/>
        <color theme="1"/>
        <rFont val="Calibri"/>
        <family val="2"/>
        <scheme val="minor"/>
      </rPr>
      <t xml:space="preserve">
 - กด Invalid input length ความยาว 3 ตำแหน่ง ,Invalid date dd=32 ,Invalid month mm=13 ,ระบบแจ้ง Exeed max no. of tries ท่านทำรายการเกินจำนวนครั้งที่ธนาคารกำหนด 
 - ระบบกลับไปเมนูหลัก (ตาม Treatment) ได้ถูกต้อง
 </t>
    </r>
  </si>
  <si>
    <r>
      <t xml:space="preserve">83. บุคคลธรรมดา Mass (G) /Identify ด้วยเลขที่บัญชี /ทำ Iden for Authen ด้วยเลขที่บัญชี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เนื่องจากระบุเลขที่บัญชีหลักสะสมทรัพย์ไม่ถูกต้อง (invalid length ,no input) และผิดเกินจำนวนครั้งที่กำหนด (exceed max no. of tries)</t>
    </r>
  </si>
  <si>
    <r>
      <t>84. บุคคลธรรมดา Mass (G)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 /Authen  3 ไม่สำเร็จ เนื่องจากระบบไม่สามารถเช็ค Account Type allow ได้ No Record Found แจ้ง ธนาคารขออภัยที่ไม่สามารถดำเนินการตามที่ท่านประสงค์ในขณะนี้ PBC_PA_0556 ,โอนหา Agent P_TR_0101 (p.146)</t>
    </r>
  </si>
  <si>
    <r>
      <t>85.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เนื่องจากระบุเลขที่บัตรประชาชนไม่ตรงกับข้อมูลธนาคาร (Not same ) และผิดเกินจำนวนครั้งที่กำหนด (Exceed max no. of tries)</t>
    </r>
  </si>
  <si>
    <r>
      <t>86.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เนื่องจากระบุเลขที่บัตรประชาชนไม่ถูกต้อง Invalid input length , No input) และผิดเกินจำนวนครั้งที่กำหนด (Exceed max no. of tries)</t>
    </r>
  </si>
  <si>
    <r>
      <t>87.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เนื่องจากระบุวันเดือนปีเกิด (DOB)ไม่ตรงกับข้อมูลธนาคาร (Not same) และผิดเกินจำนวนครั้งที่กำหนด (Exceed max no. of tries)</t>
    </r>
  </si>
  <si>
    <r>
      <t>88. บุคคลธรรมดา Mass (D)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บัญชีประจำ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เนื่องจากระบุวันเดือนปีเกิด (DOB)ไม่ถูกต้อง Invalid input length , No input) และผิดเกินจำนวนครั้งที่กำหนด (Exceed max no. of tries)</t>
    </r>
  </si>
  <si>
    <r>
      <t>89.นิติบุคคล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 เนื่องจากระบุ JR No.ไม่ตรงกับข้อมูลธนาคาร (Not same) และผิดเกินจำนวนครั้งที่กำหนด (Exceed max no. of tries)</t>
    </r>
  </si>
  <si>
    <r>
      <t>90.นิติบุคคล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 JR No.ไม่ถูกต้อง Invalid input length , No input) และผิดเกินจำนวนครั้งที่กำหนด (Exceed max no. of tries)</t>
    </r>
  </si>
  <si>
    <r>
      <t>91.นิติบุคคล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 เนื่องจากระบุ Established Date ไม่ตรงกับข้อมูลธนาคาร (Not same) และผิดเกินจำนวนครั้งที่กำหนด (Exceed max no. of tries)</t>
    </r>
  </si>
  <si>
    <r>
      <t>92.นิติบุคคล Mass (ก) 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บัญชีสะสมทรัพย์ /Authen 3 ไม่สำเร็จ เนื่องจากระบุ Established Date ไม่ถูกต้อง Invalid input length , No input) และผิดเกินจำนวนครั้งที่กำหนด (Exceed max no. of tries)</t>
    </r>
  </si>
  <si>
    <r>
      <t>93. บุคคลธรรมดา Affluent (C)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เนื่องจากระบบดึงข้อมูล Random คำถามไม่ได้</t>
    </r>
  </si>
  <si>
    <r>
      <t>94. บุคคลธรรมดา Affluent (C)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ไม่สำเร็จ เนื่องจากระบุคำตอบของคำถาม Random ไม่ตรงกับข้อมูลธนาคาร (Not same ) และผิดเกินจำนวนครั้งที่กำหนด (Exceed max no. of tries)</t>
    </r>
  </si>
  <si>
    <r>
      <t>95. บุคคลธรรมดา Affluent (C) /Identify ด้วยเลขที่บัญชี /ทำ Iden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 xml:space="preserve">/Authen 3 ไม่สำเร็จ เนื่องจากระบุคำตอบของคำถาม Random  ไม่ถูกต้อง Invalid input length , No input) และผิดเกินจำนวนครั้งที่กำหนด (Exceed max no. of tries) </t>
    </r>
  </si>
  <si>
    <r>
      <t>96. บุคคลธรรมดา Affluent (C) /Identify ด้วยเลขที่บัญชี /ทำ Idn for Authen ด้วยเลขที่</t>
    </r>
    <r>
      <rPr>
        <b/>
        <sz val="11"/>
        <color rgb="FFC00000"/>
        <rFont val="Calibri"/>
        <family val="2"/>
        <scheme val="minor"/>
      </rPr>
      <t>บัญชีกระแสรายวัน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/Authen 3 สามารถดำเนินการต่อไปได้ ถึงแม้ IVR จะไม่สามารถคำนวณ  Customer Segment ได้ โดยพิจารณาเป็น Mass Customer /สอบถามเงินโอนวันนี้ -ไม่มีรายการเงินโอน</t>
    </r>
  </si>
  <si>
    <r>
      <t>97. บุคคลธรรมดา Affluent (C) /Identify มาด้วยบัตร Debit (16 หลัก) / Authen 4 สำเร็จ /ระบุเลขที่บัญชีกระแสรายวัน /เช็คสอบเงินโอนวันนี้ /</t>
    </r>
    <r>
      <rPr>
        <b/>
        <sz val="11"/>
        <color rgb="FFC00000"/>
        <rFont val="Calibri"/>
        <family val="2"/>
        <scheme val="minor"/>
      </rPr>
      <t>ระบบดึงรายการเงินโอนวันนี้ไม่ได้ - Host Down (No Records Found)</t>
    </r>
  </si>
  <si>
    <r>
      <t>98. บุคคลธรรมดา Mass Affluent (B) /Identify มาด้วยบัตร Debit (16 หลัก) / Authen 4 สำเร็จ /ระบุเลขที่บัญชีหลักสะสมทรัพย์ /เช็คสอบเงินโอนวันนี้</t>
    </r>
    <r>
      <rPr>
        <b/>
        <sz val="11"/>
        <color rgb="FFC00000"/>
        <rFont val="Calibri"/>
        <family val="2"/>
        <scheme val="minor"/>
      </rPr>
      <t xml:space="preserve"> /ระบบดึงรายการเงินโอนวันนี้ไม่ได้ - Host Down (Others Error)</t>
    </r>
  </si>
  <si>
    <r>
      <t>99. บุคคลธรรมดา Mass Affluent (B) /Identify มาด้วยบัตร Debit (16 หลัก) / Authen 4 สำเร็จ /ระบุเลขที่บัญชีหลักสะสมทรัพย์ /เช็คสอบเงินโอน (สอบถามแบบระบุวันที่</t>
    </r>
    <r>
      <rPr>
        <b/>
        <sz val="11"/>
        <color rgb="FFC00000"/>
        <rFont val="Calibri"/>
        <family val="2"/>
        <scheme val="minor"/>
      </rPr>
      <t>) /ระบบดึงรายการเงินโอนไม่ได้ - Host Down (No Records Found)</t>
    </r>
  </si>
  <si>
    <r>
      <t>100. บุคคลธรรมดา Affluent (C) /Identify มาด้วยบัตร Debit (16 หลัก) / Authen 4 สำเร็จ /ระบุเลขที่บัญชีกระแสรายวัน /เช็คสอบเงินโอน(สอบถามแบบระบุวันที่) /</t>
    </r>
    <r>
      <rPr>
        <b/>
        <sz val="11"/>
        <color rgb="FFC00000"/>
        <rFont val="Calibri"/>
        <family val="2"/>
        <scheme val="minor"/>
      </rPr>
      <t>ระบบดึงรายการเงินโอนไม่ได้ - Host Down (Others Error)</t>
    </r>
  </si>
  <si>
    <r>
      <t>101.บุคคลธรรมดา Mass Affluent  (B) /Identify ด้วยเลขที่บัญชี /ทำ Iden for Authen 3 ด้วยเลขที่บัญชี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 xml:space="preserve"> (คนไทย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/ระบุเลขที่</t>
    </r>
    <r>
      <rPr>
        <b/>
        <sz val="11"/>
        <color rgb="FFC00000"/>
        <rFont val="Calibri"/>
        <family val="2"/>
        <scheme val="minor"/>
      </rPr>
      <t>บัญชีหลักสะสมทรัพย์</t>
    </r>
    <r>
      <rPr>
        <sz val="11"/>
        <color theme="1"/>
        <rFont val="Calibri"/>
        <family val="2"/>
        <scheme val="minor"/>
      </rPr>
      <t>)</t>
    </r>
    <r>
      <rPr>
        <b/>
        <sz val="11"/>
        <color rgb="FFC00000"/>
        <rFont val="Calibri"/>
        <family val="2"/>
        <scheme val="minor"/>
      </rPr>
      <t xml:space="preserve">  / Authen 3 ไม่ได้ เนื่องจากดึงข้อมูล Customer  Profile Information ไม่ได้ - Host Down (No Records Found) </t>
    </r>
  </si>
  <si>
    <r>
      <t>102. บุคคลธรรมดา Affluent (C) /Identify ด้วยเลขที่บัญชี /ทำ Iden for Authen 3 ด้วยเลขที่บัญชี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22"/>
        <scheme val="minor"/>
      </rPr>
      <t xml:space="preserve"> (คนไทย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/ระบุเลขที่หลักสะสทรัพย์)</t>
    </r>
    <r>
      <rPr>
        <b/>
        <sz val="11"/>
        <color rgb="FFC00000"/>
        <rFont val="Calibri"/>
        <family val="2"/>
        <scheme val="minor"/>
      </rPr>
      <t xml:space="preserve">  / Authen 3 ไม่ได้ เนื่องจากดึงข้อมูล Customer  Profile Information ไม่ได้ - Host Down (Others Error)</t>
    </r>
  </si>
  <si>
    <t>Negative Case   31   Cases</t>
  </si>
  <si>
    <t xml:space="preserve">บุคคลธรรมดา Mass (G) Single Account  /Account in RM = Master Saving 1
                      / Account in Card (999454) = Master Saving 1
                 </t>
  </si>
  <si>
    <t>RTM Ref ID</t>
  </si>
  <si>
    <t>Function</t>
  </si>
  <si>
    <t>Sub-function</t>
  </si>
  <si>
    <t>Rationalized</t>
  </si>
  <si>
    <t>Test Coverage Matrix</t>
  </si>
  <si>
    <t>Version</t>
  </si>
  <si>
    <t>Date</t>
  </si>
  <si>
    <t>Description</t>
  </si>
  <si>
    <t>Author</t>
  </si>
  <si>
    <t>Comments</t>
  </si>
  <si>
    <t>v0.1</t>
  </si>
  <si>
    <t>Initial Draft</t>
  </si>
  <si>
    <t>BBL</t>
  </si>
  <si>
    <t>Call Flow</t>
  </si>
  <si>
    <t>Domestic Inward Transfer</t>
  </si>
  <si>
    <t>Pre-SIT</t>
  </si>
  <si>
    <t>Pre-UAT</t>
  </si>
  <si>
    <t>UAT</t>
  </si>
  <si>
    <t>Rationalisation Reason</t>
  </si>
  <si>
    <t>E2E-IVR-DoInwTr-0001</t>
  </si>
  <si>
    <t>E2E-IVR-DoInwTr-0002</t>
  </si>
  <si>
    <t>E2E-IVR-DoInwTr-0003</t>
  </si>
  <si>
    <t>E2E-IVR-DoInwTr-0004</t>
  </si>
  <si>
    <t>E2E-IVR-DoInwTr-0005</t>
  </si>
  <si>
    <t>E2E-IVR-DoInwTr-0006</t>
  </si>
  <si>
    <t>E2E-IVR-DoInwTr-0007</t>
  </si>
  <si>
    <t>E2E-IVR-DoInwTr-0008</t>
  </si>
  <si>
    <t>E2E-IVR-DoInwTr-0009</t>
  </si>
  <si>
    <t>E2E-IVR-DoInwTr-0010</t>
  </si>
  <si>
    <t>E2E-IVR-DoInwTr-0011</t>
  </si>
  <si>
    <t>E2E-IVR-DoInwTr-0012</t>
  </si>
  <si>
    <t>E2E-IVR-DoInwTr-0013</t>
  </si>
  <si>
    <t>E2E-IVR-DoInwTr-0014</t>
  </si>
  <si>
    <t>E2E-IVR-DoInwTr-0015</t>
  </si>
  <si>
    <t>E2E-IVR-DoInwTr-0016</t>
  </si>
  <si>
    <t>E2E-IVR-DoInwTr-0017</t>
  </si>
  <si>
    <t>E2E-IVR-DoInwTr-0018</t>
  </si>
  <si>
    <t>E2E-IVR-DoInwTr-0019</t>
  </si>
  <si>
    <t>E2E-IVR-DoInwTr-0020</t>
  </si>
  <si>
    <t>E2E-IVR-DoInwTr-0021</t>
  </si>
  <si>
    <t>E2E-IVR-DoInwTr-0022</t>
  </si>
  <si>
    <t>E2E-IVR-DoInwTr-0023</t>
  </si>
  <si>
    <t>E2E-IVR-DoInwTr-0024</t>
  </si>
  <si>
    <t>E2E-IVR-DoInwTr-0025</t>
  </si>
  <si>
    <t>E2E-IVR-DoInwTr-0026</t>
  </si>
  <si>
    <t>E2E-IVR-DoInwTr-0027</t>
  </si>
  <si>
    <t>E2E-IVR-DoInwTr-0028</t>
  </si>
  <si>
    <t>E2E-IVR-DoInwTr-0029</t>
  </si>
  <si>
    <t>E2E-IVR-DoInwTr-0030</t>
  </si>
  <si>
    <t>E2E-IVR-DoInwTr-0031</t>
  </si>
  <si>
    <t>E2E-IVR-DoInwTr-0032</t>
  </si>
  <si>
    <t>E2E-IVR-DoInwTr-0033</t>
  </si>
  <si>
    <t>E2E-IVR-DoInwTr-0034</t>
  </si>
  <si>
    <t>E2E-IVR-DoInwTr-0035</t>
  </si>
  <si>
    <t>E2E-IVR-DoInwTr-0036</t>
  </si>
  <si>
    <t>E2E-IVR-DoInwTr-0037</t>
  </si>
  <si>
    <t>E2E-IVR-DoInwTr-0038</t>
  </si>
  <si>
    <t>E2E-IVR-DoInwTr-0039</t>
  </si>
  <si>
    <t>E2E-IVR-DoInwTr-0040</t>
  </si>
  <si>
    <t>E2E-IVR-DoInwTr-0041</t>
  </si>
  <si>
    <t>E2E-IVR-DoInwTr-0042</t>
  </si>
  <si>
    <t>E2E-IVR-DoInwTr-0043</t>
  </si>
  <si>
    <t>E2E-IVR-DoInwTr-0044</t>
  </si>
  <si>
    <t>E2E-IVR-DoInwTr-0045</t>
  </si>
  <si>
    <t>E2E-IVR-DoInwTr-0046</t>
  </si>
  <si>
    <t>E2E-IVR-DoInwTr-0047</t>
  </si>
  <si>
    <t>E2E-IVR-DoInwTr-0048</t>
  </si>
  <si>
    <t>E2E-IVR-DoInwTr-0049</t>
  </si>
  <si>
    <t>E2E-IVR-DoInwTr-0050</t>
  </si>
  <si>
    <t>E2E-IVR-DoInwTr-0051</t>
  </si>
  <si>
    <t>E2E-IVR-DoInwTr-0052</t>
  </si>
  <si>
    <t>E2E-IVR-DoInwTr-0053</t>
  </si>
  <si>
    <t>E2E-IVR-DoInwTr-0054</t>
  </si>
  <si>
    <t>E2E-IVR-DoInwTr-0055</t>
  </si>
  <si>
    <t>E2E-IVR-DoInwTr-0056</t>
  </si>
  <si>
    <t>E2E-IVR-DoInwTr-0057</t>
  </si>
  <si>
    <t>E2E-IVR-DoInwTr-0058</t>
  </si>
  <si>
    <t>E2E-IVR-DoInwTr-0059</t>
  </si>
  <si>
    <t>E2E-IVR-DoInwTr-0060</t>
  </si>
  <si>
    <t>E2E-IVR-DoInwTr-0061</t>
  </si>
  <si>
    <t>E2E-IVR-DoInwTr-0062</t>
  </si>
  <si>
    <t>E2E-IVR-DoInwTr-0063</t>
  </si>
  <si>
    <t>E2E-IVR-DoInwTr-0064</t>
  </si>
  <si>
    <t>E2E-IVR-DoInwTr-0065</t>
  </si>
  <si>
    <t>E2E-IVR-DoInwTr-0066</t>
  </si>
  <si>
    <t>E2E-IVR-DoInwTr-0067</t>
  </si>
  <si>
    <t>E2E-IVR-DoInwTr-0068</t>
  </si>
  <si>
    <t>E2E-IVR-DoInwTr-0069</t>
  </si>
  <si>
    <t>E2E-IVR-DoInwTr-0070</t>
  </si>
  <si>
    <t>E2E-IVR-DoInwTr-0071</t>
  </si>
  <si>
    <t>E2E-IVR-DoInwTr-0072</t>
  </si>
  <si>
    <t>E2E-IVR-DoInwTr-0073</t>
  </si>
  <si>
    <t>E2E-IVR-DoInwTr-0074</t>
  </si>
  <si>
    <t>E2E-IVR-DoInwTr-0075</t>
  </si>
  <si>
    <t>E2E-IVR-DoInwTr-0076</t>
  </si>
  <si>
    <t>E2E-IVR-DoInwTr-0077</t>
  </si>
  <si>
    <t>E2E-IVR-DoInwTr-0078</t>
  </si>
  <si>
    <t>E2E-IVR-DoInwTr-0079</t>
  </si>
  <si>
    <t>E2E-IVR-DoInwTr-0080</t>
  </si>
  <si>
    <t>E2E-IVR-DoInwTr-0081</t>
  </si>
  <si>
    <t>E2E-IVR-DoInwTr-0082</t>
  </si>
  <si>
    <t>E2E-IVR-DoInwTr-0083</t>
  </si>
  <si>
    <t>E2E-IVR-DoInwTr-0084</t>
  </si>
  <si>
    <t>E2E-IVR-DoInwTr-0085</t>
  </si>
  <si>
    <t>E2E-IVR-DoInwTr-0086</t>
  </si>
  <si>
    <t>E2E-IVR-DoInwTr-0087</t>
  </si>
  <si>
    <t>E2E-IVR-DoInwTr-0088</t>
  </si>
  <si>
    <t>E2E-IVR-DoInwTr-0089</t>
  </si>
  <si>
    <t>E2E-IVR-DoInwTr-0090</t>
  </si>
  <si>
    <t>E2E-IVR-DoInwTr-0091</t>
  </si>
  <si>
    <t>E2E-IVR-DoInwTr-0092</t>
  </si>
  <si>
    <t>E2E-IVR-DoInwTr-0093</t>
  </si>
  <si>
    <t>E2E-IVR-DoInwTr-0094</t>
  </si>
  <si>
    <t>E2E-IVR-DoInwTr-0095</t>
  </si>
  <si>
    <t>E2E-IVR-DoInwTr-0096</t>
  </si>
  <si>
    <t>E2E-IVR-DoInwTr-0097</t>
  </si>
  <si>
    <t>E2E-IVR-DoInwTr-0098</t>
  </si>
  <si>
    <t>E2E-IVR-DoInwTr-0099</t>
  </si>
  <si>
    <t>E2E-IVR-DoInwTr-0100</t>
  </si>
  <si>
    <t>E2E-IVR-DoInwTr-0101</t>
  </si>
  <si>
    <t>E2E-IVR-DoInwTr-0102</t>
  </si>
  <si>
    <t>E2E SIT</t>
  </si>
  <si>
    <t>CVP</t>
  </si>
  <si>
    <t>UCCE</t>
  </si>
  <si>
    <t>Finesse</t>
  </si>
  <si>
    <t>CUIC</t>
  </si>
  <si>
    <t>Survey Admin</t>
  </si>
  <si>
    <t>FAX</t>
  </si>
  <si>
    <t>NICE</t>
  </si>
  <si>
    <t>ESIS</t>
  </si>
  <si>
    <t>y</t>
  </si>
  <si>
    <r>
      <t xml:space="preserve"> - ลูกค้าบุคคลธรรมดา Mass (A) (คนไทย)
 - สามารถ Identify มาด้วยบัตร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โดยการระบุเลขที่บัญชีสะสมทรัพย์ ที่อยู่ในบัตรได้
 - ระบบแจ้งข้อมูลเงินโอนประเภท 1 รายการ ได้ 
 - แจ้งวันที่เงินโอน
 - แจ้งรายการเงินโอน :Tranaction Code ดึงข้อมูลไม่ได้ สามารถประกาศเป็น Default Mesg. และ Branch Code ประกาศได้ตามข้อมูลที่พบ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 
</t>
    </r>
    <r>
      <rPr>
        <sz val="11"/>
        <color rgb="FFFF0000"/>
        <rFont val="Calibri"/>
        <family val="2"/>
        <scheme val="minor"/>
      </rPr>
      <t>- แสดงข้อมูลใน fax template ถูกต้อง</t>
    </r>
  </si>
  <si>
    <r>
      <t xml:space="preserve"> - ลูกค้าบุคคลธรรมดา Mass Affluent (B) (คนไทย)
 - ไม่ได้ทำ Identify  Caller มา (โดยกดเครื่องหมาย #)
 - ทำ Iden for Authen ด้วยบัตร Debit (16 หลัก) ได้
 - ใส่ PIN และ Authen 4 ได้สำเร็จ 
 - เช็คสอบ</t>
    </r>
    <r>
      <rPr>
        <sz val="11"/>
        <color theme="1"/>
        <rFont val="Calibri"/>
        <family val="2"/>
        <scheme val="minor"/>
      </rPr>
      <t xml:space="preserve">เงินโอนวันนี้ / โดยการระบุเลขที่บัญชีสินมัธยะ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ไม่มี Tranaction Code สามารถประกาศเป็น Default Mesg. ได้ และ Branch Code ประกาศได้ตามข้อมูลที่พบ
 - แจ้งจำนวนเงินโอน
 - สามารถทำตาม Combo wrap up ที่เลือก (กลับสู่เมนูหลัก) ได้ถูกต้อง
</t>
    </r>
    <r>
      <rPr>
        <sz val="11"/>
        <color rgb="FFFF0000"/>
        <rFont val="Calibri"/>
        <family val="2"/>
        <scheme val="minor"/>
      </rPr>
      <t>- สามารถ assign ไปหา Agent ได้ตรง PQ และ Call Type
- สามารถทำ Voice Recording ได้ without any error</t>
    </r>
  </si>
  <si>
    <r>
      <t xml:space="preserve"> - ลูกค้าบุคคลธรรมดา Mass (D) (คนไทย)
 - สามารถ Identify มาด้วยบัตรประชาชน ได้
 - ทำ Iden for Authen ด้วยเลขที่บัญชี ได้
 - Authen 3 ได้สำเร็จ (Citizen ID ,DOB ,Random 1 คำถาม)
 - เช็คสอบ</t>
    </r>
    <r>
      <rPr>
        <sz val="11"/>
        <color theme="1"/>
        <rFont val="Calibri"/>
        <family val="2"/>
        <scheme val="minor"/>
      </rPr>
      <t xml:space="preserve">เงินโอนแบบระบุวันที่ / โดยการระบุเลขที่บัญชีประจำ ที่อยู่ใน RM ได้
 - ระบบแจ้งข้อมูลเงินโอนมากกว่า 1 รายการ ( = 2 รายการ) ได้ 
 - แจ้งวันที่เงินโอน
 - แจ้งรายการเงินโอน : ไม่มี Tranaction Code สามารถประกาศเป็น Default Mesg. ได้ และ Channel  Code ดึงข้อมูลไม่ได้ไม่ต้องประกาศ 
 - แจ้งจำนวนเงินโอน
 - สามารถทำตาม Combo wrap up ที่เลือก (รับ Fax ,เลือกรับ Fax อีกครั้ง ,กดปุ่ม Start ที่เครื่อง Fax ,เสร็จแล้วระบบตัดสาย) ได้ถูกต้อง
</t>
    </r>
    <r>
      <rPr>
        <sz val="11"/>
        <color rgb="FFFF0000"/>
        <rFont val="Calibri"/>
        <family val="2"/>
        <scheme val="minor"/>
      </rPr>
      <t>- แสดงข้อมูลบน Fax Template ได้อย่างถูกต้อง</t>
    </r>
  </si>
  <si>
    <t>Mass Customer (A) / Already Identified by Debit Card (16 Digits) / Input Pin /Pass Authentication Level 4 /Select Master Saving account in Card /Today - Single Transaction /Success to retrieve Transaction Code  and Branch Code /IVR can announce all  information /Select Combo Wrap Up - To Repeat</t>
  </si>
  <si>
    <t xml:space="preserve">Mass Customer (A) / Already Identified by Debit Card (16 Digits) / Input Pin /Pass Authentication Level 4 /Select Master Current account in Card / Today - Multiple Transaction ( 3 Transactions) /Success to retrieve Transaction Code  and Branch Code /IVR can announce all  information /Select Combo Wrap Up - For Inward Transfer details via Fax but select another service
</t>
  </si>
  <si>
    <t xml:space="preserve">Mass Customer (A) / Already Identified by Debit Card (16 Digits) / Input Pin  /Pass Authentication Level 4 / Enter  Saving account in Card /Today - Single Transaction /Fail to retrieve Transaction Code  (IVR announce Default Message) But success to retrieve  Branch Code (IVR can announce Branch Code  information) /Select Combo Wrap Up - For Inward Transfer details via Fax and select receive Fax again
</t>
  </si>
  <si>
    <t xml:space="preserve">Mass Customer (A) / Already Identified by Debit Card (16 Digits) / Input Pin /Pass Authentication Level 4 / Enter  Current account in RM /Today - Multiple Transaction ( 4 Transactions) /Fail to retrieve Transaction Code  (IVR announce Default Message) But success to retrieve  Branch Code (IVR can announce Branch Code  information) /Select Combo Wrap Up - To take up a Survey 
</t>
  </si>
  <si>
    <t xml:space="preserve">Mass Customer (A) / Already Identified by Credit Card Platinum TAT (16 Digits) / Input Pin /Pass Authentication Level 4 / Enter  Fixed account in RM /Today - Single Transaction /Transaction code is unavailable  (IVR announce Default Message) But success to retrieve  Branch Code (IVR can announce Branch Code  information) /Select Combo Wrap Up - To go back to Previous Menu
</t>
  </si>
  <si>
    <r>
      <t xml:space="preserve">Mass Affluent Customer (B) </t>
    </r>
    <r>
      <rPr>
        <i/>
        <sz val="11"/>
        <color indexed="12"/>
        <rFont val="Calibri"/>
        <family val="2"/>
      </rPr>
      <t>/ No Identified (press #) /Already iden for Authen by Debit card (16 Digits)  / Input Pin</t>
    </r>
    <r>
      <rPr>
        <i/>
        <sz val="11"/>
        <color indexed="12"/>
        <rFont val="Calibri"/>
        <family val="2"/>
      </rPr>
      <t xml:space="preserve"> /Pass Authentication Level 4 / Enter  Sin account in RM /Today - Multiple  Transaction ( 2 Transactions) /Transaction code is unavailable  (IVR announce Default Message) But success to retrieve  Branch Code (IVR can announce Branch Code  information) /Select Combo Wrap Up - To go back to Main Menu
</t>
    </r>
  </si>
  <si>
    <r>
      <t xml:space="preserve">Mass Customer (B) / </t>
    </r>
    <r>
      <rPr>
        <i/>
        <sz val="11"/>
        <color indexed="12"/>
        <rFont val="Calibri"/>
        <family val="2"/>
      </rPr>
      <t xml:space="preserve">Already Identified by Citizen ID </t>
    </r>
    <r>
      <rPr>
        <i/>
        <sz val="11"/>
        <color indexed="12"/>
        <rFont val="Calibri"/>
        <family val="2"/>
      </rPr>
      <t xml:space="preserve">/Already iden for Authen by Debit card (16 Digits) / Input Pin /Pass Authentication Level 4 / Enter  Master Current account in Card /Today - Single Transaction /Success to retrieve Transaction Code (IVR can announce Transaction Code  information)  But Fail to retrieve  Branch Code
</t>
    </r>
    <r>
      <rPr>
        <i/>
        <sz val="11"/>
        <color indexed="12"/>
        <rFont val="Calibri"/>
        <family val="2"/>
      </rPr>
      <t xml:space="preserve">(IVR does not announce Branch Code ) </t>
    </r>
    <r>
      <rPr>
        <i/>
        <sz val="11"/>
        <color indexed="12"/>
        <rFont val="Calibri"/>
        <family val="2"/>
      </rPr>
      <t xml:space="preserve">/Select Combo Wrap Up - To contact CSR
</t>
    </r>
  </si>
  <si>
    <t xml:space="preserve">Mass Customer (B)  / No Identified (press #) /Already iden for Authen by Credit Card VISA Rabbit (16 Digits)  / Input Pin /Pass Authentication Level 4 / Enter Fixed account in RM /Today - Multiple Transaction ( 2 Transactions) /Success to retrieve Transaction Code (IVR can announce Transaction Code  information)  But Fail to retrieve  Branch Code (IVR does not announce Branch Code ) /Select Combo Wrap Up - To End Call
</t>
  </si>
  <si>
    <t xml:space="preserve">Mass Customer (B) / Already Identified by Citizen ID /Already iden for Authen by Credit Card VISA  (16 Digits) / Input Pin /Pass Authentication Level 4 / Enter  Saving account in RM /Today - Single Transaction / Fail to retrieve Transaction Code (IVR announce Default Message) And Fail to retrieve Branch Code  (IVR does not announce Branch Code ) /Select Combo Wrap Up - To Repeat
</t>
  </si>
  <si>
    <t xml:space="preserve">Mass Affluent Customer (B) / Already Identified by Debit Card (16 Digits) / Input Pin /Pass Authentication Level 4 / Enter  Master Saving account in Card /Today - Multiple Transaction ( 3 Transactions) /Fail to retrieve Transaction Code  (IVR announce Default Message) And Fail to retrieve Branch Code  (IVR does not announce Branch Code ) /Select Combo Wrap Up  - For Inward Transfer details via Fax but select another service
</t>
  </si>
  <si>
    <t xml:space="preserve">Affluent Customer (C) / Already Identified by Debit Card (16 Digits) / Input Pin /Pass Authentication Level 4 / Enter  Fixed account in Card /Today - Single Transaction / Transaction Code is unavailable  (IVR announce Default Message) And Fail to retrieve Branch Code  (IVR does not announce Branch Code ) /Select Combo Wrap Up  - For Inward Transfer details via Fax and select receive Fax again 
</t>
  </si>
  <si>
    <t xml:space="preserve">Affluent Customer (C) / Already Identified by Debit Card (16 Digits) / Input Pin /Pass Authentication Level 4 / Enter  Master Current  account in Card /Today - Multiple Transaction ( 4 Transactions) / Transaction Code is unavailable  (IVR announce Default Message) And Fail to retrieve Branch Code  (IVR does not announce Branch Code ) /Select Combo Wrap Up  - To take up a Survey
</t>
  </si>
  <si>
    <t xml:space="preserve"> Affluent Customer (C) / Already Identified by Credit Card Master (16 Digits) / Input Pin /Pass Authentication Level 4 / Enter  Saving account in RM /Today - Single Transaction / Success to retrieve Transaction Code and Channel Code  (IVR can announce all information ) /Select Combo Wrap Up  - To go back to Previous Menu
</t>
  </si>
  <si>
    <t xml:space="preserve"> Affluent Customer (C) / Already Identified by Debit Card (16 Digits) / Input Pin /Pass Authentication Level 4 / Enter  Current account in RM /Today - Multiple Transaction ( 2 Transactions) / Success to retrieve Transaction Code and Channel Code  (IVR can announce all information ) /Select Combo Wrap Up  - To go back to Main  Menu
</t>
  </si>
  <si>
    <t xml:space="preserve"> Affluent Customer (C) / Already Identified by Credit Card Platinum Leader  (16 Digits) / Input Pin /Pass Authentication Level 4 / Enter  Saving account in RM /Today - Single Transaction  /Fail to retrieve Transaction Code  (IVR announce Default Message) But success to retrieve Channel Code  (IVR can announce Channel Code information ) /Select Combo Wrap Up  - To contact CSR
</t>
  </si>
  <si>
    <t xml:space="preserve">Mass  Customer (D) / Already Identified by Debit Card (16 Digits) / Input Pin /Pass Authentication Level 4 / Enter  Current account in Card /Today - Multiple Transaction ( 5 Transactions) /Fail to retrieve Transaction Code  (IVR announce Default Message) But Success to retrieve Channel Code (IVR can announce Channel Code Information) /Select Combo Wrap Up  - To End Call
</t>
  </si>
  <si>
    <t xml:space="preserve">Mass  Customer (D) / Already Identified by Debit Card (16 Digits) / Input Pin /Pass Authentication Level 4 / Enter Sinmathaya account in RM  /Today - Single Transaction /Transaction Code is unavailable (IVR announce Default Message) And Success to retrieve Channel Code  (IVR  can announce Channel Code Information)  /Select Combo Wrap Up  - To Repeat
</t>
  </si>
  <si>
    <t xml:space="preserve">Mass  Customer (D) / Already Identified by Credit Card Platinum Air Asia (16 Digits) / Input Pin /Pass Authentication Level 4 / Enter Saving account in RM  /Today -Multiple Transaction ( 5 Transactions) /Transaction Code is unavailable (IVR announce Default Message) And Success to retrieve Channel Code  (IVR  can announce Channel Code Information)  /Select Combo Wrap Up - For Inward Transfer details via Fax but select another service
</t>
  </si>
  <si>
    <t xml:space="preserve">Mass  Customer (D) / Already Identified by Credit Card AMEX  (15 Digits) / Input Pin /Pass Authentication Level 4 / Enter  Fixed account in RM /Today - Single Transaction  /Success to retrieve Transaction Code  (IVR can announce Transaction Code information) But Fail to retrieve Channel Code  (IVR does not announce Channel Code ) /Select Combo Wrap Up  - For Inward Transfer details via Fax and select receive Fax again 
</t>
  </si>
  <si>
    <t xml:space="preserve">Mass  Customer (D) / Already Identified by Debit Card  (16 Digits) / Input Pin /Pass Authentication Level 4 / Enter  Master Current account in card /Today - Multiple Transaction ( 2 Transactions)  /Success to retrieve Transaction Code  (IVR can announce Transaction Code information) But Fail to retrieve Channel Code  (IVR does not announce Channel Code )  - To take up a Survey
</t>
  </si>
  <si>
    <t xml:space="preserve">Affluent Customer (E) / Already Identified by ATM Card (19 Digits) / Input Pin /Pass Authentication Level 4 / Select  Master Saving account in Card /Today - Single  Transaction /Success to retrieve Transaction Code   (IVR can announce Transaction Code information) But Channel code is unavailable   (IVR does not announce Channel  Code ) /Select Combo Wrap Up  - To go back to Previous Menu
</t>
  </si>
  <si>
    <t xml:space="preserve">Affluent Customer (E) / Already Identified by ATM Card (19 Digits) / Input Pin /Pass Authentication Level 4 / Enter  Master Current account in Card /Today - Multiple  Transaction ( 3 Transactions)  /Success to retrieve Transaction Code   (IVR can announce Transaction Code information) But Channel code is unavailable   (IVR does not announce Channel  Code ) /Select Combo Wrap Up  - To go back to Main Menu
</t>
  </si>
  <si>
    <t xml:space="preserve">Mass  Customer (F) / Already Identified by ATM Card (16 Digits) / Input Pin /Pass Authentication Level 4 / Enter  Sinmathaya account in RM /Today - Single Transaction  /Fail to retrieve Transaction Code  (IVR announce Default Message) And Fail to retrieve Channel Code  (IVR does not announce Channel  Code ) /Select Combo Wrap Up  - To contact CSR
</t>
  </si>
  <si>
    <t xml:space="preserve">Mass  Customer (F) / Already Identified by Credit Card Visa Infinite (16 Digits) / Input Pin /Pass Authentication Level 4 / Enter  Fixed account in RM /Today - Multiple Transaction  ( 3 Transactions) /Fail to retrieve Transaction Code  (IVR announce Default Message) And Fail to retrieve Channel Code  (IVR does not announce Channel  Code ) /Select Combo Wrap Up  - To End call
</t>
  </si>
  <si>
    <r>
      <t xml:space="preserve">Mass  Thai Customer (A) / Already Identified by Citizen ID / </t>
    </r>
    <r>
      <rPr>
        <i/>
        <sz val="11"/>
        <color indexed="12"/>
        <rFont val="Calibri"/>
        <family val="2"/>
      </rPr>
      <t xml:space="preserve">Already iden for Authen by Deposit Account no. </t>
    </r>
    <r>
      <rPr>
        <i/>
        <sz val="11"/>
        <color indexed="60"/>
        <rFont val="Calibri"/>
        <family val="2"/>
      </rPr>
      <t xml:space="preserve"> /Pass Authentication Level 3</t>
    </r>
    <r>
      <rPr>
        <i/>
        <sz val="11"/>
        <color indexed="12"/>
        <rFont val="Calibri"/>
        <family val="2"/>
      </rPr>
      <t xml:space="preserve"> / Enter  Sinmathaya account in RM /Today - Single  Transaction  /Fail to retrieve Transaction Code  (IVR announce Default Message) And Channel Code is unavailable  (IVR does not announce Channel  Code ) /Select Combo Wrap Up  - To Repeat
</t>
    </r>
  </si>
  <si>
    <r>
      <t>Mass Affluent Thai Customer (B) / Already Identified by Deposit Account no. /</t>
    </r>
    <r>
      <rPr>
        <i/>
        <sz val="11"/>
        <color indexed="12"/>
        <rFont val="Calibri"/>
        <family val="2"/>
      </rPr>
      <t xml:space="preserve"> Already iden for Authen by Deposit Account no. </t>
    </r>
    <r>
      <rPr>
        <i/>
        <sz val="11"/>
        <color indexed="60"/>
        <rFont val="Calibri"/>
        <family val="2"/>
      </rPr>
      <t xml:space="preserve"> /Pass Authentication Level 3</t>
    </r>
    <r>
      <rPr>
        <i/>
        <sz val="11"/>
        <color indexed="12"/>
        <rFont val="Calibri"/>
        <family val="2"/>
      </rPr>
      <t xml:space="preserve"> / Enter  Saving account in RM /Today - Multiple  Transaction  ( 3 Transactions) /Fail to retrieve Transaction Code  (IVR announce Default Message) And Channel Code is unavailable  (IVR does not announce Channel  Code ) /Select Combo Wrap Up - For Inward Transfer details via Fax but select another service
</t>
    </r>
  </si>
  <si>
    <r>
      <t>Affluent  Thai Customer (C) / No Identified (press #)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Already iden for Authen by Deposit Account no.</t>
    </r>
    <r>
      <rPr>
        <i/>
        <sz val="11"/>
        <color indexed="60"/>
        <rFont val="Calibri"/>
        <family val="2"/>
      </rPr>
      <t xml:space="preserve">  /Pass Authentication Level 3 </t>
    </r>
    <r>
      <rPr>
        <i/>
        <sz val="11"/>
        <color indexed="12"/>
        <rFont val="Calibri"/>
        <family val="2"/>
      </rPr>
      <t xml:space="preserve">/ Enter  Current account in RM /Today - Single  Transaction  /Transaction code is unavailable   (IVR announce Default Message) And  Fail to retrieve Channel Code  (IVR does not announce Channel  Code ) /Select Combo Wrap Up - For Inward Transfer details via Fax and select receive Fax again 
</t>
    </r>
  </si>
  <si>
    <r>
      <t xml:space="preserve">Mass  Thai Customer (D) / Already Identified by Deposit Account no. / Already iden for Authen by Deposit Account no.  </t>
    </r>
    <r>
      <rPr>
        <i/>
        <sz val="11"/>
        <color indexed="60"/>
        <rFont val="Calibri"/>
        <family val="2"/>
      </rPr>
      <t>/Pass Authentication Level 3</t>
    </r>
    <r>
      <rPr>
        <i/>
        <sz val="11"/>
        <color indexed="12"/>
        <rFont val="Calibri"/>
        <family val="2"/>
      </rPr>
      <t xml:space="preserve"> / Enter  Fixed account in RM /Today - Multiple  Transaction ( 2 Transactions)  /Transaction code is unavailable   (IVR announce Default Message) And  Fail to retrieve Channel Code  (IVR does not announce Channel  Code ) /Select Combo Wrap Up - To take up a Survey
</t>
    </r>
  </si>
  <si>
    <r>
      <t>Affluent Thai Customer (E) / Already Identified by Deposit Account no. / Already iden for Authen by Deposit Account no.  /</t>
    </r>
    <r>
      <rPr>
        <i/>
        <sz val="11"/>
        <color indexed="60"/>
        <rFont val="Calibri"/>
        <family val="2"/>
      </rPr>
      <t>Pass Authentication Level 3</t>
    </r>
    <r>
      <rPr>
        <i/>
        <sz val="11"/>
        <color indexed="12"/>
        <rFont val="Calibri"/>
        <family val="2"/>
      </rPr>
      <t xml:space="preserve"> / Enter  Master Saving account in Card /Today - Single Transaction  /Transaction code is unavailable   (IVR announce Default Message) And Channel code is unavailable   (IVR does not announce Channel  Code ) /Select Combo Wrap Up - To go back to Previous Menu
</t>
    </r>
  </si>
  <si>
    <r>
      <t>Mass</t>
    </r>
    <r>
      <rPr>
        <i/>
        <sz val="11"/>
        <color indexed="60"/>
        <rFont val="Calibri"/>
        <family val="2"/>
      </rPr>
      <t xml:space="preserve"> Foreign</t>
    </r>
    <r>
      <rPr>
        <i/>
        <sz val="11"/>
        <color indexed="12"/>
        <rFont val="Calibri"/>
        <family val="2"/>
      </rPr>
      <t xml:space="preserve"> Customer (F)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Master Saving account in Card /Today - Multiple Transaction ( 2 Transactions) /Transaction code is unavailable   (IVR announce Default Message) And Channel code is unavailable   (IVR does not announce Channel  Code ) /Select Combo Wrap Up - To go back to Main Menu
</t>
    </r>
  </si>
  <si>
    <r>
      <t>Mass  Thai Customer (A) / Already Identified by Citizen ID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Master Saving account in card /Today  Transaction  /Inward transfer record is unavailable (IVR announce no incoming fund transfer) /Select Combo Wrap Up  - To go back to Previous Menu
</t>
    </r>
  </si>
  <si>
    <r>
      <t>Mass</t>
    </r>
    <r>
      <rPr>
        <i/>
        <sz val="11"/>
        <color indexed="60"/>
        <rFont val="Calibri"/>
        <family val="2"/>
      </rPr>
      <t xml:space="preserve"> Foreign </t>
    </r>
    <r>
      <rPr>
        <i/>
        <sz val="11"/>
        <color indexed="12"/>
        <rFont val="Calibri"/>
        <family val="2"/>
      </rPr>
      <t>Customer (F) / Already Identified by Deposit Account no. / Already iden for Authen by Deposit Account no.  /</t>
    </r>
    <r>
      <rPr>
        <i/>
        <sz val="11"/>
        <color indexed="60"/>
        <rFont val="Calibri"/>
        <family val="2"/>
      </rPr>
      <t>Pass Authentication Level 3</t>
    </r>
    <r>
      <rPr>
        <i/>
        <sz val="11"/>
        <color indexed="12"/>
        <rFont val="Calibri"/>
        <family val="2"/>
      </rPr>
      <t xml:space="preserve"> / Enter  Saving account in RM  /Today  Transaction /Inward transfer record is unavailable (IVR announce no incoming fund transfer) /Select Combo Wrap Up  - To go back to Main Menu
</t>
    </r>
  </si>
  <si>
    <r>
      <t>Mass Thai Customer (A)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Master Current account in Card /Today  Transaction  / Fail to retrieve domestic transfer information  - Host Time Out / Go to treatment Main Menu
</t>
    </r>
  </si>
  <si>
    <t xml:space="preserve">Mass Customer (A) / Already Identified by Debit Card (16 Digits) / Input Pin /Pass Authentication Level 4 /Select Master Saving account in Card /Specific Date  - Single Transaction /Success to retrieve Transaction Code  and Branch Code /IVR can announce all  information /Select Combo Wrap Up - To contact CSR
</t>
  </si>
  <si>
    <t xml:space="preserve">Mass  Customer (A) / Already Identified by Citizen ID /Already iden for Authen by Debit card (16 Digits) / Input Pin /Pass Authentication Level 4 / Enter  Master Current account in Card /Specific Date - Multiple Transaction ( 3 Transactions) /Success to retrieve Transaction Code  and Branch Code /IVR can announce all  information /Select Combo Wrap Up - To Repeat
</t>
  </si>
  <si>
    <t xml:space="preserve">Mass  Customer (A) / Already Identified by Debit Card (16 Digits) / Input Pin /Pass Authentication Level 4 / Enter  Saving account in Card /Specific Date - Single Transaction  /Fail to retrieve Transaction Code  (IVR announce Default Message) But Successl to retrieve Branch Code  (IVR can announce Branch Code information) /Select Combo Wrap Up  - For Inward Transfer details via Fax but select another service
</t>
  </si>
  <si>
    <t xml:space="preserve">Mass  Customer (A) / Already Identified by Credit Card AMEX (15 Digits) / Input Pin /Pass Authentication Level 4 / Enter  Current account in RM /Specific Date - Multiple Transaction  ( 4 Transactions) /Fail to retrieve Transaction Code  (IVR announce Default Message) But Successl to retrieve Branch Code  (IVR can announce Branch Code information) /Select Combo Wrap Up  - For Inward Transfer details via Fax and select receive Fax again
</t>
  </si>
  <si>
    <t xml:space="preserve">Mass  Customer (A) / Already Identified by Credit Card VISA (16 Digits) / Input Pin /Pass Authentication Level 4 / Enter  Fixed account in RM /Specific Date - Single Transaction  /Transaction code is unavailable (IVR announce Default Message) But Successl to retrieve Branch Code  (IVR can announce Branch Code information) /Select Combo Wrap Up  - To take up a Survey
</t>
  </si>
  <si>
    <t xml:space="preserve">Mass  Affluent Customer (B) /  No Identified (press #) /Already iden for Authen by Credit Card Master (16 Digits)  / Input Pin  /Pass Authentication Level 4 / Enter  Sinmathaya account in RM /Specific Date - Multiple Transaction  ( 2 Transactions) /Transaction code is unavailable   (IVR announce Default Message) But Successl to retrieve Branch Code  (IVR can announce Branch Code information) /Select Combo Wrap Up  - To go back to Previous Menu 
</t>
  </si>
  <si>
    <t xml:space="preserve">Mass Affluent Customer (B) / Already Identified by Deposit Account no. /Already iden for Authen by Debit card (16 Digits) / Input Pin /Pass Authentication Level 4 / Enter  Master Current account in card /Specific Date - Single Transaction  /Success to retrieve Transaction Code (IVR announce Transaction Code information) But  Fail to retrieve Branch Code  (IVR does not announce Branch Code) /Select Combo Wrap Up  - To go back to Main Menu
</t>
  </si>
  <si>
    <t xml:space="preserve">Mass Affluent Customer (B) / Already Identified by Debit card (16 Digits) / Input Pin /Pass Authentication Level 4 / Enter  Fixed account in RM /Specific Date - Multiple Transaction  (2 Transactions) /Success to retrieve Transaction Code (IVR announce Transaction Code information) But  Fail to retrieve Branch Code  (IVR does not announce Branch Code) /Select Combo Wrap Up  - To contact CSR
</t>
  </si>
  <si>
    <t xml:space="preserve">Mass Affluent Customer (B) / Already Identified by Debit card (16 Digits) / Input Pin /Pass Authentication Level 4 / Enter  Master Saving account in card /Specific Date - Single Transaction   /Fail  to retrieve Transaction Code (IVR announce Default Message) And  Fail to retrieve Branch Code  (IVR does not announce Branch Code) /Select Combo Wrap Up  - To End call
</t>
  </si>
  <si>
    <t xml:space="preserve">Mass Affluent Customer (B) / Already Identified by Debit card (16 Digits) / Input Pin /Pass Authentication Level 4 / Enter  Master Saving account in card /Specific Date - Multiple Transaction (3 Transactions)   /Fail  to retrieve Transaction Code (IVR announce Default Message) And  Fail to retrieve Branch Code  (IVR does not announce Branch Code) /Select Combo Wrap Up  - To Repeat
</t>
  </si>
  <si>
    <t xml:space="preserve">Affluent Customer (C) /  Already Identified by Deposit Account no. /Already iden for Authen by Debit card (16 Digits) / Input Pin /Pass Authentication Level 4 / Enter  Fixed account in card /Specific Date - Single Transaction   /Transaction code is unavailable (IVR announce Default Message) And  Fail to retrieve Branch Code  (IVR does not announce Branch Code) /Select Combo Wrap Up  - For Inward Transfer details via Fax but select another service
</t>
  </si>
  <si>
    <t xml:space="preserve">Affluent Customer (C) /  Already Identified by Debit card (16 Digits) / Input Pin /Pass Authentication Level 4 / Select  Master Current account in card /Specific Date - Multiple Transaction ( 4 Transactions)  /Transaction code is unavailable (IVR announce Default Message) And  Fail to retrieve Branch Code  (IVR does not announce Branch Code) /Select Combo Wrap Up  - For Inward Transfer details via Fax and select receive Fax again
</t>
  </si>
  <si>
    <t xml:space="preserve">Affluent Customer (C) /  Already Identified by Debit card (16 Digits)/ Input Pin /Pass Authentication Level 4 / Select  Master Saving account in card /Specific Date - Single Transaction   / Success to retrieve Transaction Code and Channel Code  /IVR can announce all  information  /Select Combo Wrap Up  - To take up a Survey 
</t>
  </si>
  <si>
    <t xml:space="preserve">Affluent Customer (C) /  Already Identified by Debit card (16 Digits)/ Input Pin /Pass Authentication Level 4 / Enter Fixed account in RM /Specific Date - Multiple Transaction  ( 2 Transactions) / Success to retrieve Transaction Code and Channel Code  /IVR can announce all  information  /Select Combo Wrap Up  - To go back to Previous Menu
</t>
  </si>
  <si>
    <t xml:space="preserve">Affluent Customer (C) /  Already Identified by Citizen ID /Already iden for Authen by Credit Card Titanium (16 Digits)/ Input Pin /Pass Authentication Level 4 / Enter  Saving account in RM /Specific Date - Single Transaction   / Fail to retrieve  Transaction Code (IVR announce Default Message) But Success to retrieve  Channel Code  (IVR can announce Channel Code information)  /Select Combo Wrap Up  - To  go back to Main Menu
</t>
  </si>
  <si>
    <t xml:space="preserve">Mass  Customer (D) /  Already Identified by Deposit Account no. /Already iden for Authen by Dedit Card (16 Digits)/ Input Pin /Pass Authentication Level 4 / Enter  Current account in card /Specific Date - Multiple Transaction ( 5 Transactions)  / Fail to retrieve  Transaction Code (IVR announce Default Message) But Success to retrieve  Channel Code  (IVR can announce Channel Code information)  /Select Combo Wrap Up  - To  contact CSR
</t>
  </si>
  <si>
    <t xml:space="preserve">Mass  Customer (D) /  Already Identified by Dedit Card (16 Digits) / Input Pin /Pass Authentication Level 4 / Enter  Sinmathaya account in RM /Specific Date - Single Transaction  /  Transaction code is unavailable (IVR announce Default Message) But Success to retrieve  Channel Code  (IVR can announce Channel Code information)  /Select Combo Wrap Up  - To  End call
</t>
  </si>
  <si>
    <t xml:space="preserve">Mass  Customer (D) /  Already Identified by Dedit Card (16 Digits) / Input Pin /Pass Authentication Level 4 / Enter  Master Saving account in card /Specific Date - Multiple Transaction ( 5 Transactions)   /  Transaction code is unavailable (IVR announce Default Message) But Success to retrieve  Channel Code  (IVR can announce Channel Code information)  /Select Combo Wrap Up  - To  Repeat
</t>
  </si>
  <si>
    <t xml:space="preserve">Mass  Customer (D) /  Already Identified by Dedit Card (16 Digits) / Input Pin /Pass Authentication Level 4 / Enter  Master Current  account in card /Specific Date - Single Transaction  / Success to retrieve  Transaction code  (IVR announce Transaction code information) But Fail to retrieve  Channel Code  (IVR does not announce Channel Code )  /Select Combo Wrap Up  -  - For Inward Transfer details via Fax but select another service
</t>
  </si>
  <si>
    <t xml:space="preserve">Mass  Customer (D) /  Already Identified by Dedit Card (16 Digits) / Input Pin /Pass Authentication Level 4 / Select  Master Current  account in card /Specific Date - Multiple Transaction ( 2 Transactions) / Success to retrieve  Transaction code  (IVR announce Transaction code information) But Fail to retrieve  Channel Code  (IVR does not announce Channel Code )  /Select Combo Wrap Up  -  - For Inward Transfer details via Fax and select receive Fax again
</t>
  </si>
  <si>
    <t xml:space="preserve">Affluent Customer (E) /  Already Identified by ATM Card (19 Digits) / Input Pin /Pass Authentication Level 4 / Select Master Saving  account in card /Specific Date - Single Transaction  / Success to retrieve  Transaction code  (IVR announce Transaction code information) But Channel code is unavailable  (IVR does not announce Channel Code )  /Select Combo Wrap Up  - To take up a Survey
</t>
  </si>
  <si>
    <t xml:space="preserve">Affluent Customer (E) /  Already Identified by Credit Card Platinum Mass (16 Digits) / Input Pin /Pass Authentication Level 4 / Enter Current  account in RM /Specific Date - Multiple Transaction ( 3 Transaction)   / Success to retrieve  Transaction code  (IVR announce Transaction code information) But Channel code is unavailable  (IVR does not announce Channel Code )  /Select Combo Wrap Up  - To go back to Previous Menu
</t>
  </si>
  <si>
    <t xml:space="preserve">Mass Customer (F) /  Already Identified by ATM Card (16 Digits) / Input Pin /Pass Authentication Level 4 / Enter Master Saving  account in card /Specific Date - Single Transaction  / Fail to retrieve  Transaction code  (IVR announce Default Message ) And  Fail to retrieve Channel Code  (IVR does not announce Channel Code )  /Select Combo Wrap Up  - To go back to Main Menu
</t>
  </si>
  <si>
    <t xml:space="preserve">Mass Customer (F) /  Already Identified by Credit Card VISA (16 Digits) / Input Pin /Pass Authentication Level 4 / Enter Fixed  account in RM /Specific Date - Multiple Transaction ( 3 Transactions)  / Fail to retrieve  Transaction code  (IVR announce Default Message ) And  Fail to retrieve Channel Code  (IVR does not announce Channel Code )  /Select Combo Wrap Up  - To contact CSR
</t>
  </si>
  <si>
    <r>
      <t xml:space="preserve">Mass  Thai Customer (A) / Already Identified by Citizen ID / </t>
    </r>
    <r>
      <rPr>
        <i/>
        <sz val="11"/>
        <color indexed="12"/>
        <rFont val="Calibri"/>
        <family val="2"/>
      </rPr>
      <t xml:space="preserve">Already iden for Authen by Deposit Account no. </t>
    </r>
    <r>
      <rPr>
        <i/>
        <sz val="11"/>
        <color indexed="60"/>
        <rFont val="Calibri"/>
        <family val="2"/>
      </rPr>
      <t xml:space="preserve"> /Pass Authentication Level 3</t>
    </r>
    <r>
      <rPr>
        <i/>
        <sz val="11"/>
        <color indexed="12"/>
        <rFont val="Calibri"/>
        <family val="2"/>
      </rPr>
      <t xml:space="preserve"> / Enter  Sinmathaya account in RM /Specific Date - Single  Transaction  /Fail to retrieve Transaction Code  (IVR announce Default Message) And Channel Code is unavailable  (IVR does not announce Channel  Code ) /Select Combo Wrap Up  - To End call
</t>
    </r>
  </si>
  <si>
    <r>
      <t>Mass Affluent Thai Customer (B) / Already Identified by Deposit Account no. /</t>
    </r>
    <r>
      <rPr>
        <i/>
        <sz val="11"/>
        <color indexed="12"/>
        <rFont val="Calibri"/>
        <family val="2"/>
      </rPr>
      <t xml:space="preserve"> Already iden for Authen by Deposit Account no. </t>
    </r>
    <r>
      <rPr>
        <i/>
        <sz val="11"/>
        <color indexed="60"/>
        <rFont val="Calibri"/>
        <family val="2"/>
      </rPr>
      <t xml:space="preserve"> /Pass Authentication Level 3</t>
    </r>
    <r>
      <rPr>
        <i/>
        <sz val="11"/>
        <color indexed="12"/>
        <rFont val="Calibri"/>
        <family val="2"/>
      </rPr>
      <t xml:space="preserve"> / Enter  Saving account in RM /Specific Date - Multiple  Transaction  ( 3 Transactions) /Fail to retrieve Transaction Code  (IVR announce Default Message) And Channel Code is unavailable  (IVR does not announce Channel  Code ) /Select Combo Wrap Up -To Repeat
</t>
    </r>
  </si>
  <si>
    <r>
      <t>Affluent  Thai Customer (C) / Already Identified by Deposit Account no. / Already iden for Authen by Deposit Account no.</t>
    </r>
    <r>
      <rPr>
        <i/>
        <sz val="11"/>
        <color indexed="60"/>
        <rFont val="Calibri"/>
        <family val="2"/>
      </rPr>
      <t xml:space="preserve"> /Pass Authentication Level 3 </t>
    </r>
    <r>
      <rPr>
        <i/>
        <sz val="11"/>
        <color indexed="12"/>
        <rFont val="Calibri"/>
        <family val="2"/>
      </rPr>
      <t xml:space="preserve">/ Enter  Current account in RM /Specific Date - Single  Transaction  /Transaction code is unavailable   (IVR announce Default Message) And  Fail to retrieve Channel Code  (IVR does not announce Channel  Code ) /Select Combo Wrap Up - For Inward Transfer details via Fax  but select another service
</t>
    </r>
  </si>
  <si>
    <r>
      <t>Mass  Thai Customer (D) / Already Identified by  Citizen ID  / Already iden for Authen by Deposit Account no.</t>
    </r>
    <r>
      <rPr>
        <i/>
        <sz val="11"/>
        <color indexed="60"/>
        <rFont val="Calibri"/>
        <family val="2"/>
      </rPr>
      <t xml:space="preserve"> /Pass Authentication Level 3 </t>
    </r>
    <r>
      <rPr>
        <i/>
        <sz val="11"/>
        <color indexed="12"/>
        <rFont val="Calibri"/>
        <family val="2"/>
      </rPr>
      <t xml:space="preserve">/ Enter  Fixed account in RM /Specific Date - Multiple  Transaction  ( 2 Transactions) /Transaction code is unavailable   (IVR announce Default Message) And  Fail to retrieve Channel Code  (IVR does not announce Channel  Code ) /Select Combo Wrap Up - For Inward Transfer details via Fax  and select receive Fax again
</t>
    </r>
  </si>
  <si>
    <r>
      <t>Affluent  Thai Customer (E) / Already Identified by Citizen ID / Already iden for Authen by Deposit Account no.</t>
    </r>
    <r>
      <rPr>
        <i/>
        <sz val="11"/>
        <color indexed="60"/>
        <rFont val="Calibri"/>
        <family val="2"/>
      </rPr>
      <t xml:space="preserve"> /Pass Authentication Level 3 </t>
    </r>
    <r>
      <rPr>
        <i/>
        <sz val="11"/>
        <color indexed="12"/>
        <rFont val="Calibri"/>
        <family val="2"/>
      </rPr>
      <t xml:space="preserve">/ Enter  Master Saving account in card /Specific Date - Single  Transaction  /Transaction code is unavailable   (IVR announce Default Message) And  Channel code is unavailable   (IVR does not announce Channel  Code ) /Select Combo Wrap Up -  To take up a Survey 
</t>
    </r>
  </si>
  <si>
    <r>
      <t xml:space="preserve">Mass  </t>
    </r>
    <r>
      <rPr>
        <i/>
        <sz val="11"/>
        <color indexed="60"/>
        <rFont val="Calibri"/>
        <family val="2"/>
      </rPr>
      <t>Foreign</t>
    </r>
    <r>
      <rPr>
        <i/>
        <sz val="11"/>
        <color indexed="12"/>
        <rFont val="Calibri"/>
        <family val="2"/>
      </rPr>
      <t xml:space="preserve"> Customer (F) / Already Identified by Deposit Account no.  / Already iden for Authen by Deposit Account no.</t>
    </r>
    <r>
      <rPr>
        <i/>
        <sz val="11"/>
        <color indexed="60"/>
        <rFont val="Calibri"/>
        <family val="2"/>
      </rPr>
      <t xml:space="preserve"> /Pass Authentication Level 3 </t>
    </r>
    <r>
      <rPr>
        <i/>
        <sz val="11"/>
        <color indexed="12"/>
        <rFont val="Calibri"/>
        <family val="2"/>
      </rPr>
      <t xml:space="preserve">/ Enter  Master Saving account in card /Specific Date - Multiple  Transaction  ( 2 Transactions) /Transaction code is unavailable   (IVR announce Default Message) And  Channel code is unavailable   (IVR does not announce Channel  Code ) /Select Combo Wrap Up -  To  go back to Previous Menu
</t>
    </r>
  </si>
  <si>
    <t xml:space="preserve">Mass Customer (A) / Already Identified by Debit Card (16 Digits) / Input Pin /Pass Authentication Level 4 / Enter  Master Saving  account in card / Specific Date   Transaction  /Inward transfer record is unavailable ( IVR announce no incoming fund transfer ) /Select Combo Wrap Up - To go back to Main Menu 
 </t>
  </si>
  <si>
    <r>
      <t xml:space="preserve">Mass  </t>
    </r>
    <r>
      <rPr>
        <i/>
        <sz val="11"/>
        <color indexed="60"/>
        <rFont val="Calibri"/>
        <family val="2"/>
      </rPr>
      <t>Foreign</t>
    </r>
    <r>
      <rPr>
        <i/>
        <sz val="11"/>
        <color indexed="12"/>
        <rFont val="Calibri"/>
        <family val="2"/>
      </rPr>
      <t xml:space="preserve"> Customer (F) / Already Identified by Deposit Account no.  / Already iden for Authen by Deposit Account no.</t>
    </r>
    <r>
      <rPr>
        <i/>
        <sz val="11"/>
        <color indexed="60"/>
        <rFont val="Calibri"/>
        <family val="2"/>
      </rPr>
      <t xml:space="preserve"> /Pass Authentication Level 3 </t>
    </r>
    <r>
      <rPr>
        <i/>
        <sz val="11"/>
        <color indexed="12"/>
        <rFont val="Calibri"/>
        <family val="2"/>
      </rPr>
      <t xml:space="preserve">/ Enter   Saving account in RM  /Specific Date Transaction   /Inward transfer record is unavailable ( IVR announce no incoming fund transfer ) /Select Combo Wrap Up -  To  End call
</t>
    </r>
  </si>
  <si>
    <r>
      <t>Mass Thai Customer (A)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Master Current account in Card /Specific Date   Transaction  / Fail to retrieve domestic transfer information -  Host Time Out / Go to treatment Main Menu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</si>
  <si>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Already iden for Authen by Deposit Account no.</t>
    </r>
    <r>
      <rPr>
        <i/>
        <sz val="11"/>
        <color indexed="60"/>
        <rFont val="Calibri"/>
        <family val="2"/>
      </rPr>
      <t xml:space="preserve">  /Pass Authentication Level 3 </t>
    </r>
    <r>
      <rPr>
        <i/>
        <sz val="11"/>
        <color indexed="12"/>
        <rFont val="Calibri"/>
        <family val="2"/>
      </rPr>
      <t xml:space="preserve">/ Enter  Saving account in RM /Today - Single  Transaction  /Inward transfer record is available  (IVR announce Default Message) /Select Combo Wrap Up - To repeat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</si>
  <si>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Already iden for Authen by Deposit Account no.</t>
    </r>
    <r>
      <rPr>
        <i/>
        <sz val="11"/>
        <color indexed="60"/>
        <rFont val="Calibri"/>
        <family val="2"/>
      </rPr>
      <t xml:space="preserve">  /Pass Authentication Level 3 </t>
    </r>
    <r>
      <rPr>
        <i/>
        <sz val="11"/>
        <color indexed="12"/>
        <rFont val="Calibri"/>
        <family val="2"/>
      </rPr>
      <t xml:space="preserve">/ Enter  Current  account in RM /Today - Multiple  Transaction  /Inward transfer record is available  (IVR announce Default Message) /Select Combo Wrap Up - To go back to Previous Menu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</si>
  <si>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Already iden for Authen by Deposit Account no.</t>
    </r>
    <r>
      <rPr>
        <i/>
        <sz val="11"/>
        <color indexed="60"/>
        <rFont val="Calibri"/>
        <family val="2"/>
      </rPr>
      <t xml:space="preserve">  /Pass Authentication Level 3 </t>
    </r>
    <r>
      <rPr>
        <i/>
        <sz val="11"/>
        <color indexed="12"/>
        <rFont val="Calibri"/>
        <family val="2"/>
      </rPr>
      <t xml:space="preserve">/ Enter  Saving  account in RM /Specific Date  - Single  Transaction  /Inward transfer record is available  (IVR announce Default Message) /Select Combo Wrap Up - To go back to Main Menu
</t>
    </r>
  </si>
  <si>
    <r>
      <t>Mass Corporate  Customer (A) /  No Identified (press #)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Already iden for Authen by Deposit Account no.</t>
    </r>
    <r>
      <rPr>
        <i/>
        <sz val="11"/>
        <color indexed="60"/>
        <rFont val="Calibri"/>
        <family val="2"/>
      </rPr>
      <t xml:space="preserve">  /Pass Authentication Level 3 </t>
    </r>
    <r>
      <rPr>
        <i/>
        <sz val="11"/>
        <color indexed="12"/>
        <rFont val="Calibri"/>
        <family val="2"/>
      </rPr>
      <t xml:space="preserve">/ Enter  Current  account in RM /Specific Date  - Multiple  Transaction  /Inward transfer record is available  (IVR announce Default Message) /Select Combo Wrap Up - To contact CSR
</t>
    </r>
  </si>
  <si>
    <r>
      <t>Mass Corporate  Customer (A) / Already Identified by Deposit Account no. 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Saving account in RM /Today  Transaction  /Inward transfer record is unavailable (IVR announce no incoming fund transfer) /Select Combo Wrap Up  - To End call
</t>
    </r>
  </si>
  <si>
    <r>
      <t>Mass Corporate  Customer (A) / Already Identified by Deposit Account no. 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Current  account in RM /Specific Date  Transaction  /Inward transfer record is unavailable (IVR announce no incoming fund transfer) /Select Combo Wrap Up  - To take up a Survey
</t>
    </r>
  </si>
  <si>
    <r>
      <t>Mass Corporate  Customer (A)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 Current account in RM / Today  Transaction  / Fail to retrieve domestic transfer information  - Host Time Out / Go to treatment Main Menu
</t>
    </r>
  </si>
  <si>
    <r>
      <t>Mass Corporate  Customer (A)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 Current account in RM /Specific Date  Transaction  / Fail to retrieve domestic transfer information  - Host Down (Others Error) / Go to treatment Main Menu
</t>
    </r>
  </si>
  <si>
    <t xml:space="preserve">Mass Customer (A) /  Already Identified by Debit card (16 Digits)/ Input Pin /Pass Authentication Level 4 / Select  Master Saving account in card /Specific Date  Transaction /Cannot check  Domestic Inward Transfer because Caller enters Invalid Start Date (Invalid date ,start date more than 2 months  No input) and Exceed max no. of tries / Go to treatment Main Menu
</t>
  </si>
  <si>
    <r>
      <t xml:space="preserve">Mass Affluent Thai Customer (B) / Already Identified by Deposit Account no. / Already iden for Authen by Deposit Account no.  /Pass Authentication Level 3  / Enter Fixed account in RM /Specific Date  Transaction /Cannot check  Domestic Inward Transfer because Caller enters Invalid End Date (Invalid input length  </t>
    </r>
    <r>
      <rPr>
        <i/>
        <sz val="9.9"/>
        <color indexed="12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,Invalid month   ,Invalid date)  and Exceed max no. of tries / Go to treatment Main Menu
</t>
    </r>
  </si>
  <si>
    <r>
      <t xml:space="preserve">Mass Affluent Thai Customer (B) / Already Identified by Deposit Account no. / Already iden for Authen by Deposit Account no.  /Pass Authentication Level 3  / Enter Fixed account in RM /Specific Date  Transaction /Cannot check  Domestic Inward Transfer because Caller enters Invalid End Date (end date is more 7 days </t>
    </r>
    <r>
      <rPr>
        <i/>
        <sz val="9.9"/>
        <color indexed="12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,end date is less than start date , no input ) and Exceed max no. of tries / Go to treatment Main Menu
</t>
    </r>
  </si>
  <si>
    <t xml:space="preserve">Affluent Customer (E) /  Already Identified by Debit card (16 Digits)/ Input Pin /Pass Authentication Level 4 / Select  Master Saving account in card /Today  Transaction /Cannot check  Domestic Inward Transfer because of  Invalid account selection Menu Input  (invalid  input  ,no input  ,invalid input ) and Exceed max no. of tries / Go to treatment Main Menu
</t>
  </si>
  <si>
    <t xml:space="preserve">Affluent Customer (C) /  Already Identified by Debit card (16 Digits)/ Input Pin /Pass Authentication Level 4 / Enter  Current account in RM /Today  Transaction /Cannot check  Domestic Inward Transfer because of  Manually enter invalid account no. (Invalid Input lenght  ,no input  ,invalid  input lenght ) and Exceed max no. of tries / Go to treatment Main Menu
</t>
  </si>
  <si>
    <r>
      <t>Mass Thai Customer (G) / Already Identified by Deposit Account no. / Already iden for Authen by Deposit Account no.  /</t>
    </r>
    <r>
      <rPr>
        <i/>
        <sz val="11"/>
        <color indexed="60"/>
        <rFont val="Calibri"/>
        <family val="2"/>
      </rPr>
      <t xml:space="preserve">Pass Authentication Level 3 </t>
    </r>
    <r>
      <rPr>
        <i/>
        <sz val="11"/>
        <color indexed="12"/>
        <rFont val="Calibri"/>
        <family val="2"/>
      </rPr>
      <t xml:space="preserve">/ Enter  Master Saving account in card /Today  Transaction  /Cannot check  Domestic Inward Transfer because of Invalid  Date range  Menu input  (Invalid Input   ,no input  ,invalid  input ) and Exceed max no. of tries / Go to treatment Main Menu
</t>
    </r>
  </si>
  <si>
    <r>
      <t>Mass Thai Customer (H) / Already Identified by Deposit Account no. / Iden for Authen by Deposit Account no. /Caller cannot pass Authentication level 3 after  manually enter Fixed account in RM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IVR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Success to retrieve customer Profile information But does not found  Customer Profile information in RM /Re-enter  Current account  / does not found Customer Profile information in RM again / Re-enter Saving account  / does not found Customer Profile information in RM again </t>
    </r>
    <r>
      <rPr>
        <i/>
        <sz val="11"/>
        <color indexed="12"/>
        <rFont val="Calibri"/>
        <family val="2"/>
      </rPr>
      <t xml:space="preserve">and Exceed max no. of tries / Go to treatment Main Menu
</t>
    </r>
  </si>
  <si>
    <r>
      <t>Mass Thai Customer (D) / Already Identified by Deposit Account no. / Iden for Authen by Deposit Account no. /Caller cannot pass Authentication level 3 after  manually enter Fixed account in RM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IVR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Fail to retrieve customer Profile information because of Host time out</t>
    </r>
    <r>
      <rPr>
        <i/>
        <sz val="11"/>
        <color indexed="12"/>
        <rFont val="Calibri"/>
        <family val="2"/>
      </rPr>
      <t xml:space="preserve"> / Go to treatment Main Menu
</t>
    </r>
  </si>
  <si>
    <t xml:space="preserve">Mass Thai Customer (G) / Already Identified by Deposit Account no. / Iden for Authen by Deposit Account no. /Caller cannot pass Authentication level 3 because of   Invalid Input length Master Saving account  or No input or Invalid input length again and Exeed max no. of tries  / Go to treatment Main Menu
</t>
  </si>
  <si>
    <t xml:space="preserve">Mass Thai Customer (G) / Already Identified by Deposit  Account no. / Iden for Authen by Deposit Master Saving Account no. /Caller cannot pass Authentication level 3 because of  Fail to retrieve allowed account type  - No Records Found/ Go to treatment Transfer to CSR
</t>
  </si>
  <si>
    <t xml:space="preserve">Mass Thai Customer (D) / Already Identified by Deposit Account no. / Iden for Authen by Deposit Saving Account no. /Caller cannot pass Authentication level 3 because caller enter  Citizen ID is not Same as from Host  /Re-enter DOB is not Same as from Host  again and Re-enter again until Exceed max no. of tries / Go to treatment Main Menu
</t>
  </si>
  <si>
    <t xml:space="preserve">Mass Thai Customer (D) / Already Identified by Deposit Account no. / Iden for Authen by Deposit Saving Account no. /Caller cannot pass Authentication level 3 because caller enter  Citizen ID is  invalid input length , no input ,Re-enter again until Exceed max no. of tries / Go to treatment Main Menu
</t>
  </si>
  <si>
    <t xml:space="preserve">Mass Thai Customer (D) / Already Identified by Deposit Account no. / Iden for Authen by Deposit  Fixed Account no. /Caller cannot pass Authentication level 3 because caller enter  DOB is not Same as from Host / Re-enter DOB is not Same as from Host  again and Re-enter again until Exceed max no. of tries / Go to treatment Main Menu
</t>
  </si>
  <si>
    <t xml:space="preserve">Mass Thai Customer (D) / Already Identified by Deposit Account no. / Iden for Authen by Deposit Saving Account no. /Caller cannot pass Authentication level 3 because caller enter DOB is  invalid input length , no input ,Re-enter again until Exceed max no. of tries / Go to treatment Main Menu
</t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</si>
  <si>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 iden for Authen by Deposit Current Account no.</t>
    </r>
    <r>
      <rPr>
        <i/>
        <sz val="11"/>
        <color indexed="60"/>
        <rFont val="Calibri"/>
        <family val="2"/>
      </rPr>
      <t xml:space="preserve">  </t>
    </r>
    <r>
      <rPr>
        <i/>
        <sz val="11"/>
        <color indexed="12"/>
        <rFont val="Calibri"/>
        <family val="2"/>
      </rPr>
      <t>/ Corporate Caller cannot pass Authentication level 3 because caller enter  JR No. is not Same as from Host / Re-enter JR No. is not Same as from Host  again and Re-enter again until Exceed max no. of tries / Go to treatment Main Menu</t>
    </r>
    <r>
      <rPr>
        <i/>
        <sz val="11"/>
        <color indexed="12"/>
        <rFont val="Calibri"/>
        <family val="2"/>
      </rPr>
      <t xml:space="preserve">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</si>
  <si>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 iden for Authen by Deposit Current Account no.</t>
    </r>
    <r>
      <rPr>
        <i/>
        <sz val="11"/>
        <color indexed="60"/>
        <rFont val="Calibri"/>
        <family val="2"/>
      </rPr>
      <t xml:space="preserve">  </t>
    </r>
    <r>
      <rPr>
        <i/>
        <sz val="11"/>
        <color indexed="12"/>
        <rFont val="Calibri"/>
        <family val="2"/>
      </rPr>
      <t>/ Corporate Caller cannot pass Authentication level 3 because caller enter  JR No. is  invalid input length , no input ,Re-enter again until Exceed max no. of tries / Go to treatment Main Menu</t>
    </r>
    <r>
      <rPr>
        <i/>
        <sz val="11"/>
        <color indexed="12"/>
        <rFont val="Calibri"/>
        <family val="2"/>
      </rPr>
      <t xml:space="preserve">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</si>
  <si>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 iden for Authen by Deposit Saving Account no.</t>
    </r>
    <r>
      <rPr>
        <i/>
        <sz val="11"/>
        <color indexed="60"/>
        <rFont val="Calibri"/>
        <family val="2"/>
      </rPr>
      <t xml:space="preserve">  </t>
    </r>
    <r>
      <rPr>
        <i/>
        <sz val="11"/>
        <color indexed="12"/>
        <rFont val="Calibri"/>
        <family val="2"/>
      </rPr>
      <t>/ Corporate Caller cannot pass Authentication level 3 because caller enter Established Date is not Same as from Host / Re-enter Established Date is not Same as from Host  again and Re-enter again until Exceed max no. of tries / Go to treatment Main Menu</t>
    </r>
    <r>
      <rPr>
        <i/>
        <sz val="11"/>
        <color indexed="12"/>
        <rFont val="Calibri"/>
        <family val="2"/>
      </rPr>
      <t xml:space="preserve">
</t>
    </r>
  </si>
  <si>
    <r>
      <t>Mass Corporate  Customer (A) / Already Identified by Deposit Account no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 iden for Authen by Deposit Saving Account no.</t>
    </r>
    <r>
      <rPr>
        <i/>
        <sz val="11"/>
        <color indexed="60"/>
        <rFont val="Calibri"/>
        <family val="2"/>
      </rPr>
      <t xml:space="preserve">  </t>
    </r>
    <r>
      <rPr>
        <i/>
        <sz val="11"/>
        <color indexed="12"/>
        <rFont val="Calibri"/>
        <family val="2"/>
      </rPr>
      <t>/ Corporate Caller cannot pass Authentication level 3 because caller enter Established Date is  invalid input length , no input ,Re-enter again until Exceed max no. of tries / Go to treatment Main Menu</t>
    </r>
    <r>
      <rPr>
        <i/>
        <sz val="11"/>
        <color indexed="12"/>
        <rFont val="Calibri"/>
        <family val="2"/>
      </rPr>
      <t xml:space="preserve">
</t>
    </r>
  </si>
  <si>
    <r>
      <t>Affluent  Thai Customer (C) / Already Identified by Deposit Account no. / Iden for Authen by Deposit Current Account no.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/Caller cannot pass Authentication level 3 because  IVR Fail to retrieve random questions - No Records / Go to treatment Main Menu</t>
    </r>
    <r>
      <rPr>
        <i/>
        <sz val="11"/>
        <color indexed="12"/>
        <rFont val="Calibri"/>
        <family val="2"/>
      </rPr>
      <t xml:space="preserve">
</t>
    </r>
  </si>
  <si>
    <r>
      <t>Affluent  Thai Customer (C) / Already Identified by Deposit Account no. / Iden for Authen by Deposit Current Account no.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/Caller cannot pass Authentication level 3 because  caller  responses of random question is not Same as from Host / Response of random question is not Same as from Host  again and Response again until Exceed max no. of tries / Go to treatment Main Menu</t>
    </r>
    <r>
      <rPr>
        <i/>
        <sz val="11"/>
        <color indexed="12"/>
        <rFont val="Calibri"/>
        <family val="2"/>
      </rPr>
      <t xml:space="preserve">
</t>
    </r>
  </si>
  <si>
    <r>
      <t>Affluent  Thai Customer (C) / Already Identified by Deposit Account no. / Iden for Authen by Deposit Current Account no.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/Caller cannot pass Authentication level 3 because  caller  responses of random question  is  invalid input length , no input ,Re-enter again until Exceed max no. of tries / Go to treatment Main Menu
</t>
    </r>
    <r>
      <rPr>
        <i/>
        <sz val="11"/>
        <color indexed="12"/>
        <rFont val="Calibri"/>
        <family val="2"/>
      </rPr>
      <t xml:space="preserve">
</t>
    </r>
  </si>
  <si>
    <r>
      <t xml:space="preserve">Affluent </t>
    </r>
    <r>
      <rPr>
        <i/>
        <sz val="11"/>
        <color indexed="12"/>
        <rFont val="Calibri"/>
        <family val="2"/>
      </rPr>
      <t xml:space="preserve">Thai </t>
    </r>
    <r>
      <rPr>
        <i/>
        <sz val="11"/>
        <color indexed="12"/>
        <rFont val="Calibri"/>
        <family val="2"/>
      </rPr>
      <t>Customer (C) / Already Identified by Deposit Account no. / Already iden for Authen by Deposit Account no.  /</t>
    </r>
    <r>
      <rPr>
        <i/>
        <sz val="11"/>
        <color indexed="12"/>
        <rFont val="Calibri"/>
        <family val="2"/>
      </rPr>
      <t xml:space="preserve"> The process of Authentication Level 3 can go on although IVR cannot identify customer segment  </t>
    </r>
    <r>
      <rPr>
        <i/>
        <sz val="11"/>
        <color indexed="12"/>
        <rFont val="Calibri"/>
        <family val="2"/>
      </rPr>
      <t xml:space="preserve">/ Customer Considered as Mass / Enter  Current account in RM  /Today  Transaction /Inward transfer record is unavailable (IVR announce no incoming fund transfer) /Select Combo Wrap Up  - To go back to Main Menu
</t>
    </r>
  </si>
  <si>
    <t xml:space="preserve"> Affluent Customer (C) / Already Identified by Debit Card (16 Digits) / Input Pin /Pass Authentication Level 4 / Enter  Current account in RM /Today  Transaction  / Fail to retrieve domestic transfer information  - Host Down (No Records Found)
 / Go to treatment contact CSR
</t>
  </si>
  <si>
    <r>
      <t>Mass Affluent Customer (B) / Already Identified by Debit Card (16 Digits) / Input Pin /Pass Authentication Level 4 / Enter  Master Saving account in Card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 xml:space="preserve">/ Today  Transaction  / Fail to retrieve domestic transfer information  - Host Down (Others Error)  / Go to treatment Main Menu
</t>
    </r>
  </si>
  <si>
    <t xml:space="preserve">Mass Affluent Customer (B) / Already Identified by Debit Card (16 Digits) / Input Pin /Pass Authentication Level 4 / Enter  Master Saving account in Card /Specific Date   Transaction  / Fail to retrieve domestic transfer information -  Host Down (No Records Found) / Go to treatment Main Menu
</t>
  </si>
  <si>
    <t xml:space="preserve"> Affluent Customer (C) / Already Identified by Debit Card (16 Digits) / Input Pin /Pass Authentication Level 4 / Enter  Current account in RM /Specific Date   Transaction  / Fail to retrieve domestic transfer information -  Host Down (Others Error)  / Go to treatment contact CSR
</t>
  </si>
  <si>
    <r>
      <t>Mass Affluent Thai Customer (B) / Already Identified by Deposit Account no. / Iden for Authen by Deposit Account no. /Caller cannot pass Authentication level 3 after  manually enter Master saving account in card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IVR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Fail to retrieve customer Profile information because of Host Down (No Records Found)</t>
    </r>
    <r>
      <rPr>
        <i/>
        <sz val="11"/>
        <color indexed="12"/>
        <rFont val="Calibri"/>
        <family val="2"/>
      </rPr>
      <t xml:space="preserve"> / Go to treatment Main Menu
</t>
    </r>
  </si>
  <si>
    <r>
      <t xml:space="preserve"> Affluent Thai Customer (C) / Already Identified by Deposit Account no. / Iden for Authen by Deposit Account no. /Caller cannot pass Authentication level 3 after  manually enter Master saving account in card /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IVR</t>
    </r>
    <r>
      <rPr>
        <i/>
        <sz val="11"/>
        <color indexed="60"/>
        <rFont val="Calibri"/>
        <family val="2"/>
      </rPr>
      <t xml:space="preserve"> </t>
    </r>
    <r>
      <rPr>
        <i/>
        <sz val="11"/>
        <color indexed="12"/>
        <rFont val="Calibri"/>
        <family val="2"/>
      </rPr>
      <t>Fail to retrieve customer Profile information because of Host Down (Others Error)</t>
    </r>
    <r>
      <rPr>
        <i/>
        <sz val="11"/>
        <color indexed="12"/>
        <rFont val="Calibri"/>
        <family val="2"/>
      </rPr>
      <t xml:space="preserve"> / Go to treatment contact CSR
</t>
    </r>
  </si>
  <si>
    <t>Test Case Description (Thai)</t>
  </si>
  <si>
    <t>X</t>
  </si>
  <si>
    <t>Customer enters Telefax ID in Identification for Authentication.</t>
  </si>
  <si>
    <t>Customer enters BAN iBanking in Identification for Authentication.</t>
  </si>
  <si>
    <t>Customer provides invalid input in Identification for Authnetication untill exceed max no. of tries.</t>
  </si>
  <si>
    <t xml:space="preserve">Customer provides valid input in Identification for Authnetication but card length is not same as BINs. </t>
  </si>
  <si>
    <t>Customer provides valid input in Identification for Authnetication but there is no Card length &amp; PIN length information available.</t>
  </si>
  <si>
    <t>Customer provides valid input in Identification for Authnetication but it is not allowed in BIN list.</t>
  </si>
  <si>
    <t>Customer provides valid input in Identification for Authnetication but IVR cannot retrieve customer information from host.</t>
  </si>
  <si>
    <t>Customer provides valid input in Identification for Authnetication but IVR cannot retrieve card information from host.</t>
  </si>
  <si>
    <t>Customer provides valid input in Identification for Authnetication but IVR cannot calculate customer segment.</t>
  </si>
  <si>
    <t>Customer provides valid input in Identification for Authnetication but IVR cannot fetch Prompt Pay flag from Host.</t>
  </si>
  <si>
    <t>Customer perform Authentication Lv. 3 but provides not allowed account type.</t>
  </si>
  <si>
    <t>Customer perform Authentication Lv. 3 but provides incorrect answers for all authentication Lv.3 questions.</t>
  </si>
  <si>
    <t>Customer provides expired Be1st Card in Identification of Authentication and selects enter new card</t>
  </si>
  <si>
    <t>Customer provides expired Be1st Card in Identification of Authentication and selects go back to main menu</t>
  </si>
  <si>
    <t>Customer provides expired Be1st Card in Identification of Authentication and provide no input, invalid input untill exceed max no. of tries in Be1st Check.</t>
  </si>
  <si>
    <t>Customer provides nearly expired Be1st Card in Identification of Authentication and provide no input, invalid input in Authentication with PIN.</t>
  </si>
  <si>
    <t>Customer provides not nearly expired Be1st Card in Identification of Authentication and provide incorrect 4 digits PIN</t>
  </si>
  <si>
    <t>Customer provides not nearly expired Be1st Card in Identification of Authentication and provide 4 digits PIN. But IVR cannot connect to host.</t>
  </si>
  <si>
    <t>9.4.m Provide no input</t>
  </si>
  <si>
    <t>Customer provides not nearly expired Be1st Card in Identification of Authentication and provide 4 digits PIN. 
Customer already listened to disclaimer message of this card in same call.</t>
  </si>
  <si>
    <t>Customer provides not nearly expired Be1st Card in Identification of Authentication and provide 4 digits PIN. 
Customer already listened to disclaimer message of another card in same call.</t>
  </si>
  <si>
    <t>Customer provides not nearly expired Be1st Card in Identification of Authentication and provide 4 digits PIN. 
Customer already listened to disclaimer message of another card in previous call.</t>
  </si>
  <si>
    <t>Customer already listened to disclaimer message but IVR failed to update flag to host.</t>
  </si>
  <si>
    <t>Customer provides not nearly expired Be1st Card in Identification of Authentication and provide 4 digits PIN. IVR failed to fetch disclaimer message flag.</t>
  </si>
  <si>
    <t>Customer has sigle account.</t>
  </si>
  <si>
    <t>IVR cannot connect to host for retrieving account no.</t>
  </si>
  <si>
    <t>Customer select request fax option and provide no input and invalid input untill exceed max no. of tries.</t>
  </si>
  <si>
    <t>Customer is not selected as auto survey candidate.</t>
  </si>
  <si>
    <t xml:space="preserve">IVR cannot retireve configuration info. from Survey Admin. </t>
  </si>
  <si>
    <t>IVR cannot retrieve combo wrap up info. from IVR DB.</t>
  </si>
  <si>
    <t>Customer selects commbo wrap up option 2</t>
  </si>
  <si>
    <t>Customer selects commbo wrap up option 3</t>
  </si>
  <si>
    <t>Customer selects commbo wrap up option 4</t>
  </si>
  <si>
    <t>Customer selects commbo wrap up option 5</t>
  </si>
  <si>
    <t>Customer provide no input and invalid input in combo wrap up untill exceed max no. of tries.</t>
  </si>
  <si>
    <t>Customer has requrested fax for previous service and provide no input and invalid input in request fax menu untill exceed max no. of tries.</t>
  </si>
  <si>
    <t>Customer has requrested fax for previous service and select receive fax in fax menu.</t>
  </si>
  <si>
    <t>Customer has requrested fax for previous service and select continue to another service in fax menu.</t>
  </si>
  <si>
    <t>Customer select request fax option but IVR failed to retrieve business parameter for sending fax</t>
  </si>
  <si>
    <t>Customer select request fax option but an error occur on Right Fax.</t>
  </si>
  <si>
    <t>Sequencial of message announcement</t>
  </si>
  <si>
    <t>Common function is omited</t>
  </si>
  <si>
    <t>One language test case</t>
  </si>
  <si>
    <t>All error code returned from host should be covered</t>
  </si>
  <si>
    <t>Condition of Input validation should be covered</t>
  </si>
  <si>
    <t>Common</t>
  </si>
  <si>
    <t>Host don't return customer account to IVR</t>
  </si>
  <si>
    <t>38 additional test cases</t>
  </si>
  <si>
    <t>9 positions (included common &amp; specific functions)</t>
  </si>
  <si>
    <t>double no. of test case</t>
  </si>
  <si>
    <t>11 positions
Around 44 test cases</t>
  </si>
  <si>
    <t>v0.4</t>
  </si>
  <si>
    <t>Updated component information</t>
  </si>
  <si>
    <t>BBL &amp; IBM</t>
  </si>
  <si>
    <t>Priority</t>
  </si>
  <si>
    <t>Positive</t>
  </si>
  <si>
    <t>Negative</t>
  </si>
  <si>
    <t>Test Case Description</t>
  </si>
  <si>
    <t>Added columns and modifications to existing columns.</t>
  </si>
  <si>
    <t>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</si>
</sst>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i/>
      <sz val="11"/>
      <color indexed="12"/>
      <name val="Calibri"/>
      <family val="2"/>
    </font>
    <font>
      <i/>
      <sz val="11"/>
      <color indexed="60"/>
      <name val="Calibri"/>
      <family val="2"/>
    </font>
    <font>
      <i/>
      <sz val="9.9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6" fillId="0" borderId="0"/>
    <xf numFmtId="0" fontId="3" fillId="0" borderId="0"/>
    <xf numFmtId="0" fontId="22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24" fillId="0" borderId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2" xfId="0" applyBorder="1" applyAlignment="1">
      <alignment horizontal="center" vertical="center" wrapText="1"/>
    </xf>
    <xf numFmtId="0" fontId="0" fillId="0" borderId="4" xfId="0" applyBorder="1"/>
    <xf numFmtId="0" fontId="0" fillId="0" borderId="12" xfId="0" applyFont="1" applyBorder="1" applyAlignment="1">
      <alignment horizontal="center"/>
    </xf>
    <xf numFmtId="0" fontId="0" fillId="0" borderId="1" xfId="0" applyFont="1" applyBorder="1"/>
    <xf numFmtId="0" fontId="0" fillId="3" borderId="4" xfId="0" applyFill="1" applyBorder="1" applyAlignment="1">
      <alignment horizontal="left" vertical="top" wrapText="1"/>
    </xf>
    <xf numFmtId="0" fontId="0" fillId="0" borderId="14" xfId="0" applyBorder="1"/>
    <xf numFmtId="0" fontId="0" fillId="0" borderId="12" xfId="0" applyBorder="1"/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7" xfId="0" applyFill="1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0" xfId="0" applyFill="1" applyBorder="1" applyAlignment="1">
      <alignment horizontal="left" vertical="top" wrapText="1"/>
    </xf>
    <xf numFmtId="0" fontId="0" fillId="9" borderId="1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textRotation="90" wrapText="1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textRotation="90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3" borderId="12" xfId="0" applyFill="1" applyBorder="1" applyAlignment="1">
      <alignment horizontal="center" textRotation="90" wrapText="1"/>
    </xf>
    <xf numFmtId="0" fontId="0" fillId="6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center" textRotation="90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 applyAlignment="1">
      <alignment vertical="top" wrapText="1"/>
    </xf>
    <xf numFmtId="0" fontId="17" fillId="3" borderId="0" xfId="2" applyFont="1" applyFill="1"/>
    <xf numFmtId="0" fontId="17" fillId="0" borderId="0" xfId="2" applyFont="1"/>
    <xf numFmtId="0" fontId="20" fillId="3" borderId="0" xfId="2" applyFont="1" applyFill="1"/>
    <xf numFmtId="0" fontId="21" fillId="12" borderId="1" xfId="2" applyFont="1" applyFill="1" applyBorder="1" applyAlignment="1">
      <alignment horizontal="center"/>
    </xf>
    <xf numFmtId="0" fontId="21" fillId="12" borderId="1" xfId="2" applyFont="1" applyFill="1" applyBorder="1"/>
    <xf numFmtId="0" fontId="17" fillId="3" borderId="1" xfId="2" applyFont="1" applyFill="1" applyBorder="1" applyAlignment="1">
      <alignment horizontal="center" vertical="top" wrapText="1"/>
    </xf>
    <xf numFmtId="15" fontId="17" fillId="3" borderId="1" xfId="2" applyNumberFormat="1" applyFont="1" applyFill="1" applyBorder="1" applyAlignment="1">
      <alignment horizontal="center" vertical="top" wrapText="1"/>
    </xf>
    <xf numFmtId="0" fontId="17" fillId="3" borderId="1" xfId="2" applyFont="1" applyFill="1" applyBorder="1" applyAlignment="1">
      <alignment horizontal="left" vertical="top" wrapText="1"/>
    </xf>
    <xf numFmtId="0" fontId="17" fillId="3" borderId="0" xfId="2" applyFont="1" applyFill="1" applyAlignment="1">
      <alignment horizontal="left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13" borderId="12" xfId="0" applyFont="1" applyFill="1" applyBorder="1" applyAlignment="1">
      <alignment horizontal="center" vertical="center" textRotation="90" wrapText="1"/>
    </xf>
    <xf numFmtId="0" fontId="0" fillId="13" borderId="12" xfId="0" applyFont="1" applyFill="1" applyBorder="1" applyAlignment="1">
      <alignment horizontal="center" wrapText="1"/>
    </xf>
    <xf numFmtId="0" fontId="0" fillId="9" borderId="4" xfId="0" applyFill="1" applyBorder="1" applyAlignment="1">
      <alignment horizontal="center" vertical="top" wrapText="1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3" borderId="11" xfId="0" applyFill="1" applyBorder="1"/>
    <xf numFmtId="0" fontId="0" fillId="9" borderId="12" xfId="0" applyFill="1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6" borderId="2" xfId="0" applyFont="1" applyFill="1" applyBorder="1" applyAlignment="1">
      <alignment horizontal="center" vertical="top" wrapText="1"/>
    </xf>
    <xf numFmtId="0" fontId="0" fillId="6" borderId="13" xfId="0" applyFont="1" applyFill="1" applyBorder="1" applyAlignment="1">
      <alignment horizontal="center" vertical="top" wrapText="1"/>
    </xf>
    <xf numFmtId="0" fontId="0" fillId="6" borderId="14" xfId="0" applyFont="1" applyFill="1" applyBorder="1" applyAlignment="1">
      <alignment horizontal="center" vertical="top" wrapText="1"/>
    </xf>
    <xf numFmtId="0" fontId="0" fillId="6" borderId="12" xfId="0" applyFont="1" applyFill="1" applyBorder="1" applyAlignment="1">
      <alignment horizontal="center" vertical="top" textRotation="90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0" fontId="25" fillId="14" borderId="1" xfId="8" applyFont="1" applyFill="1" applyBorder="1" applyAlignment="1">
      <alignment vertical="top" wrapText="1"/>
    </xf>
    <xf numFmtId="0" fontId="0" fillId="0" borderId="11" xfId="0" applyBorder="1" applyAlignment="1"/>
    <xf numFmtId="0" fontId="0" fillId="9" borderId="11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1" xfId="0" applyFont="1" applyBorder="1" applyAlignment="1">
      <alignment vertical="top" wrapText="1"/>
    </xf>
    <xf numFmtId="0" fontId="6" fillId="0" borderId="11" xfId="0" applyFont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9" borderId="11" xfId="0" applyFill="1" applyBorder="1" applyAlignment="1">
      <alignment vertical="center"/>
    </xf>
    <xf numFmtId="0" fontId="0" fillId="9" borderId="11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wrapText="1"/>
    </xf>
    <xf numFmtId="0" fontId="5" fillId="3" borderId="11" xfId="0" applyFont="1" applyFill="1" applyBorder="1" applyAlignment="1">
      <alignment vertical="top" wrapText="1"/>
    </xf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5" borderId="1" xfId="0" applyFill="1" applyBorder="1" applyAlignment="1">
      <alignment horizontal="left" wrapText="1"/>
    </xf>
    <xf numFmtId="0" fontId="0" fillId="15" borderId="14" xfId="0" applyFill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0" fillId="3" borderId="11" xfId="0" applyFill="1" applyBorder="1" applyAlignment="1">
      <alignment horizontal="center" vertical="top" wrapText="1"/>
    </xf>
    <xf numFmtId="0" fontId="0" fillId="3" borderId="14" xfId="0" applyFont="1" applyFill="1" applyBorder="1" applyAlignment="1">
      <alignment horizontal="center" vertical="top" wrapText="1"/>
    </xf>
    <xf numFmtId="0" fontId="0" fillId="3" borderId="12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1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  <xf numFmtId="0" fontId="0" fillId="0" borderId="12" xfId="0" applyBorder="1" applyAlignment="1">
      <alignment horizontal="center" textRotation="90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textRotation="90" wrapText="1"/>
    </xf>
    <xf numFmtId="0" fontId="0" fillId="0" borderId="14" xfId="0" applyFont="1" applyBorder="1" applyAlignment="1">
      <alignment horizontal="center" vertical="top" textRotation="90" wrapText="1"/>
    </xf>
    <xf numFmtId="0" fontId="0" fillId="0" borderId="12" xfId="0" applyFont="1" applyBorder="1" applyAlignment="1">
      <alignment horizontal="center" vertical="top" textRotation="90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textRotation="90" wrapText="1"/>
    </xf>
    <xf numFmtId="0" fontId="0" fillId="0" borderId="15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3" borderId="11" xfId="0" applyFill="1" applyBorder="1" applyAlignment="1">
      <alignment horizontal="center" textRotation="90" wrapText="1"/>
    </xf>
    <xf numFmtId="0" fontId="0" fillId="3" borderId="1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textRotation="90"/>
    </xf>
    <xf numFmtId="0" fontId="0" fillId="3" borderId="12" xfId="0" applyFill="1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6" fillId="0" borderId="11" xfId="1" applyFont="1" applyFill="1" applyBorder="1" applyAlignment="1">
      <alignment horizontal="center" vertical="top" wrapText="1"/>
    </xf>
    <xf numFmtId="0" fontId="6" fillId="0" borderId="14" xfId="1" applyFont="1" applyFill="1" applyBorder="1" applyAlignment="1">
      <alignment horizontal="center" vertical="top" wrapText="1"/>
    </xf>
    <xf numFmtId="0" fontId="6" fillId="0" borderId="12" xfId="1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2" xfId="0" applyBorder="1" applyAlignment="1">
      <alignment horizontal="center" textRotation="90" wrapText="1"/>
    </xf>
    <xf numFmtId="0" fontId="0" fillId="0" borderId="13" xfId="0" applyBorder="1" applyAlignment="1">
      <alignment horizontal="center" textRotation="90" wrapText="1"/>
    </xf>
    <xf numFmtId="0" fontId="0" fillId="0" borderId="7" xfId="0" applyBorder="1" applyAlignment="1">
      <alignment horizontal="center" textRotation="90" wrapText="1"/>
    </xf>
    <xf numFmtId="0" fontId="0" fillId="11" borderId="1" xfId="0" applyFill="1" applyBorder="1" applyAlignment="1">
      <alignment horizontal="center" textRotation="90" wrapText="1"/>
    </xf>
    <xf numFmtId="0" fontId="10" fillId="3" borderId="1" xfId="0" applyFont="1" applyFill="1" applyBorder="1" applyAlignment="1">
      <alignment horizontal="center" textRotation="90" wrapText="1"/>
    </xf>
    <xf numFmtId="0" fontId="7" fillId="3" borderId="1" xfId="0" applyFont="1" applyFill="1" applyBorder="1" applyAlignment="1">
      <alignment horizontal="center" textRotation="90" wrapText="1"/>
    </xf>
    <xf numFmtId="0" fontId="0" fillId="3" borderId="1" xfId="0" applyFill="1" applyBorder="1" applyAlignment="1">
      <alignment horizontal="center" textRotation="90" wrapText="1"/>
    </xf>
    <xf numFmtId="0" fontId="0" fillId="10" borderId="1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12" xfId="0" applyFill="1" applyBorder="1" applyAlignment="1">
      <alignment horizontal="center" textRotation="90" wrapText="1"/>
    </xf>
    <xf numFmtId="0" fontId="0" fillId="11" borderId="1" xfId="0" applyFill="1" applyBorder="1" applyAlignment="1">
      <alignment horizontal="center" textRotation="90"/>
    </xf>
    <xf numFmtId="0" fontId="0" fillId="8" borderId="2" xfId="0" applyFill="1" applyBorder="1" applyAlignment="1">
      <alignment horizontal="center" textRotation="90"/>
    </xf>
    <xf numFmtId="0" fontId="0" fillId="8" borderId="7" xfId="0" applyFill="1" applyBorder="1" applyAlignment="1">
      <alignment horizontal="center" textRotation="90"/>
    </xf>
    <xf numFmtId="0" fontId="0" fillId="8" borderId="1" xfId="0" applyFill="1" applyBorder="1" applyAlignment="1">
      <alignment horizontal="center" textRotation="90"/>
    </xf>
    <xf numFmtId="0" fontId="0" fillId="3" borderId="4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7" borderId="11" xfId="0" applyFill="1" applyBorder="1" applyAlignment="1">
      <alignment horizontal="center" textRotation="90" wrapText="1"/>
    </xf>
    <xf numFmtId="0" fontId="0" fillId="7" borderId="12" xfId="0" applyFill="1" applyBorder="1" applyAlignment="1">
      <alignment horizontal="center" textRotation="90" wrapText="1"/>
    </xf>
    <xf numFmtId="0" fontId="0" fillId="3" borderId="14" xfId="0" applyFill="1" applyBorder="1" applyAlignment="1">
      <alignment horizontal="center" textRotation="90"/>
    </xf>
    <xf numFmtId="0" fontId="0" fillId="6" borderId="2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6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0" fillId="6" borderId="13" xfId="0" applyFill="1" applyBorder="1" applyAlignment="1">
      <alignment horizontal="center" vertical="top" wrapText="1"/>
    </xf>
    <xf numFmtId="0" fontId="0" fillId="6" borderId="0" xfId="0" applyFill="1" applyBorder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3" borderId="11" xfId="0" applyFont="1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textRotation="88" wrapText="1"/>
    </xf>
    <xf numFmtId="0" fontId="0" fillId="3" borderId="14" xfId="0" applyFill="1" applyBorder="1" applyAlignment="1">
      <alignment horizontal="center" textRotation="88" wrapText="1"/>
    </xf>
    <xf numFmtId="0" fontId="0" fillId="3" borderId="12" xfId="0" applyFill="1" applyBorder="1" applyAlignment="1">
      <alignment horizontal="center" textRotation="88" wrapText="1"/>
    </xf>
    <xf numFmtId="0" fontId="0" fillId="3" borderId="1" xfId="0" applyFill="1" applyBorder="1" applyAlignment="1">
      <alignment horizontal="center" textRotation="90"/>
    </xf>
    <xf numFmtId="0" fontId="0" fillId="3" borderId="4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6" fillId="3" borderId="11" xfId="1" applyFont="1" applyFill="1" applyBorder="1" applyAlignment="1">
      <alignment horizontal="center" vertical="top" wrapText="1"/>
    </xf>
    <xf numFmtId="0" fontId="6" fillId="3" borderId="12" xfId="1" applyFont="1" applyFill="1" applyBorder="1" applyAlignment="1">
      <alignment horizontal="center" vertical="top" wrapText="1"/>
    </xf>
  </cellXfs>
  <cellStyles count="9">
    <cellStyle name="Excel Built-in Normal" xfId="3"/>
    <cellStyle name="Normal" xfId="0" builtinId="0"/>
    <cellStyle name="Normal 2" xfId="1"/>
    <cellStyle name="Normal 2 3" xfId="4"/>
    <cellStyle name="Normal 3" xfId="5"/>
    <cellStyle name="Normal 3 2" xfId="2"/>
    <cellStyle name="Normal 4" xfId="6"/>
    <cellStyle name="Normal 5" xfId="7"/>
    <cellStyle name="Normal_CUPP (RFC 91358) - SIT Test Case_MF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06"/>
  <sheetViews>
    <sheetView workbookViewId="0">
      <selection activeCell="B8" sqref="B8"/>
    </sheetView>
  </sheetViews>
  <sheetFormatPr defaultColWidth="9.1328125" defaultRowHeight="14.25"/>
  <cols>
    <col min="1" max="1" width="9.1328125" style="140"/>
    <col min="2" max="2" width="7.59765625" style="140" customWidth="1"/>
    <col min="3" max="3" width="11.73046875" style="140" customWidth="1"/>
    <col min="4" max="4" width="58.3984375" style="140" customWidth="1"/>
    <col min="5" max="5" width="18" style="140" customWidth="1"/>
    <col min="6" max="6" width="44.1328125" style="140" customWidth="1"/>
    <col min="7" max="16384" width="9.1328125" style="140"/>
  </cols>
  <sheetData>
    <row r="1" spans="1:4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5" ht="18">
      <c r="A2" s="139"/>
      <c r="B2" s="141" t="s">
        <v>608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</row>
    <row r="3" spans="1:4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</row>
    <row r="4" spans="1:45">
      <c r="A4" s="139"/>
      <c r="B4" s="142" t="s">
        <v>609</v>
      </c>
      <c r="C4" s="142" t="s">
        <v>610</v>
      </c>
      <c r="D4" s="143" t="s">
        <v>611</v>
      </c>
      <c r="E4" s="143" t="s">
        <v>612</v>
      </c>
      <c r="F4" s="143" t="s">
        <v>613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</row>
    <row r="5" spans="1:45">
      <c r="A5" s="139"/>
      <c r="B5" s="144" t="s">
        <v>614</v>
      </c>
      <c r="C5" s="145">
        <v>43012</v>
      </c>
      <c r="D5" s="146" t="s">
        <v>615</v>
      </c>
      <c r="E5" s="146" t="s">
        <v>616</v>
      </c>
      <c r="F5" s="146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</row>
    <row r="6" spans="1:45">
      <c r="A6" s="139"/>
      <c r="B6" s="144" t="s">
        <v>893</v>
      </c>
      <c r="C6" s="145">
        <v>43018</v>
      </c>
      <c r="D6" s="146" t="s">
        <v>894</v>
      </c>
      <c r="E6" s="146" t="s">
        <v>895</v>
      </c>
      <c r="F6" s="146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</row>
    <row r="7" spans="1:45">
      <c r="A7" s="139"/>
      <c r="B7" s="144" t="s">
        <v>901</v>
      </c>
      <c r="C7" s="145">
        <v>43020</v>
      </c>
      <c r="D7" s="146" t="s">
        <v>900</v>
      </c>
      <c r="E7" s="146" t="s">
        <v>616</v>
      </c>
      <c r="F7" s="146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</row>
    <row r="8" spans="1:45">
      <c r="A8" s="139"/>
      <c r="B8" s="144"/>
      <c r="C8" s="144"/>
      <c r="D8" s="146"/>
      <c r="E8" s="146"/>
      <c r="F8" s="146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</row>
    <row r="9" spans="1:45">
      <c r="A9" s="139"/>
      <c r="B9" s="144"/>
      <c r="C9" s="144"/>
      <c r="D9" s="146"/>
      <c r="E9" s="146"/>
      <c r="F9" s="146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</row>
    <row r="10" spans="1:45">
      <c r="A10" s="139"/>
      <c r="B10" s="144"/>
      <c r="C10" s="144"/>
      <c r="D10" s="146"/>
      <c r="E10" s="146"/>
      <c r="F10" s="146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</row>
    <row r="11" spans="1:45">
      <c r="A11" s="139"/>
      <c r="B11" s="144"/>
      <c r="C11" s="144"/>
      <c r="D11" s="146"/>
      <c r="E11" s="146"/>
      <c r="F11" s="146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</row>
    <row r="12" spans="1:45">
      <c r="A12" s="139"/>
      <c r="B12" s="144"/>
      <c r="C12" s="144"/>
      <c r="D12" s="146"/>
      <c r="E12" s="146"/>
      <c r="F12" s="146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</row>
    <row r="13" spans="1:45">
      <c r="A13" s="139"/>
      <c r="B13" s="144"/>
      <c r="C13" s="144"/>
      <c r="D13" s="146"/>
      <c r="E13" s="146"/>
      <c r="F13" s="146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</row>
    <row r="14" spans="1:45">
      <c r="A14" s="139"/>
      <c r="B14" s="144"/>
      <c r="C14" s="144"/>
      <c r="D14" s="146"/>
      <c r="E14" s="146"/>
      <c r="F14" s="146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</row>
    <row r="15" spans="1:45">
      <c r="A15" s="139"/>
      <c r="B15" s="144"/>
      <c r="C15" s="144"/>
      <c r="D15" s="146"/>
      <c r="E15" s="146"/>
      <c r="F15" s="146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</row>
    <row r="16" spans="1:45">
      <c r="A16" s="139"/>
      <c r="B16" s="144"/>
      <c r="C16" s="144"/>
      <c r="D16" s="146"/>
      <c r="E16" s="146"/>
      <c r="F16" s="146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</row>
    <row r="17" spans="1:45">
      <c r="A17" s="139"/>
      <c r="B17" s="144"/>
      <c r="C17" s="144"/>
      <c r="D17" s="146"/>
      <c r="E17" s="146"/>
      <c r="F17" s="146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</row>
    <row r="18" spans="1:45">
      <c r="A18" s="139"/>
      <c r="B18" s="144"/>
      <c r="C18" s="144"/>
      <c r="D18" s="146"/>
      <c r="E18" s="146"/>
      <c r="F18" s="146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</row>
    <row r="19" spans="1:45">
      <c r="A19" s="139"/>
      <c r="B19" s="144"/>
      <c r="C19" s="144"/>
      <c r="D19" s="146"/>
      <c r="E19" s="146"/>
      <c r="F19" s="146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</row>
    <row r="20" spans="1:45">
      <c r="A20" s="139"/>
      <c r="B20" s="144"/>
      <c r="C20" s="144"/>
      <c r="D20" s="146"/>
      <c r="E20" s="146"/>
      <c r="F20" s="146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</row>
    <row r="21" spans="1:45">
      <c r="A21" s="139"/>
      <c r="B21" s="144"/>
      <c r="C21" s="144"/>
      <c r="D21" s="146"/>
      <c r="E21" s="146"/>
      <c r="F21" s="146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</row>
    <row r="22" spans="1:45">
      <c r="A22" s="139"/>
      <c r="B22" s="144"/>
      <c r="C22" s="144"/>
      <c r="D22" s="146"/>
      <c r="E22" s="146"/>
      <c r="F22" s="146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</row>
    <row r="23" spans="1:45">
      <c r="A23" s="139"/>
      <c r="B23" s="144"/>
      <c r="C23" s="144"/>
      <c r="D23" s="146"/>
      <c r="E23" s="146"/>
      <c r="F23" s="146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</row>
    <row r="24" spans="1:45">
      <c r="A24" s="139"/>
      <c r="B24" s="144"/>
      <c r="C24" s="144"/>
      <c r="D24" s="146"/>
      <c r="E24" s="146"/>
      <c r="F24" s="146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</row>
    <row r="25" spans="1:45">
      <c r="A25" s="139"/>
      <c r="B25" s="144"/>
      <c r="C25" s="144"/>
      <c r="D25" s="146"/>
      <c r="E25" s="146"/>
      <c r="F25" s="146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</row>
    <row r="26" spans="1:45">
      <c r="A26" s="139"/>
      <c r="B26" s="144"/>
      <c r="C26" s="144"/>
      <c r="D26" s="146"/>
      <c r="E26" s="146"/>
      <c r="F26" s="146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</row>
    <row r="27" spans="1:45">
      <c r="A27" s="139"/>
      <c r="B27" s="144"/>
      <c r="C27" s="144"/>
      <c r="D27" s="146"/>
      <c r="E27" s="146"/>
      <c r="F27" s="146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</row>
    <row r="28" spans="1:45">
      <c r="A28" s="139"/>
      <c r="B28" s="147"/>
      <c r="C28" s="147"/>
      <c r="D28" s="147"/>
      <c r="E28" s="147"/>
      <c r="F28" s="147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</row>
    <row r="29" spans="1:45">
      <c r="A29" s="139"/>
      <c r="B29" s="147"/>
      <c r="C29" s="147"/>
      <c r="D29" s="147"/>
      <c r="E29" s="147"/>
      <c r="F29" s="147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</row>
    <row r="30" spans="1:45">
      <c r="A30" s="139"/>
      <c r="B30" s="147"/>
      <c r="C30" s="147"/>
      <c r="D30" s="147"/>
      <c r="E30" s="147"/>
      <c r="F30" s="147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</row>
    <row r="31" spans="1:45">
      <c r="A31" s="139"/>
      <c r="B31" s="147"/>
      <c r="C31" s="147"/>
      <c r="D31" s="147"/>
      <c r="E31" s="147"/>
      <c r="F31" s="147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</row>
    <row r="32" spans="1:45">
      <c r="A32" s="139"/>
      <c r="B32" s="147"/>
      <c r="C32" s="147"/>
      <c r="D32" s="147"/>
      <c r="E32" s="147"/>
      <c r="F32" s="147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</row>
    <row r="33" spans="1:45">
      <c r="A33" s="139"/>
      <c r="B33" s="147"/>
      <c r="C33" s="147"/>
      <c r="D33" s="147"/>
      <c r="E33" s="147"/>
      <c r="F33" s="147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</row>
    <row r="34" spans="1:45">
      <c r="A34" s="139"/>
      <c r="B34" s="147"/>
      <c r="C34" s="147"/>
      <c r="D34" s="147"/>
      <c r="E34" s="147"/>
      <c r="F34" s="147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</row>
    <row r="35" spans="1:45">
      <c r="A35" s="139"/>
      <c r="B35" s="147"/>
      <c r="C35" s="147"/>
      <c r="D35" s="147"/>
      <c r="E35" s="147"/>
      <c r="F35" s="147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</row>
    <row r="36" spans="1:4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</row>
    <row r="37" spans="1:4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</row>
    <row r="38" spans="1:4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</row>
    <row r="39" spans="1:45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</row>
    <row r="40" spans="1:45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</row>
    <row r="41" spans="1:45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</row>
    <row r="42" spans="1:45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</row>
    <row r="43" spans="1:45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</row>
    <row r="44" spans="1:45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</row>
    <row r="45" spans="1:45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</row>
    <row r="46" spans="1:45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</row>
    <row r="47" spans="1:45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</row>
    <row r="48" spans="1:45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</row>
    <row r="49" spans="1:45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</row>
    <row r="50" spans="1:45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</row>
    <row r="51" spans="1:45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</row>
    <row r="52" spans="1:45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</row>
    <row r="53" spans="1:45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</row>
    <row r="54" spans="1:45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</row>
    <row r="55" spans="1:45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</row>
    <row r="56" spans="1:45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</row>
    <row r="57" spans="1:45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</row>
    <row r="58" spans="1:45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</row>
    <row r="59" spans="1:45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</row>
    <row r="60" spans="1:45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</row>
    <row r="61" spans="1:45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</row>
    <row r="62" spans="1:45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</row>
    <row r="63" spans="1:45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</row>
    <row r="64" spans="1:45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</row>
    <row r="65" spans="1:45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</row>
    <row r="66" spans="1:45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</row>
    <row r="67" spans="1:45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</row>
    <row r="68" spans="1:45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</row>
    <row r="69" spans="1:45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</row>
    <row r="70" spans="1:45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</row>
    <row r="71" spans="1:45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</row>
    <row r="72" spans="1:45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</row>
    <row r="73" spans="1:45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</row>
    <row r="74" spans="1:45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</row>
    <row r="75" spans="1:45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</row>
    <row r="76" spans="1:45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</row>
    <row r="77" spans="1:45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</row>
    <row r="78" spans="1:45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</row>
    <row r="79" spans="1:45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</row>
    <row r="80" spans="1:45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</row>
    <row r="81" spans="1:45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</row>
    <row r="82" spans="1:45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</row>
    <row r="83" spans="1:45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</row>
    <row r="84" spans="1:45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</row>
    <row r="85" spans="1:45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</row>
    <row r="86" spans="1:45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</row>
    <row r="87" spans="1:45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</row>
    <row r="88" spans="1:45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</row>
    <row r="89" spans="1:45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</row>
    <row r="90" spans="1:45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</row>
    <row r="91" spans="1:45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</row>
    <row r="92" spans="1:45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</row>
    <row r="93" spans="1:45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</row>
    <row r="94" spans="1:45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</row>
    <row r="95" spans="1:45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</row>
    <row r="96" spans="1:45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</row>
    <row r="97" spans="1:45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</row>
    <row r="98" spans="1:45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</row>
    <row r="99" spans="1:45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</row>
    <row r="100" spans="1:45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</row>
    <row r="101" spans="1:45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</row>
    <row r="102" spans="1:45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</row>
    <row r="103" spans="1:45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</row>
    <row r="104" spans="1:45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</row>
    <row r="105" spans="1:45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</row>
    <row r="106" spans="1:45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W163"/>
  <sheetViews>
    <sheetView tabSelected="1" zoomScale="85" zoomScaleNormal="85" workbookViewId="0">
      <pane xSplit="5" ySplit="6" topLeftCell="F107" activePane="bottomRight" state="frozen"/>
      <selection pane="topRight" activeCell="G1" sqref="G1"/>
      <selection pane="bottomLeft" activeCell="A7" sqref="A7"/>
      <selection pane="bottomRight" activeCell="T108" sqref="T108"/>
    </sheetView>
  </sheetViews>
  <sheetFormatPr defaultRowHeight="14.25"/>
  <cols>
    <col min="1" max="1" width="5.265625" customWidth="1"/>
    <col min="2" max="2" width="5.59765625" customWidth="1"/>
    <col min="3" max="3" width="5.3984375" customWidth="1"/>
    <col min="4" max="4" width="11.86328125" customWidth="1"/>
    <col min="5" max="5" width="29.86328125" customWidth="1"/>
    <col min="6" max="6" width="8.59765625" customWidth="1"/>
    <col min="7" max="14" width="5.265625" style="197" customWidth="1"/>
    <col min="15" max="16" width="6.1328125" customWidth="1"/>
    <col min="17" max="20" width="5.1328125" customWidth="1"/>
    <col min="21" max="21" width="17.3984375" customWidth="1"/>
    <col min="22" max="22" width="30" customWidth="1"/>
    <col min="23" max="25" width="9.59765625" customWidth="1"/>
    <col min="26" max="26" width="9" customWidth="1"/>
    <col min="27" max="27" width="12.3984375" customWidth="1"/>
    <col min="28" max="35" width="9" customWidth="1"/>
    <col min="36" max="36" width="9.59765625" customWidth="1"/>
    <col min="37" max="37" width="9" customWidth="1"/>
    <col min="38" max="38" width="8.86328125" customWidth="1"/>
    <col min="39" max="39" width="9.1328125" customWidth="1"/>
    <col min="40" max="40" width="10.265625" customWidth="1"/>
    <col min="41" max="41" width="13.3984375" customWidth="1"/>
    <col min="42" max="42" width="10.265625" customWidth="1"/>
    <col min="43" max="43" width="12.59765625" customWidth="1"/>
    <col min="44" max="44" width="9" customWidth="1"/>
    <col min="45" max="46" width="11.73046875" customWidth="1"/>
    <col min="47" max="48" width="9" customWidth="1"/>
    <col min="49" max="49" width="12.3984375" customWidth="1"/>
    <col min="50" max="50" width="11.3984375" customWidth="1"/>
    <col min="51" max="73" width="9" customWidth="1"/>
    <col min="74" max="76" width="11.86328125" customWidth="1"/>
    <col min="77" max="103" width="9" customWidth="1"/>
    <col min="104" max="104" width="13.1328125" customWidth="1"/>
    <col min="105" max="166" width="9" customWidth="1"/>
    <col min="167" max="167" width="10.265625" customWidth="1"/>
    <col min="168" max="188" width="9" customWidth="1"/>
    <col min="189" max="189" width="9.59765625" customWidth="1"/>
    <col min="190" max="190" width="9.1328125" customWidth="1"/>
    <col min="192" max="192" width="9.1328125" customWidth="1"/>
    <col min="193" max="193" width="9" customWidth="1"/>
    <col min="194" max="194" width="9.59765625" customWidth="1"/>
    <col min="210" max="212" width="9.59765625" customWidth="1"/>
    <col min="213" max="213" width="11.3984375" customWidth="1"/>
    <col min="218" max="218" width="13.86328125" customWidth="1"/>
    <col min="219" max="219" width="14" customWidth="1"/>
    <col min="222" max="222" width="14" customWidth="1"/>
    <col min="223" max="223" width="14.265625" customWidth="1"/>
    <col min="226" max="226" width="12.265625" customWidth="1"/>
    <col min="263" max="263" width="67.1328125" customWidth="1"/>
    <col min="264" max="264" width="22.1328125" customWidth="1"/>
    <col min="265" max="265" width="112.86328125" customWidth="1"/>
    <col min="266" max="266" width="72" customWidth="1"/>
    <col min="268" max="268" width="60.59765625" customWidth="1"/>
  </cols>
  <sheetData>
    <row r="1" spans="1:268">
      <c r="A1" s="230" t="s">
        <v>604</v>
      </c>
      <c r="B1" s="230" t="s">
        <v>6</v>
      </c>
      <c r="C1" s="230" t="s">
        <v>605</v>
      </c>
      <c r="D1" s="253" t="s">
        <v>606</v>
      </c>
      <c r="E1" s="223" t="s">
        <v>899</v>
      </c>
      <c r="F1" s="352" t="s">
        <v>896</v>
      </c>
      <c r="G1" s="186"/>
      <c r="H1" s="186"/>
      <c r="I1" s="186"/>
      <c r="J1" s="186"/>
      <c r="K1" s="186"/>
      <c r="L1" s="186"/>
      <c r="M1" s="186"/>
      <c r="N1" s="186"/>
      <c r="O1" s="262" t="s">
        <v>208</v>
      </c>
      <c r="P1" s="263"/>
      <c r="Q1" s="160"/>
      <c r="R1" s="160"/>
      <c r="S1" s="160"/>
      <c r="T1" s="160"/>
      <c r="U1" s="160"/>
      <c r="V1" s="223" t="s">
        <v>840</v>
      </c>
      <c r="W1" s="233" t="s">
        <v>14</v>
      </c>
      <c r="X1" s="234"/>
      <c r="Y1" s="234"/>
      <c r="Z1" s="235"/>
      <c r="AA1" s="248" t="s">
        <v>207</v>
      </c>
      <c r="AB1" s="239" t="s">
        <v>0</v>
      </c>
      <c r="AC1" s="240"/>
      <c r="AD1" s="240"/>
      <c r="AE1" s="240"/>
      <c r="AF1" s="240"/>
      <c r="AG1" s="240"/>
      <c r="AH1" s="241"/>
      <c r="AI1" s="284" t="s">
        <v>1</v>
      </c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  <c r="AX1" s="285"/>
      <c r="AY1" s="285"/>
      <c r="AZ1" s="285"/>
      <c r="BA1" s="285"/>
      <c r="BB1" s="285"/>
      <c r="BC1" s="285"/>
      <c r="BD1" s="285"/>
      <c r="BE1" s="285"/>
      <c r="BF1" s="285"/>
      <c r="BG1" s="285"/>
      <c r="BH1" s="285"/>
      <c r="BI1" s="285"/>
      <c r="BJ1" s="285"/>
      <c r="BK1" s="285"/>
      <c r="BL1" s="285"/>
      <c r="BM1" s="285"/>
      <c r="BN1" s="285"/>
      <c r="BO1" s="285"/>
      <c r="BP1" s="285"/>
      <c r="BQ1" s="285"/>
      <c r="BR1" s="285"/>
      <c r="BS1" s="285"/>
      <c r="BT1" s="285"/>
      <c r="BU1" s="285"/>
      <c r="BV1" s="285"/>
      <c r="BW1" s="285"/>
      <c r="BX1" s="285"/>
      <c r="BY1" s="285"/>
      <c r="BZ1" s="285"/>
      <c r="CA1" s="285"/>
      <c r="CB1" s="285"/>
      <c r="CC1" s="285"/>
      <c r="CD1" s="285"/>
      <c r="CE1" s="285"/>
      <c r="CF1" s="285"/>
      <c r="CG1" s="285"/>
      <c r="CH1" s="285"/>
      <c r="CI1" s="285"/>
      <c r="CJ1" s="285"/>
      <c r="CK1" s="285"/>
      <c r="CL1" s="285"/>
      <c r="CM1" s="285"/>
      <c r="CN1" s="285"/>
      <c r="CO1" s="285"/>
      <c r="CP1" s="285"/>
      <c r="CQ1" s="285"/>
      <c r="CR1" s="285"/>
      <c r="CS1" s="285"/>
      <c r="CT1" s="285"/>
      <c r="CU1" s="285"/>
      <c r="CV1" s="285"/>
      <c r="CW1" s="285"/>
      <c r="CX1" s="285"/>
      <c r="CY1" s="285"/>
      <c r="CZ1" s="285"/>
      <c r="DA1" s="285"/>
      <c r="DB1" s="285"/>
      <c r="DC1" s="285"/>
      <c r="DD1" s="285"/>
      <c r="DE1" s="285"/>
      <c r="DF1" s="285"/>
      <c r="DG1" s="285"/>
      <c r="DH1" s="285"/>
      <c r="DI1" s="285"/>
      <c r="DJ1" s="285"/>
      <c r="DK1" s="285"/>
      <c r="DL1" s="285"/>
      <c r="DM1" s="285"/>
      <c r="DN1" s="285"/>
      <c r="DO1" s="285"/>
      <c r="DP1" s="285"/>
      <c r="DQ1" s="285"/>
      <c r="DR1" s="285"/>
      <c r="DS1" s="285"/>
      <c r="DT1" s="285"/>
      <c r="DU1" s="285"/>
      <c r="DV1" s="285"/>
      <c r="DW1" s="285"/>
      <c r="DX1" s="285"/>
      <c r="DY1" s="285"/>
      <c r="DZ1" s="285"/>
      <c r="EA1" s="285"/>
      <c r="EB1" s="285"/>
      <c r="EC1" s="285"/>
      <c r="ED1" s="285"/>
      <c r="EE1" s="285"/>
      <c r="EF1" s="285"/>
      <c r="EG1" s="285"/>
      <c r="EH1" s="285" t="s">
        <v>2</v>
      </c>
      <c r="EI1" s="285"/>
      <c r="EJ1" s="285"/>
      <c r="EK1" s="285"/>
      <c r="EL1" s="285"/>
      <c r="EM1" s="285"/>
      <c r="EN1" s="285"/>
      <c r="EO1" s="285" t="s">
        <v>3</v>
      </c>
      <c r="EP1" s="285"/>
      <c r="EQ1" s="285"/>
      <c r="ER1" s="285"/>
      <c r="ES1" s="285"/>
      <c r="ET1" s="285"/>
      <c r="EU1" s="285"/>
      <c r="EV1" s="285" t="s">
        <v>4</v>
      </c>
      <c r="EW1" s="285"/>
      <c r="EX1" s="285"/>
      <c r="EY1" s="285"/>
      <c r="EZ1" s="285"/>
      <c r="FA1" s="285"/>
      <c r="FB1" s="285" t="s">
        <v>5</v>
      </c>
      <c r="FC1" s="285"/>
      <c r="FD1" s="285"/>
      <c r="FE1" s="285"/>
      <c r="FF1" s="285"/>
      <c r="FG1" s="285"/>
      <c r="FH1" s="285"/>
      <c r="FI1" s="285"/>
      <c r="FJ1" s="290" t="s">
        <v>104</v>
      </c>
      <c r="FK1" s="290"/>
      <c r="FL1" s="290"/>
      <c r="FM1" s="290"/>
      <c r="FN1" s="290"/>
      <c r="FO1" s="290"/>
      <c r="FP1" s="290"/>
      <c r="FQ1" s="290"/>
      <c r="FR1" s="290"/>
      <c r="FS1" s="290"/>
      <c r="FT1" s="290"/>
      <c r="FU1" s="290"/>
      <c r="FV1" s="290"/>
      <c r="FW1" s="290"/>
      <c r="FX1" s="290"/>
      <c r="FY1" s="290"/>
      <c r="FZ1" s="290"/>
      <c r="GA1" s="290"/>
      <c r="GB1" s="290"/>
      <c r="GC1" s="290"/>
      <c r="GD1" s="290"/>
      <c r="GE1" s="290"/>
      <c r="GF1" s="290"/>
      <c r="GG1" s="290"/>
      <c r="GH1" s="291" t="s">
        <v>114</v>
      </c>
      <c r="GI1" s="291"/>
      <c r="GJ1" s="291"/>
      <c r="GK1" s="291"/>
      <c r="GL1" s="291"/>
      <c r="GM1" s="291"/>
      <c r="GN1" s="291"/>
      <c r="GO1" s="291"/>
      <c r="GP1" s="291"/>
      <c r="GQ1" s="291"/>
      <c r="GR1" s="291"/>
      <c r="GS1" s="291"/>
      <c r="GT1" s="291"/>
      <c r="GU1" s="291"/>
      <c r="GV1" s="291"/>
      <c r="GW1" s="291"/>
      <c r="GX1" s="291"/>
      <c r="GY1" s="291"/>
      <c r="GZ1" s="291"/>
      <c r="HA1" s="291"/>
      <c r="HB1" s="291"/>
      <c r="HC1" s="291"/>
      <c r="HD1" s="291"/>
      <c r="HE1" s="291"/>
      <c r="HF1" s="291"/>
      <c r="HG1" s="291"/>
      <c r="HH1" s="291"/>
      <c r="HI1" s="291"/>
      <c r="HJ1" s="291"/>
      <c r="HK1" s="291"/>
      <c r="HL1" s="291"/>
      <c r="HM1" s="291"/>
      <c r="HN1" s="291"/>
      <c r="HO1" s="291"/>
      <c r="HP1" s="291"/>
      <c r="HQ1" s="291"/>
      <c r="HR1" s="291"/>
      <c r="HS1" s="291"/>
      <c r="HT1" s="291"/>
      <c r="HU1" s="260" t="s">
        <v>146</v>
      </c>
      <c r="HV1" s="261"/>
      <c r="HW1" s="261"/>
      <c r="HX1" s="261"/>
      <c r="HY1" s="261"/>
      <c r="HZ1" s="261"/>
      <c r="IA1" s="261"/>
      <c r="IB1" s="261"/>
      <c r="IC1" s="261"/>
      <c r="ID1" s="261"/>
      <c r="IE1" s="261"/>
      <c r="IF1" s="261"/>
      <c r="IG1" s="261"/>
      <c r="IH1" s="261"/>
      <c r="II1" s="261"/>
      <c r="IJ1" s="261"/>
      <c r="IK1" s="261"/>
      <c r="IL1" s="261"/>
      <c r="IM1" s="261"/>
      <c r="IN1" s="261"/>
      <c r="IO1" s="261"/>
      <c r="IP1" s="261"/>
      <c r="IQ1" s="261"/>
      <c r="IR1" s="261"/>
      <c r="IS1" s="261"/>
      <c r="IT1" s="271" t="s">
        <v>175</v>
      </c>
      <c r="IU1" s="272"/>
      <c r="IV1" s="272"/>
      <c r="IW1" s="272"/>
      <c r="IX1" s="272"/>
      <c r="IY1" s="272"/>
      <c r="IZ1" s="272"/>
      <c r="JA1" s="272"/>
      <c r="JB1" s="273"/>
      <c r="JC1" s="226" t="s">
        <v>370</v>
      </c>
      <c r="JD1" s="223" t="s">
        <v>607</v>
      </c>
      <c r="JE1" s="226" t="s">
        <v>303</v>
      </c>
      <c r="JF1" s="226" t="s">
        <v>369</v>
      </c>
    </row>
    <row r="2" spans="1:268" ht="32.25" customHeight="1">
      <c r="A2" s="231"/>
      <c r="B2" s="231"/>
      <c r="C2" s="231"/>
      <c r="D2" s="253"/>
      <c r="E2" s="224"/>
      <c r="F2" s="224"/>
      <c r="G2" s="187"/>
      <c r="H2" s="187"/>
      <c r="I2" s="187"/>
      <c r="J2" s="187"/>
      <c r="K2" s="187"/>
      <c r="L2" s="187"/>
      <c r="M2" s="187"/>
      <c r="N2" s="187"/>
      <c r="O2" s="264"/>
      <c r="P2" s="265"/>
      <c r="Q2" s="161"/>
      <c r="R2" s="161"/>
      <c r="S2" s="161"/>
      <c r="T2" s="161"/>
      <c r="U2" s="161"/>
      <c r="V2" s="224"/>
      <c r="W2" s="236"/>
      <c r="X2" s="237"/>
      <c r="Y2" s="237"/>
      <c r="Z2" s="238"/>
      <c r="AA2" s="249"/>
      <c r="AB2" s="274" t="s">
        <v>7</v>
      </c>
      <c r="AC2" s="275"/>
      <c r="AD2" s="276"/>
      <c r="AE2" s="280" t="s">
        <v>20</v>
      </c>
      <c r="AF2" s="280"/>
      <c r="AG2" s="280"/>
      <c r="AH2" s="280"/>
      <c r="AI2" s="229" t="s">
        <v>23</v>
      </c>
      <c r="AJ2" s="229"/>
      <c r="AK2" s="229"/>
      <c r="AL2" s="281" t="s">
        <v>26</v>
      </c>
      <c r="AM2" s="282"/>
      <c r="AN2" s="282"/>
      <c r="AO2" s="282"/>
      <c r="AP2" s="282"/>
      <c r="AQ2" s="282"/>
      <c r="AR2" s="282"/>
      <c r="AS2" s="282"/>
      <c r="AT2" s="282"/>
      <c r="AU2" s="282"/>
      <c r="AV2" s="283"/>
      <c r="AW2" s="286" t="s">
        <v>240</v>
      </c>
      <c r="AX2" s="345"/>
      <c r="AY2" s="345"/>
      <c r="AZ2" s="345"/>
      <c r="BA2" s="287"/>
      <c r="BB2" s="347" t="s">
        <v>244</v>
      </c>
      <c r="BC2" s="347"/>
      <c r="BD2" s="347"/>
      <c r="BE2" s="347"/>
      <c r="BF2" s="347"/>
      <c r="BG2" s="347"/>
      <c r="BH2" s="347"/>
      <c r="BI2" s="347"/>
      <c r="BJ2" s="302" t="s">
        <v>251</v>
      </c>
      <c r="BK2" s="302"/>
      <c r="BL2" s="302"/>
      <c r="BM2" s="286" t="s">
        <v>256</v>
      </c>
      <c r="BN2" s="345"/>
      <c r="BO2" s="287"/>
      <c r="BP2" s="254" t="s">
        <v>32</v>
      </c>
      <c r="BQ2" s="256"/>
      <c r="BR2" s="254" t="s">
        <v>34</v>
      </c>
      <c r="BS2" s="256"/>
      <c r="BT2" s="286" t="s">
        <v>36</v>
      </c>
      <c r="BU2" s="287"/>
      <c r="BV2" s="254" t="s">
        <v>39</v>
      </c>
      <c r="BW2" s="255"/>
      <c r="BX2" s="256"/>
      <c r="BY2" s="303" t="s">
        <v>215</v>
      </c>
      <c r="BZ2" s="303"/>
      <c r="CA2" s="334" t="s">
        <v>300</v>
      </c>
      <c r="CB2" s="335"/>
      <c r="CC2" s="335"/>
      <c r="CD2" s="335"/>
      <c r="CE2" s="335"/>
      <c r="CF2" s="336"/>
      <c r="CG2" s="335" t="s">
        <v>216</v>
      </c>
      <c r="CH2" s="335"/>
      <c r="CI2" s="335"/>
      <c r="CJ2" s="336"/>
      <c r="CK2" s="303" t="s">
        <v>47</v>
      </c>
      <c r="CL2" s="303"/>
      <c r="CM2" s="303" t="s">
        <v>49</v>
      </c>
      <c r="CN2" s="303"/>
      <c r="CO2" s="303"/>
      <c r="CP2" s="303" t="s">
        <v>54</v>
      </c>
      <c r="CQ2" s="303"/>
      <c r="CR2" s="303"/>
      <c r="CS2" s="303"/>
      <c r="CT2" s="128"/>
      <c r="CU2" s="128"/>
      <c r="CV2" s="303" t="s">
        <v>59</v>
      </c>
      <c r="CW2" s="303"/>
      <c r="CX2" s="303"/>
      <c r="CY2" s="303"/>
      <c r="CZ2" s="303"/>
      <c r="DA2" s="334" t="s">
        <v>66</v>
      </c>
      <c r="DB2" s="335"/>
      <c r="DC2" s="336"/>
      <c r="DD2" s="348" t="s">
        <v>69</v>
      </c>
      <c r="DE2" s="349"/>
      <c r="DF2" s="349"/>
      <c r="DG2" s="349"/>
      <c r="DH2" s="349"/>
      <c r="DI2" s="349"/>
      <c r="DJ2" s="349"/>
      <c r="DK2" s="349"/>
      <c r="DL2" s="349"/>
      <c r="DM2" s="349"/>
      <c r="DN2" s="349"/>
      <c r="DO2" s="349"/>
      <c r="DP2" s="349"/>
      <c r="DQ2" s="349"/>
      <c r="DR2" s="349"/>
      <c r="DS2" s="349"/>
      <c r="DT2" s="349"/>
      <c r="DU2" s="349"/>
      <c r="DV2" s="349"/>
      <c r="DW2" s="349"/>
      <c r="DX2" s="350"/>
      <c r="DY2" s="303" t="s">
        <v>82</v>
      </c>
      <c r="DZ2" s="303"/>
      <c r="EA2" s="303" t="s">
        <v>85</v>
      </c>
      <c r="EB2" s="303"/>
      <c r="EC2" s="303"/>
      <c r="ED2" s="303"/>
      <c r="EE2" s="303"/>
      <c r="EF2" s="303"/>
      <c r="EG2" s="303"/>
      <c r="EH2" s="302" t="s">
        <v>93</v>
      </c>
      <c r="EI2" s="302"/>
      <c r="EJ2" s="302"/>
      <c r="EK2" s="302"/>
      <c r="EL2" s="302"/>
      <c r="EM2" s="302"/>
      <c r="EN2" s="302"/>
      <c r="EO2" s="302" t="s">
        <v>96</v>
      </c>
      <c r="EP2" s="302"/>
      <c r="EQ2" s="302"/>
      <c r="ER2" s="302"/>
      <c r="ES2" s="302" t="s">
        <v>99</v>
      </c>
      <c r="ET2" s="302"/>
      <c r="EU2" s="302"/>
      <c r="EV2" s="325" t="s">
        <v>266</v>
      </c>
      <c r="EW2" s="326"/>
      <c r="EX2" s="326"/>
      <c r="EY2" s="326"/>
      <c r="EZ2" s="326"/>
      <c r="FA2" s="327"/>
      <c r="FB2" s="325" t="s">
        <v>102</v>
      </c>
      <c r="FC2" s="326"/>
      <c r="FD2" s="326"/>
      <c r="FE2" s="326"/>
      <c r="FF2" s="326"/>
      <c r="FG2" s="327"/>
      <c r="FH2" s="302" t="s">
        <v>283</v>
      </c>
      <c r="FI2" s="302"/>
      <c r="FJ2" s="280" t="s">
        <v>103</v>
      </c>
      <c r="FK2" s="280"/>
      <c r="FL2" s="280"/>
      <c r="FM2" s="280"/>
      <c r="FN2" s="280"/>
      <c r="FO2" s="280"/>
      <c r="FP2" s="280"/>
      <c r="FQ2" s="280"/>
      <c r="FR2" s="280"/>
      <c r="FS2" s="280"/>
      <c r="FT2" s="280"/>
      <c r="FU2" s="280"/>
      <c r="FV2" s="280"/>
      <c r="FW2" s="229" t="s">
        <v>202</v>
      </c>
      <c r="FX2" s="229"/>
      <c r="FY2" s="229"/>
      <c r="FZ2" s="229"/>
      <c r="GA2" s="229"/>
      <c r="GB2" s="229"/>
      <c r="GC2" s="229"/>
      <c r="GD2" s="229"/>
      <c r="GE2" s="229"/>
      <c r="GF2" s="229"/>
      <c r="GG2" s="229"/>
      <c r="GH2" s="281" t="s">
        <v>213</v>
      </c>
      <c r="GI2" s="282"/>
      <c r="GJ2" s="282"/>
      <c r="GK2" s="282"/>
      <c r="GL2" s="282"/>
      <c r="GM2" s="282"/>
      <c r="GN2" s="282"/>
      <c r="GO2" s="282"/>
      <c r="GP2" s="282"/>
      <c r="GQ2" s="282"/>
      <c r="GR2" s="282"/>
      <c r="GS2" s="282"/>
      <c r="GT2" s="282"/>
      <c r="GU2" s="282"/>
      <c r="GV2" s="282"/>
      <c r="GW2" s="282"/>
      <c r="GX2" s="282"/>
      <c r="GY2" s="282"/>
      <c r="GZ2" s="282"/>
      <c r="HA2" s="282"/>
      <c r="HB2" s="282"/>
      <c r="HC2" s="282"/>
      <c r="HD2" s="282"/>
      <c r="HE2" s="283"/>
      <c r="HF2" s="229" t="s">
        <v>129</v>
      </c>
      <c r="HG2" s="229"/>
      <c r="HH2" s="229" t="s">
        <v>132</v>
      </c>
      <c r="HI2" s="229"/>
      <c r="HJ2" s="229" t="s">
        <v>135</v>
      </c>
      <c r="HK2" s="229"/>
      <c r="HL2" s="229"/>
      <c r="HM2" s="229" t="s">
        <v>138</v>
      </c>
      <c r="HN2" s="229"/>
      <c r="HO2" s="229"/>
      <c r="HP2" s="229"/>
      <c r="HQ2" s="229" t="s">
        <v>141</v>
      </c>
      <c r="HR2" s="229"/>
      <c r="HS2" s="229" t="s">
        <v>143</v>
      </c>
      <c r="HT2" s="229"/>
      <c r="HU2" s="229" t="s">
        <v>147</v>
      </c>
      <c r="HV2" s="229"/>
      <c r="HW2" s="229"/>
      <c r="HX2" s="229"/>
      <c r="HY2" s="229"/>
      <c r="HZ2" s="229"/>
      <c r="IA2" s="229" t="s">
        <v>157</v>
      </c>
      <c r="IB2" s="229"/>
      <c r="IC2" s="229"/>
      <c r="ID2" s="229" t="s">
        <v>160</v>
      </c>
      <c r="IE2" s="229"/>
      <c r="IF2" s="229" t="s">
        <v>174</v>
      </c>
      <c r="IG2" s="229"/>
      <c r="IH2" s="229"/>
      <c r="II2" s="229"/>
      <c r="IJ2" s="229"/>
      <c r="IK2" s="229"/>
      <c r="IL2" s="229"/>
      <c r="IM2" s="229"/>
      <c r="IN2" s="229"/>
      <c r="IO2" s="229"/>
      <c r="IP2" s="229"/>
      <c r="IQ2" s="229"/>
      <c r="IR2" s="229"/>
      <c r="IS2" s="229"/>
      <c r="IT2" s="229" t="s">
        <v>176</v>
      </c>
      <c r="IU2" s="229"/>
      <c r="IV2" s="229"/>
      <c r="IW2" s="229"/>
      <c r="IX2" s="229"/>
      <c r="IY2" s="229" t="s">
        <v>184</v>
      </c>
      <c r="IZ2" s="229"/>
      <c r="JA2" s="229" t="s">
        <v>185</v>
      </c>
      <c r="JB2" s="229"/>
      <c r="JC2" s="227"/>
      <c r="JD2" s="224"/>
      <c r="JE2" s="227"/>
      <c r="JF2" s="227"/>
    </row>
    <row r="3" spans="1:268">
      <c r="A3" s="231"/>
      <c r="B3" s="231"/>
      <c r="C3" s="231"/>
      <c r="D3" s="253"/>
      <c r="E3" s="224"/>
      <c r="F3" s="224"/>
      <c r="G3" s="187"/>
      <c r="H3" s="187"/>
      <c r="I3" s="187"/>
      <c r="J3" s="187"/>
      <c r="K3" s="187"/>
      <c r="L3" s="187"/>
      <c r="M3" s="187"/>
      <c r="N3" s="187"/>
      <c r="O3" s="266"/>
      <c r="P3" s="267"/>
      <c r="Q3" s="148"/>
      <c r="R3" s="148"/>
      <c r="S3" s="148"/>
      <c r="T3" s="148"/>
      <c r="U3" s="148"/>
      <c r="V3" s="224"/>
      <c r="W3" s="351" t="s">
        <v>15</v>
      </c>
      <c r="X3" s="351"/>
      <c r="Y3" s="351"/>
      <c r="Z3" s="310" t="s">
        <v>16</v>
      </c>
      <c r="AA3" s="249"/>
      <c r="AB3" s="277"/>
      <c r="AC3" s="278"/>
      <c r="AD3" s="279"/>
      <c r="AE3" s="229" t="s">
        <v>21</v>
      </c>
      <c r="AF3" s="229"/>
      <c r="AG3" s="229" t="s">
        <v>22</v>
      </c>
      <c r="AH3" s="229"/>
      <c r="AI3" s="229"/>
      <c r="AJ3" s="229"/>
      <c r="AK3" s="229"/>
      <c r="AL3" s="302" t="s">
        <v>28</v>
      </c>
      <c r="AM3" s="302"/>
      <c r="AN3" s="302"/>
      <c r="AO3" s="302"/>
      <c r="AP3" s="357" t="s">
        <v>27</v>
      </c>
      <c r="AQ3" s="358"/>
      <c r="AR3" s="358"/>
      <c r="AS3" s="358"/>
      <c r="AT3" s="359"/>
      <c r="AU3" s="302" t="s">
        <v>29</v>
      </c>
      <c r="AV3" s="302"/>
      <c r="AW3" s="288"/>
      <c r="AX3" s="346"/>
      <c r="AY3" s="346"/>
      <c r="AZ3" s="346"/>
      <c r="BA3" s="289"/>
      <c r="BB3" s="347"/>
      <c r="BC3" s="347"/>
      <c r="BD3" s="347"/>
      <c r="BE3" s="347"/>
      <c r="BF3" s="347"/>
      <c r="BG3" s="347"/>
      <c r="BH3" s="347"/>
      <c r="BI3" s="347"/>
      <c r="BJ3" s="302"/>
      <c r="BK3" s="302"/>
      <c r="BL3" s="302"/>
      <c r="BM3" s="288"/>
      <c r="BN3" s="346"/>
      <c r="BO3" s="289"/>
      <c r="BP3" s="257"/>
      <c r="BQ3" s="259"/>
      <c r="BR3" s="257"/>
      <c r="BS3" s="259"/>
      <c r="BT3" s="288"/>
      <c r="BU3" s="289"/>
      <c r="BV3" s="257"/>
      <c r="BW3" s="258"/>
      <c r="BX3" s="259"/>
      <c r="BY3" s="303"/>
      <c r="BZ3" s="303"/>
      <c r="CA3" s="337"/>
      <c r="CB3" s="338"/>
      <c r="CC3" s="338"/>
      <c r="CD3" s="338"/>
      <c r="CE3" s="338"/>
      <c r="CF3" s="339"/>
      <c r="CG3" s="338"/>
      <c r="CH3" s="338"/>
      <c r="CI3" s="338"/>
      <c r="CJ3" s="339"/>
      <c r="CK3" s="303"/>
      <c r="CL3" s="303"/>
      <c r="CM3" s="303"/>
      <c r="CN3" s="303"/>
      <c r="CO3" s="303"/>
      <c r="CP3" s="303" t="s">
        <v>55</v>
      </c>
      <c r="CQ3" s="303"/>
      <c r="CR3" s="303"/>
      <c r="CS3" s="303" t="s">
        <v>567</v>
      </c>
      <c r="CT3" s="303"/>
      <c r="CU3" s="303"/>
      <c r="CV3" s="303"/>
      <c r="CW3" s="303"/>
      <c r="CX3" s="303"/>
      <c r="CY3" s="303"/>
      <c r="CZ3" s="303"/>
      <c r="DA3" s="342"/>
      <c r="DB3" s="343"/>
      <c r="DC3" s="344"/>
      <c r="DD3" s="229" t="s">
        <v>70</v>
      </c>
      <c r="DE3" s="229"/>
      <c r="DF3" s="229"/>
      <c r="DG3" s="229"/>
      <c r="DH3" s="229"/>
      <c r="DI3" s="229"/>
      <c r="DJ3" s="229" t="s">
        <v>76</v>
      </c>
      <c r="DK3" s="229"/>
      <c r="DL3" s="229"/>
      <c r="DM3" s="229"/>
      <c r="DN3" s="229"/>
      <c r="DO3" s="254" t="s">
        <v>217</v>
      </c>
      <c r="DP3" s="255"/>
      <c r="DQ3" s="255"/>
      <c r="DR3" s="255"/>
      <c r="DS3" s="256"/>
      <c r="DT3" s="233" t="s">
        <v>218</v>
      </c>
      <c r="DU3" s="234"/>
      <c r="DV3" s="234"/>
      <c r="DW3" s="234"/>
      <c r="DX3" s="235"/>
      <c r="DY3" s="303"/>
      <c r="DZ3" s="303"/>
      <c r="EA3" s="303"/>
      <c r="EB3" s="303"/>
      <c r="EC3" s="303"/>
      <c r="ED3" s="303"/>
      <c r="EE3" s="303"/>
      <c r="EF3" s="303"/>
      <c r="EG3" s="303"/>
      <c r="EH3" s="302"/>
      <c r="EI3" s="302"/>
      <c r="EJ3" s="302"/>
      <c r="EK3" s="302"/>
      <c r="EL3" s="302"/>
      <c r="EM3" s="302"/>
      <c r="EN3" s="302"/>
      <c r="EO3" s="302"/>
      <c r="EP3" s="302"/>
      <c r="EQ3" s="302"/>
      <c r="ER3" s="302"/>
      <c r="ES3" s="302"/>
      <c r="ET3" s="302"/>
      <c r="EU3" s="302"/>
      <c r="EV3" s="302" t="s">
        <v>267</v>
      </c>
      <c r="EW3" s="302" t="s">
        <v>268</v>
      </c>
      <c r="EX3" s="302"/>
      <c r="EY3" s="302"/>
      <c r="EZ3" s="302"/>
      <c r="FA3" s="325"/>
      <c r="FB3" s="302" t="s">
        <v>276</v>
      </c>
      <c r="FC3" s="302"/>
      <c r="FD3" s="302" t="s">
        <v>279</v>
      </c>
      <c r="FE3" s="302"/>
      <c r="FF3" s="302" t="s">
        <v>282</v>
      </c>
      <c r="FG3" s="302"/>
      <c r="FH3" s="302"/>
      <c r="FI3" s="302"/>
      <c r="FJ3" s="254" t="s">
        <v>200</v>
      </c>
      <c r="FK3" s="256"/>
      <c r="FL3" s="254" t="s">
        <v>293</v>
      </c>
      <c r="FM3" s="255"/>
      <c r="FN3" s="255"/>
      <c r="FO3" s="255"/>
      <c r="FP3" s="255"/>
      <c r="FQ3" s="255"/>
      <c r="FR3" s="255"/>
      <c r="FS3" s="256"/>
      <c r="FT3" s="254" t="s">
        <v>201</v>
      </c>
      <c r="FU3" s="255"/>
      <c r="FV3" s="256"/>
      <c r="FW3" s="229"/>
      <c r="FX3" s="229"/>
      <c r="FY3" s="229"/>
      <c r="FZ3" s="229"/>
      <c r="GA3" s="229"/>
      <c r="GB3" s="229"/>
      <c r="GC3" s="229"/>
      <c r="GD3" s="229"/>
      <c r="GE3" s="229"/>
      <c r="GF3" s="229"/>
      <c r="GG3" s="229"/>
      <c r="GH3" s="281" t="s">
        <v>115</v>
      </c>
      <c r="GI3" s="282"/>
      <c r="GJ3" s="282"/>
      <c r="GK3" s="282"/>
      <c r="GL3" s="283"/>
      <c r="GM3" s="281" t="s">
        <v>119</v>
      </c>
      <c r="GN3" s="282"/>
      <c r="GO3" s="282"/>
      <c r="GP3" s="282"/>
      <c r="GQ3" s="282"/>
      <c r="GR3" s="282"/>
      <c r="GS3" s="282"/>
      <c r="GT3" s="282"/>
      <c r="GU3" s="282"/>
      <c r="GV3" s="282"/>
      <c r="GW3" s="282"/>
      <c r="GX3" s="282"/>
      <c r="GY3" s="282"/>
      <c r="GZ3" s="255"/>
      <c r="HA3" s="255"/>
      <c r="HB3" s="256"/>
      <c r="HC3" s="126"/>
      <c r="HD3" s="126"/>
      <c r="HE3" s="292" t="s">
        <v>199</v>
      </c>
      <c r="HF3" s="229"/>
      <c r="HG3" s="229"/>
      <c r="HH3" s="229"/>
      <c r="HI3" s="229"/>
      <c r="HJ3" s="229"/>
      <c r="HK3" s="229"/>
      <c r="HL3" s="229"/>
      <c r="HM3" s="229"/>
      <c r="HN3" s="229"/>
      <c r="HO3" s="229"/>
      <c r="HP3" s="229"/>
      <c r="HQ3" s="229"/>
      <c r="HR3" s="229"/>
      <c r="HS3" s="229"/>
      <c r="HT3" s="229"/>
      <c r="HU3" s="229"/>
      <c r="HV3" s="229"/>
      <c r="HW3" s="229"/>
      <c r="HX3" s="229"/>
      <c r="HY3" s="229"/>
      <c r="HZ3" s="229"/>
      <c r="IA3" s="229"/>
      <c r="IB3" s="229"/>
      <c r="IC3" s="229"/>
      <c r="ID3" s="229"/>
      <c r="IE3" s="229"/>
      <c r="IF3" s="229"/>
      <c r="IG3" s="229"/>
      <c r="IH3" s="229"/>
      <c r="II3" s="229"/>
      <c r="IJ3" s="229"/>
      <c r="IK3" s="229"/>
      <c r="IL3" s="229"/>
      <c r="IM3" s="229"/>
      <c r="IN3" s="229"/>
      <c r="IO3" s="229"/>
      <c r="IP3" s="229"/>
      <c r="IQ3" s="229"/>
      <c r="IR3" s="229"/>
      <c r="IS3" s="229"/>
      <c r="IT3" s="229"/>
      <c r="IU3" s="229"/>
      <c r="IV3" s="229"/>
      <c r="IW3" s="229"/>
      <c r="IX3" s="229"/>
      <c r="IY3" s="229"/>
      <c r="IZ3" s="229"/>
      <c r="JA3" s="229"/>
      <c r="JB3" s="229"/>
      <c r="JC3" s="227"/>
      <c r="JD3" s="224"/>
      <c r="JE3" s="227"/>
      <c r="JF3" s="227"/>
    </row>
    <row r="4" spans="1:268">
      <c r="A4" s="231"/>
      <c r="B4" s="231"/>
      <c r="C4" s="231"/>
      <c r="D4" s="253"/>
      <c r="E4" s="224"/>
      <c r="F4" s="224"/>
      <c r="G4" s="188"/>
      <c r="H4" s="188"/>
      <c r="I4" s="188"/>
      <c r="J4" s="188"/>
      <c r="K4" s="188"/>
      <c r="L4" s="188"/>
      <c r="M4" s="188"/>
      <c r="N4" s="188"/>
      <c r="O4" s="268" t="s">
        <v>897</v>
      </c>
      <c r="P4" s="268" t="s">
        <v>898</v>
      </c>
      <c r="Q4" s="149"/>
      <c r="R4" s="149"/>
      <c r="S4" s="149"/>
      <c r="T4" s="149"/>
      <c r="U4" s="149"/>
      <c r="V4" s="224"/>
      <c r="W4" s="251" t="s">
        <v>17</v>
      </c>
      <c r="X4" s="251" t="s">
        <v>18</v>
      </c>
      <c r="Y4" s="251" t="s">
        <v>19</v>
      </c>
      <c r="Z4" s="251"/>
      <c r="AA4" s="249"/>
      <c r="AB4" s="242" t="s">
        <v>8</v>
      </c>
      <c r="AC4" s="242" t="s">
        <v>9</v>
      </c>
      <c r="AD4" s="245" t="s">
        <v>10</v>
      </c>
      <c r="AE4" s="242" t="s">
        <v>11</v>
      </c>
      <c r="AF4" s="242" t="s">
        <v>12</v>
      </c>
      <c r="AG4" s="242" t="s">
        <v>13</v>
      </c>
      <c r="AH4" s="245" t="s">
        <v>287</v>
      </c>
      <c r="AI4" s="245" t="s">
        <v>24</v>
      </c>
      <c r="AJ4" s="245" t="s">
        <v>288</v>
      </c>
      <c r="AK4" s="242" t="s">
        <v>25</v>
      </c>
      <c r="AL4" s="229" t="s">
        <v>230</v>
      </c>
      <c r="AM4" s="229"/>
      <c r="AN4" s="229"/>
      <c r="AO4" s="307" t="s">
        <v>234</v>
      </c>
      <c r="AP4" s="281" t="s">
        <v>235</v>
      </c>
      <c r="AQ4" s="282"/>
      <c r="AR4" s="282"/>
      <c r="AS4" s="283"/>
      <c r="AT4" s="307" t="s">
        <v>239</v>
      </c>
      <c r="AU4" s="242" t="s">
        <v>30</v>
      </c>
      <c r="AV4" s="242" t="s">
        <v>31</v>
      </c>
      <c r="AW4" s="292" t="s">
        <v>241</v>
      </c>
      <c r="AX4" s="223" t="s">
        <v>295</v>
      </c>
      <c r="AY4" s="292" t="s">
        <v>242</v>
      </c>
      <c r="AZ4" s="223" t="s">
        <v>296</v>
      </c>
      <c r="BA4" s="292" t="s">
        <v>243</v>
      </c>
      <c r="BB4" s="229" t="s">
        <v>245</v>
      </c>
      <c r="BC4" s="229"/>
      <c r="BD4" s="229"/>
      <c r="BE4" s="229"/>
      <c r="BF4" s="229" t="s">
        <v>250</v>
      </c>
      <c r="BG4" s="229"/>
      <c r="BH4" s="229"/>
      <c r="BI4" s="229"/>
      <c r="BJ4" s="229" t="s">
        <v>252</v>
      </c>
      <c r="BK4" s="229"/>
      <c r="BL4" s="292" t="s">
        <v>255</v>
      </c>
      <c r="BM4" s="292" t="s">
        <v>15</v>
      </c>
      <c r="BN4" s="229" t="s">
        <v>16</v>
      </c>
      <c r="BO4" s="229"/>
      <c r="BP4" s="298" t="s">
        <v>33</v>
      </c>
      <c r="BQ4" s="245" t="s">
        <v>286</v>
      </c>
      <c r="BR4" s="311" t="s">
        <v>35</v>
      </c>
      <c r="BS4" s="245" t="s">
        <v>289</v>
      </c>
      <c r="BT4" s="311" t="s">
        <v>37</v>
      </c>
      <c r="BU4" s="245" t="s">
        <v>38</v>
      </c>
      <c r="BV4" s="311" t="s">
        <v>40</v>
      </c>
      <c r="BW4" s="245" t="s">
        <v>41</v>
      </c>
      <c r="BX4" s="295" t="s">
        <v>42</v>
      </c>
      <c r="BY4" s="298" t="s">
        <v>302</v>
      </c>
      <c r="BZ4" s="298" t="s">
        <v>301</v>
      </c>
      <c r="CA4" s="356" t="s">
        <v>109</v>
      </c>
      <c r="CB4" s="317" t="s">
        <v>297</v>
      </c>
      <c r="CC4" s="317" t="s">
        <v>298</v>
      </c>
      <c r="CD4" s="317" t="s">
        <v>299</v>
      </c>
      <c r="CE4" s="317" t="s">
        <v>193</v>
      </c>
      <c r="CF4" s="301" t="s">
        <v>194</v>
      </c>
      <c r="CG4" s="353" t="s">
        <v>43</v>
      </c>
      <c r="CH4" s="304" t="s">
        <v>44</v>
      </c>
      <c r="CI4" s="304" t="s">
        <v>45</v>
      </c>
      <c r="CJ4" s="304" t="s">
        <v>46</v>
      </c>
      <c r="CK4" s="245" t="s">
        <v>48</v>
      </c>
      <c r="CL4" s="298" t="s">
        <v>516</v>
      </c>
      <c r="CM4" s="245" t="s">
        <v>50</v>
      </c>
      <c r="CN4" s="257" t="s">
        <v>51</v>
      </c>
      <c r="CO4" s="259"/>
      <c r="CP4" s="306" t="s">
        <v>56</v>
      </c>
      <c r="CQ4" s="229" t="s">
        <v>57</v>
      </c>
      <c r="CR4" s="229"/>
      <c r="CS4" s="298" t="s">
        <v>540</v>
      </c>
      <c r="CT4" s="298" t="s">
        <v>568</v>
      </c>
      <c r="CU4" s="298" t="s">
        <v>542</v>
      </c>
      <c r="CV4" s="303" t="s">
        <v>60</v>
      </c>
      <c r="CW4" s="303"/>
      <c r="CX4" s="303"/>
      <c r="CY4" s="303"/>
      <c r="CZ4" s="317" t="s">
        <v>65</v>
      </c>
      <c r="DA4" s="337"/>
      <c r="DB4" s="338"/>
      <c r="DC4" s="339"/>
      <c r="DD4" s="229"/>
      <c r="DE4" s="229"/>
      <c r="DF4" s="229"/>
      <c r="DG4" s="229"/>
      <c r="DH4" s="229"/>
      <c r="DI4" s="229"/>
      <c r="DJ4" s="229"/>
      <c r="DK4" s="229"/>
      <c r="DL4" s="229"/>
      <c r="DM4" s="229"/>
      <c r="DN4" s="229"/>
      <c r="DO4" s="257"/>
      <c r="DP4" s="258"/>
      <c r="DQ4" s="258"/>
      <c r="DR4" s="258"/>
      <c r="DS4" s="259"/>
      <c r="DT4" s="236"/>
      <c r="DU4" s="237"/>
      <c r="DV4" s="237"/>
      <c r="DW4" s="237"/>
      <c r="DX4" s="238"/>
      <c r="DY4" s="303"/>
      <c r="DZ4" s="303"/>
      <c r="EA4" s="303"/>
      <c r="EB4" s="303"/>
      <c r="EC4" s="303"/>
      <c r="ED4" s="303"/>
      <c r="EE4" s="303"/>
      <c r="EF4" s="303"/>
      <c r="EG4" s="303"/>
      <c r="EH4" s="302" t="s">
        <v>258</v>
      </c>
      <c r="EI4" s="302"/>
      <c r="EJ4" s="302"/>
      <c r="EK4" s="302"/>
      <c r="EL4" s="302"/>
      <c r="EM4" s="311" t="s">
        <v>94</v>
      </c>
      <c r="EN4" s="306" t="s">
        <v>95</v>
      </c>
      <c r="EO4" s="302"/>
      <c r="EP4" s="302"/>
      <c r="EQ4" s="302"/>
      <c r="ER4" s="302"/>
      <c r="ES4" s="302"/>
      <c r="ET4" s="302"/>
      <c r="EU4" s="302"/>
      <c r="EV4" s="302"/>
      <c r="EW4" s="259" t="s">
        <v>269</v>
      </c>
      <c r="EX4" s="294"/>
      <c r="EY4" s="325" t="s">
        <v>272</v>
      </c>
      <c r="EZ4" s="326"/>
      <c r="FA4" s="327"/>
      <c r="FB4" s="302"/>
      <c r="FC4" s="302"/>
      <c r="FD4" s="302"/>
      <c r="FE4" s="302"/>
      <c r="FF4" s="302"/>
      <c r="FG4" s="302"/>
      <c r="FH4" s="302"/>
      <c r="FI4" s="302"/>
      <c r="FJ4" s="257"/>
      <c r="FK4" s="259"/>
      <c r="FL4" s="257"/>
      <c r="FM4" s="258"/>
      <c r="FN4" s="258"/>
      <c r="FO4" s="258"/>
      <c r="FP4" s="258"/>
      <c r="FQ4" s="258"/>
      <c r="FR4" s="258"/>
      <c r="FS4" s="259"/>
      <c r="FT4" s="257"/>
      <c r="FU4" s="258"/>
      <c r="FV4" s="259"/>
      <c r="FW4" s="257" t="s">
        <v>203</v>
      </c>
      <c r="FX4" s="258"/>
      <c r="FY4" s="258"/>
      <c r="FZ4" s="259"/>
      <c r="GA4" s="328" t="s">
        <v>204</v>
      </c>
      <c r="GB4" s="329"/>
      <c r="GC4" s="329"/>
      <c r="GD4" s="330"/>
      <c r="GE4" s="294" t="s">
        <v>112</v>
      </c>
      <c r="GF4" s="294"/>
      <c r="GG4" s="294"/>
      <c r="GH4" s="281" t="s">
        <v>120</v>
      </c>
      <c r="GI4" s="282"/>
      <c r="GJ4" s="282"/>
      <c r="GK4" s="282"/>
      <c r="GL4" s="283"/>
      <c r="GM4" s="257" t="s">
        <v>121</v>
      </c>
      <c r="GN4" s="258"/>
      <c r="GO4" s="258"/>
      <c r="GP4" s="258"/>
      <c r="GQ4" s="258"/>
      <c r="GR4" s="258"/>
      <c r="GS4" s="258"/>
      <c r="GT4" s="258"/>
      <c r="GU4" s="258"/>
      <c r="GV4" s="258"/>
      <c r="GW4" s="258"/>
      <c r="GX4" s="258"/>
      <c r="GY4" s="259"/>
      <c r="GZ4" s="229" t="s">
        <v>120</v>
      </c>
      <c r="HA4" s="229"/>
      <c r="HB4" s="229"/>
      <c r="HC4" s="229"/>
      <c r="HD4" s="229"/>
      <c r="HE4" s="293"/>
      <c r="HF4" s="229"/>
      <c r="HG4" s="229"/>
      <c r="HH4" s="229"/>
      <c r="HI4" s="229"/>
      <c r="HJ4" s="229" t="s">
        <v>136</v>
      </c>
      <c r="HK4" s="229"/>
      <c r="HL4" s="301" t="s">
        <v>137</v>
      </c>
      <c r="HM4" s="280" t="s">
        <v>139</v>
      </c>
      <c r="HN4" s="280"/>
      <c r="HO4" s="280"/>
      <c r="HP4" s="317" t="s">
        <v>214</v>
      </c>
      <c r="HQ4" s="229"/>
      <c r="HR4" s="229"/>
      <c r="HS4" s="229"/>
      <c r="HT4" s="229"/>
      <c r="HU4" s="229" t="s">
        <v>148</v>
      </c>
      <c r="HV4" s="229"/>
      <c r="HW4" s="229"/>
      <c r="HX4" s="229"/>
      <c r="HY4" s="229"/>
      <c r="HZ4" s="245" t="s">
        <v>153</v>
      </c>
      <c r="IA4" s="306" t="s">
        <v>154</v>
      </c>
      <c r="IB4" s="306" t="s">
        <v>155</v>
      </c>
      <c r="IC4" s="321" t="s">
        <v>156</v>
      </c>
      <c r="ID4" s="301" t="s">
        <v>159</v>
      </c>
      <c r="IE4" s="321" t="s">
        <v>158</v>
      </c>
      <c r="IF4" s="301" t="s">
        <v>161</v>
      </c>
      <c r="IG4" s="301" t="s">
        <v>162</v>
      </c>
      <c r="IH4" s="318" t="s">
        <v>163</v>
      </c>
      <c r="II4" s="318" t="s">
        <v>164</v>
      </c>
      <c r="IJ4" s="318" t="s">
        <v>165</v>
      </c>
      <c r="IK4" s="318" t="s">
        <v>166</v>
      </c>
      <c r="IL4" s="301" t="s">
        <v>167</v>
      </c>
      <c r="IM4" s="301" t="s">
        <v>168</v>
      </c>
      <c r="IN4" s="301" t="s">
        <v>169</v>
      </c>
      <c r="IO4" s="301" t="s">
        <v>170</v>
      </c>
      <c r="IP4" s="301" t="s">
        <v>171</v>
      </c>
      <c r="IQ4" s="314" t="s">
        <v>172</v>
      </c>
      <c r="IR4" s="314" t="s">
        <v>860</v>
      </c>
      <c r="IS4" s="314" t="s">
        <v>173</v>
      </c>
      <c r="IT4" s="245" t="s">
        <v>177</v>
      </c>
      <c r="IU4" s="306" t="s">
        <v>178</v>
      </c>
      <c r="IV4" s="321" t="s">
        <v>179</v>
      </c>
      <c r="IW4" s="321" t="s">
        <v>180</v>
      </c>
      <c r="IX4" s="321" t="s">
        <v>181</v>
      </c>
      <c r="IY4" s="306" t="s">
        <v>182</v>
      </c>
      <c r="IZ4" s="321" t="s">
        <v>183</v>
      </c>
      <c r="JA4" s="306" t="s">
        <v>186</v>
      </c>
      <c r="JB4" s="321" t="s">
        <v>187</v>
      </c>
      <c r="JC4" s="227"/>
      <c r="JD4" s="224"/>
      <c r="JE4" s="227"/>
      <c r="JF4" s="227"/>
    </row>
    <row r="5" spans="1:268" ht="43.5" customHeight="1">
      <c r="A5" s="231"/>
      <c r="B5" s="231"/>
      <c r="C5" s="231"/>
      <c r="D5" s="253"/>
      <c r="E5" s="224"/>
      <c r="F5" s="224"/>
      <c r="G5" s="188"/>
      <c r="H5" s="188"/>
      <c r="I5" s="188"/>
      <c r="J5" s="188"/>
      <c r="K5" s="188"/>
      <c r="L5" s="188"/>
      <c r="M5" s="188"/>
      <c r="N5" s="188"/>
      <c r="O5" s="269"/>
      <c r="P5" s="269"/>
      <c r="Q5" s="149"/>
      <c r="R5" s="149"/>
      <c r="S5" s="149"/>
      <c r="T5" s="149"/>
      <c r="U5" s="149"/>
      <c r="V5" s="224"/>
      <c r="W5" s="251"/>
      <c r="X5" s="251"/>
      <c r="Y5" s="251"/>
      <c r="Z5" s="251"/>
      <c r="AA5" s="249"/>
      <c r="AB5" s="243"/>
      <c r="AC5" s="243"/>
      <c r="AD5" s="246"/>
      <c r="AE5" s="243"/>
      <c r="AF5" s="243"/>
      <c r="AG5" s="243"/>
      <c r="AH5" s="246"/>
      <c r="AI5" s="246"/>
      <c r="AJ5" s="246"/>
      <c r="AK5" s="243"/>
      <c r="AL5" s="308" t="s">
        <v>231</v>
      </c>
      <c r="AM5" s="308" t="s">
        <v>232</v>
      </c>
      <c r="AN5" s="308" t="s">
        <v>233</v>
      </c>
      <c r="AO5" s="308"/>
      <c r="AP5" s="360" t="s">
        <v>231</v>
      </c>
      <c r="AQ5" s="307" t="s">
        <v>236</v>
      </c>
      <c r="AR5" s="307" t="s">
        <v>237</v>
      </c>
      <c r="AS5" s="307" t="s">
        <v>238</v>
      </c>
      <c r="AT5" s="308"/>
      <c r="AU5" s="243"/>
      <c r="AV5" s="243"/>
      <c r="AW5" s="293"/>
      <c r="AX5" s="340"/>
      <c r="AY5" s="293"/>
      <c r="AZ5" s="340"/>
      <c r="BA5" s="293"/>
      <c r="BB5" s="293" t="s">
        <v>246</v>
      </c>
      <c r="BC5" s="293" t="s">
        <v>247</v>
      </c>
      <c r="BD5" s="293" t="s">
        <v>248</v>
      </c>
      <c r="BE5" s="293" t="s">
        <v>249</v>
      </c>
      <c r="BF5" s="293" t="s">
        <v>246</v>
      </c>
      <c r="BG5" s="293" t="s">
        <v>247</v>
      </c>
      <c r="BH5" s="293" t="s">
        <v>248</v>
      </c>
      <c r="BI5" s="293" t="s">
        <v>249</v>
      </c>
      <c r="BJ5" s="292" t="s">
        <v>253</v>
      </c>
      <c r="BK5" s="292" t="s">
        <v>254</v>
      </c>
      <c r="BL5" s="293"/>
      <c r="BM5" s="293"/>
      <c r="BN5" s="293" t="s">
        <v>257</v>
      </c>
      <c r="BO5" s="293" t="s">
        <v>248</v>
      </c>
      <c r="BP5" s="299"/>
      <c r="BQ5" s="246"/>
      <c r="BR5" s="312"/>
      <c r="BS5" s="246"/>
      <c r="BT5" s="312"/>
      <c r="BU5" s="246"/>
      <c r="BV5" s="312"/>
      <c r="BW5" s="246"/>
      <c r="BX5" s="296"/>
      <c r="BY5" s="299"/>
      <c r="BZ5" s="299"/>
      <c r="CA5" s="356"/>
      <c r="CB5" s="317"/>
      <c r="CC5" s="317"/>
      <c r="CD5" s="317"/>
      <c r="CE5" s="317"/>
      <c r="CF5" s="301"/>
      <c r="CG5" s="354"/>
      <c r="CH5" s="333"/>
      <c r="CI5" s="333"/>
      <c r="CJ5" s="333"/>
      <c r="CK5" s="246"/>
      <c r="CL5" s="299"/>
      <c r="CM5" s="246"/>
      <c r="CN5" s="322" t="s">
        <v>52</v>
      </c>
      <c r="CO5" s="324" t="s">
        <v>53</v>
      </c>
      <c r="CP5" s="306"/>
      <c r="CQ5" s="304" t="s">
        <v>58</v>
      </c>
      <c r="CR5" s="304" t="s">
        <v>53</v>
      </c>
      <c r="CS5" s="299"/>
      <c r="CT5" s="299"/>
      <c r="CU5" s="299"/>
      <c r="CV5" s="242" t="s">
        <v>61</v>
      </c>
      <c r="CW5" s="242" t="s">
        <v>62</v>
      </c>
      <c r="CX5" s="242" t="s">
        <v>63</v>
      </c>
      <c r="CY5" s="242" t="s">
        <v>64</v>
      </c>
      <c r="CZ5" s="317"/>
      <c r="DA5" s="242" t="s">
        <v>67</v>
      </c>
      <c r="DB5" s="242" t="s">
        <v>68</v>
      </c>
      <c r="DC5" s="245" t="s">
        <v>219</v>
      </c>
      <c r="DD5" s="245" t="s">
        <v>71</v>
      </c>
      <c r="DE5" s="304" t="s">
        <v>72</v>
      </c>
      <c r="DF5" s="304" t="s">
        <v>73</v>
      </c>
      <c r="DG5" s="304" t="s">
        <v>74</v>
      </c>
      <c r="DH5" s="304" t="s">
        <v>75</v>
      </c>
      <c r="DI5" s="298" t="s">
        <v>294</v>
      </c>
      <c r="DJ5" s="245" t="s">
        <v>77</v>
      </c>
      <c r="DK5" s="304" t="s">
        <v>78</v>
      </c>
      <c r="DL5" s="304" t="s">
        <v>79</v>
      </c>
      <c r="DM5" s="304" t="s">
        <v>80</v>
      </c>
      <c r="DN5" s="304" t="s">
        <v>81</v>
      </c>
      <c r="DO5" s="245" t="s">
        <v>220</v>
      </c>
      <c r="DP5" s="304" t="s">
        <v>221</v>
      </c>
      <c r="DQ5" s="304" t="s">
        <v>222</v>
      </c>
      <c r="DR5" s="304" t="s">
        <v>223</v>
      </c>
      <c r="DS5" s="304" t="s">
        <v>224</v>
      </c>
      <c r="DT5" s="245" t="s">
        <v>225</v>
      </c>
      <c r="DU5" s="304" t="s">
        <v>226</v>
      </c>
      <c r="DV5" s="304" t="s">
        <v>227</v>
      </c>
      <c r="DW5" s="304" t="s">
        <v>228</v>
      </c>
      <c r="DX5" s="304" t="s">
        <v>229</v>
      </c>
      <c r="DY5" s="245" t="s">
        <v>83</v>
      </c>
      <c r="DZ5" s="298" t="s">
        <v>84</v>
      </c>
      <c r="EA5" s="245" t="s">
        <v>86</v>
      </c>
      <c r="EB5" s="304" t="s">
        <v>87</v>
      </c>
      <c r="EC5" s="304" t="s">
        <v>88</v>
      </c>
      <c r="ED5" s="304" t="s">
        <v>89</v>
      </c>
      <c r="EE5" s="304" t="s">
        <v>90</v>
      </c>
      <c r="EF5" s="245" t="s">
        <v>91</v>
      </c>
      <c r="EG5" s="331" t="s">
        <v>92</v>
      </c>
      <c r="EH5" s="245" t="s">
        <v>259</v>
      </c>
      <c r="EI5" s="245" t="s">
        <v>260</v>
      </c>
      <c r="EJ5" s="245" t="s">
        <v>261</v>
      </c>
      <c r="EK5" s="242" t="s">
        <v>262</v>
      </c>
      <c r="EL5" s="245" t="s">
        <v>263</v>
      </c>
      <c r="EM5" s="312"/>
      <c r="EN5" s="306"/>
      <c r="EO5" s="242" t="s">
        <v>264</v>
      </c>
      <c r="EP5" s="242" t="s">
        <v>265</v>
      </c>
      <c r="EQ5" s="242" t="s">
        <v>97</v>
      </c>
      <c r="ER5" s="242" t="s">
        <v>98</v>
      </c>
      <c r="ES5" s="242" t="s">
        <v>100</v>
      </c>
      <c r="ET5" s="242" t="s">
        <v>101</v>
      </c>
      <c r="EU5" s="245" t="s">
        <v>290</v>
      </c>
      <c r="EV5" s="302"/>
      <c r="EW5" s="295" t="s">
        <v>270</v>
      </c>
      <c r="EX5" s="245" t="s">
        <v>271</v>
      </c>
      <c r="EY5" s="245" t="s">
        <v>273</v>
      </c>
      <c r="EZ5" s="245" t="s">
        <v>274</v>
      </c>
      <c r="FA5" s="242" t="s">
        <v>275</v>
      </c>
      <c r="FB5" s="245" t="s">
        <v>277</v>
      </c>
      <c r="FC5" s="245" t="s">
        <v>278</v>
      </c>
      <c r="FD5" s="245" t="s">
        <v>280</v>
      </c>
      <c r="FE5" s="245" t="s">
        <v>281</v>
      </c>
      <c r="FF5" s="245" t="s">
        <v>291</v>
      </c>
      <c r="FG5" s="245" t="s">
        <v>292</v>
      </c>
      <c r="FH5" s="245" t="s">
        <v>285</v>
      </c>
      <c r="FI5" s="245" t="s">
        <v>284</v>
      </c>
      <c r="FJ5" s="245" t="s">
        <v>197</v>
      </c>
      <c r="FK5" s="242" t="s">
        <v>198</v>
      </c>
      <c r="FL5" s="242" t="s">
        <v>189</v>
      </c>
      <c r="FM5" s="242" t="s">
        <v>190</v>
      </c>
      <c r="FN5" s="242" t="s">
        <v>109</v>
      </c>
      <c r="FO5" s="242" t="s">
        <v>110</v>
      </c>
      <c r="FP5" s="242" t="s">
        <v>191</v>
      </c>
      <c r="FQ5" s="242" t="s">
        <v>192</v>
      </c>
      <c r="FR5" s="242" t="s">
        <v>193</v>
      </c>
      <c r="FS5" s="242" t="s">
        <v>194</v>
      </c>
      <c r="FT5" s="242" t="s">
        <v>188</v>
      </c>
      <c r="FU5" s="242" t="s">
        <v>105</v>
      </c>
      <c r="FV5" s="242" t="s">
        <v>106</v>
      </c>
      <c r="FW5" s="245" t="s">
        <v>124</v>
      </c>
      <c r="FX5" s="298" t="s">
        <v>107</v>
      </c>
      <c r="FY5" s="298" t="s">
        <v>108</v>
      </c>
      <c r="FZ5" s="298" t="s">
        <v>53</v>
      </c>
      <c r="GA5" s="245" t="s">
        <v>124</v>
      </c>
      <c r="GB5" s="298" t="s">
        <v>111</v>
      </c>
      <c r="GC5" s="298" t="s">
        <v>108</v>
      </c>
      <c r="GD5" s="298" t="s">
        <v>53</v>
      </c>
      <c r="GE5" s="245" t="s">
        <v>206</v>
      </c>
      <c r="GF5" s="319" t="s">
        <v>205</v>
      </c>
      <c r="GG5" s="319" t="s">
        <v>113</v>
      </c>
      <c r="GH5" s="229" t="s">
        <v>116</v>
      </c>
      <c r="GI5" s="229"/>
      <c r="GJ5" s="325" t="s">
        <v>549</v>
      </c>
      <c r="GK5" s="326"/>
      <c r="GL5" s="327"/>
      <c r="GM5" s="229" t="s">
        <v>122</v>
      </c>
      <c r="GN5" s="229"/>
      <c r="GO5" s="229"/>
      <c r="GP5" s="229"/>
      <c r="GQ5" s="281"/>
      <c r="GR5" s="229" t="s">
        <v>125</v>
      </c>
      <c r="GS5" s="229"/>
      <c r="GT5" s="229"/>
      <c r="GU5" s="229"/>
      <c r="GV5" s="229"/>
      <c r="GW5" s="229"/>
      <c r="GX5" s="229"/>
      <c r="GY5" s="229"/>
      <c r="GZ5" s="259" t="s">
        <v>116</v>
      </c>
      <c r="HA5" s="294"/>
      <c r="HB5" s="325" t="s">
        <v>548</v>
      </c>
      <c r="HC5" s="326"/>
      <c r="HD5" s="327"/>
      <c r="HE5" s="293"/>
      <c r="HF5" s="301" t="s">
        <v>130</v>
      </c>
      <c r="HG5" s="301" t="s">
        <v>131</v>
      </c>
      <c r="HH5" s="301" t="s">
        <v>133</v>
      </c>
      <c r="HI5" s="301" t="s">
        <v>134</v>
      </c>
      <c r="HJ5" s="317" t="s">
        <v>209</v>
      </c>
      <c r="HK5" s="317" t="s">
        <v>210</v>
      </c>
      <c r="HL5" s="301"/>
      <c r="HM5" s="301" t="s">
        <v>140</v>
      </c>
      <c r="HN5" s="315" t="s">
        <v>211</v>
      </c>
      <c r="HO5" s="317" t="s">
        <v>489</v>
      </c>
      <c r="HP5" s="317"/>
      <c r="HQ5" s="301" t="s">
        <v>142</v>
      </c>
      <c r="HR5" s="317" t="s">
        <v>212</v>
      </c>
      <c r="HS5" s="301" t="s">
        <v>144</v>
      </c>
      <c r="HT5" s="301" t="s">
        <v>145</v>
      </c>
      <c r="HU5" s="314" t="s">
        <v>149</v>
      </c>
      <c r="HV5" s="314" t="s">
        <v>150</v>
      </c>
      <c r="HW5" s="314" t="s">
        <v>151</v>
      </c>
      <c r="HX5" s="314" t="s">
        <v>152</v>
      </c>
      <c r="HY5" s="314" t="s">
        <v>53</v>
      </c>
      <c r="HZ5" s="246"/>
      <c r="IA5" s="306"/>
      <c r="IB5" s="306"/>
      <c r="IC5" s="321"/>
      <c r="ID5" s="306"/>
      <c r="IE5" s="321"/>
      <c r="IF5" s="301"/>
      <c r="IG5" s="301"/>
      <c r="IH5" s="318"/>
      <c r="II5" s="318"/>
      <c r="IJ5" s="318"/>
      <c r="IK5" s="318"/>
      <c r="IL5" s="301"/>
      <c r="IM5" s="301"/>
      <c r="IN5" s="301"/>
      <c r="IO5" s="301"/>
      <c r="IP5" s="301"/>
      <c r="IQ5" s="314"/>
      <c r="IR5" s="314"/>
      <c r="IS5" s="314"/>
      <c r="IT5" s="246"/>
      <c r="IU5" s="306"/>
      <c r="IV5" s="321"/>
      <c r="IW5" s="321"/>
      <c r="IX5" s="321"/>
      <c r="IY5" s="306"/>
      <c r="IZ5" s="321"/>
      <c r="JA5" s="306"/>
      <c r="JB5" s="321"/>
      <c r="JC5" s="227"/>
      <c r="JD5" s="224"/>
      <c r="JE5" s="227"/>
      <c r="JF5" s="227"/>
    </row>
    <row r="6" spans="1:268" ht="84" customHeight="1">
      <c r="A6" s="232"/>
      <c r="B6" s="232"/>
      <c r="C6" s="232"/>
      <c r="D6" s="253"/>
      <c r="E6" s="225"/>
      <c r="F6" s="225"/>
      <c r="G6" s="189" t="s">
        <v>726</v>
      </c>
      <c r="H6" s="189" t="s">
        <v>727</v>
      </c>
      <c r="I6" s="189" t="s">
        <v>728</v>
      </c>
      <c r="J6" s="189" t="s">
        <v>729</v>
      </c>
      <c r="K6" s="189" t="s">
        <v>730</v>
      </c>
      <c r="L6" s="189" t="s">
        <v>733</v>
      </c>
      <c r="M6" s="189" t="s">
        <v>731</v>
      </c>
      <c r="N6" s="189" t="s">
        <v>732</v>
      </c>
      <c r="O6" s="270"/>
      <c r="P6" s="270"/>
      <c r="Q6" s="162" t="s">
        <v>619</v>
      </c>
      <c r="R6" s="162" t="s">
        <v>725</v>
      </c>
      <c r="S6" s="162" t="s">
        <v>620</v>
      </c>
      <c r="T6" s="162" t="s">
        <v>621</v>
      </c>
      <c r="U6" s="163" t="s">
        <v>622</v>
      </c>
      <c r="V6" s="225"/>
      <c r="W6" s="252"/>
      <c r="X6" s="252"/>
      <c r="Y6" s="252"/>
      <c r="Z6" s="252"/>
      <c r="AA6" s="250"/>
      <c r="AB6" s="244"/>
      <c r="AC6" s="244"/>
      <c r="AD6" s="247"/>
      <c r="AE6" s="244"/>
      <c r="AF6" s="244"/>
      <c r="AG6" s="244"/>
      <c r="AH6" s="247"/>
      <c r="AI6" s="247"/>
      <c r="AJ6" s="247"/>
      <c r="AK6" s="244"/>
      <c r="AL6" s="309"/>
      <c r="AM6" s="309"/>
      <c r="AN6" s="309"/>
      <c r="AO6" s="309"/>
      <c r="AP6" s="361"/>
      <c r="AQ6" s="309"/>
      <c r="AR6" s="309"/>
      <c r="AS6" s="309"/>
      <c r="AT6" s="309"/>
      <c r="AU6" s="244"/>
      <c r="AV6" s="244"/>
      <c r="AW6" s="294"/>
      <c r="AX6" s="341"/>
      <c r="AY6" s="294"/>
      <c r="AZ6" s="341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  <c r="BM6" s="294"/>
      <c r="BN6" s="294"/>
      <c r="BO6" s="294"/>
      <c r="BP6" s="300"/>
      <c r="BQ6" s="247"/>
      <c r="BR6" s="313"/>
      <c r="BS6" s="247"/>
      <c r="BT6" s="313"/>
      <c r="BU6" s="247"/>
      <c r="BV6" s="313"/>
      <c r="BW6" s="247"/>
      <c r="BX6" s="297"/>
      <c r="BY6" s="300"/>
      <c r="BZ6" s="300"/>
      <c r="CA6" s="356"/>
      <c r="CB6" s="317"/>
      <c r="CC6" s="317"/>
      <c r="CD6" s="317"/>
      <c r="CE6" s="317"/>
      <c r="CF6" s="301"/>
      <c r="CG6" s="355"/>
      <c r="CH6" s="305"/>
      <c r="CI6" s="305"/>
      <c r="CJ6" s="305"/>
      <c r="CK6" s="247"/>
      <c r="CL6" s="300"/>
      <c r="CM6" s="247"/>
      <c r="CN6" s="323"/>
      <c r="CO6" s="324"/>
      <c r="CP6" s="306"/>
      <c r="CQ6" s="305"/>
      <c r="CR6" s="305"/>
      <c r="CS6" s="300"/>
      <c r="CT6" s="300"/>
      <c r="CU6" s="300"/>
      <c r="CV6" s="244"/>
      <c r="CW6" s="244"/>
      <c r="CX6" s="244"/>
      <c r="CY6" s="244"/>
      <c r="CZ6" s="317"/>
      <c r="DA6" s="244"/>
      <c r="DB6" s="244"/>
      <c r="DC6" s="247"/>
      <c r="DD6" s="247"/>
      <c r="DE6" s="305"/>
      <c r="DF6" s="305"/>
      <c r="DG6" s="305"/>
      <c r="DH6" s="305"/>
      <c r="DI6" s="300"/>
      <c r="DJ6" s="247"/>
      <c r="DK6" s="305"/>
      <c r="DL6" s="305"/>
      <c r="DM6" s="305"/>
      <c r="DN6" s="305"/>
      <c r="DO6" s="247"/>
      <c r="DP6" s="305"/>
      <c r="DQ6" s="305"/>
      <c r="DR6" s="305"/>
      <c r="DS6" s="305"/>
      <c r="DT6" s="247"/>
      <c r="DU6" s="305"/>
      <c r="DV6" s="305"/>
      <c r="DW6" s="305"/>
      <c r="DX6" s="305"/>
      <c r="DY6" s="247"/>
      <c r="DZ6" s="300"/>
      <c r="EA6" s="247"/>
      <c r="EB6" s="305"/>
      <c r="EC6" s="305"/>
      <c r="ED6" s="305"/>
      <c r="EE6" s="305"/>
      <c r="EF6" s="247"/>
      <c r="EG6" s="332"/>
      <c r="EH6" s="247"/>
      <c r="EI6" s="247"/>
      <c r="EJ6" s="247"/>
      <c r="EK6" s="244"/>
      <c r="EL6" s="247"/>
      <c r="EM6" s="313"/>
      <c r="EN6" s="306"/>
      <c r="EO6" s="244"/>
      <c r="EP6" s="244"/>
      <c r="EQ6" s="244"/>
      <c r="ER6" s="244"/>
      <c r="ES6" s="244"/>
      <c r="ET6" s="244"/>
      <c r="EU6" s="247"/>
      <c r="EV6" s="302"/>
      <c r="EW6" s="297"/>
      <c r="EX6" s="247"/>
      <c r="EY6" s="247"/>
      <c r="EZ6" s="247"/>
      <c r="FA6" s="244"/>
      <c r="FB6" s="247"/>
      <c r="FC6" s="247"/>
      <c r="FD6" s="247"/>
      <c r="FE6" s="247"/>
      <c r="FF6" s="247"/>
      <c r="FG6" s="247"/>
      <c r="FH6" s="247"/>
      <c r="FI6" s="247"/>
      <c r="FJ6" s="247"/>
      <c r="FK6" s="244"/>
      <c r="FL6" s="244"/>
      <c r="FM6" s="244"/>
      <c r="FN6" s="244"/>
      <c r="FO6" s="244"/>
      <c r="FP6" s="244"/>
      <c r="FQ6" s="244"/>
      <c r="FR6" s="244"/>
      <c r="FS6" s="244"/>
      <c r="FT6" s="244"/>
      <c r="FU6" s="244"/>
      <c r="FV6" s="244"/>
      <c r="FW6" s="247"/>
      <c r="FX6" s="300"/>
      <c r="FY6" s="300"/>
      <c r="FZ6" s="300"/>
      <c r="GA6" s="247"/>
      <c r="GB6" s="300"/>
      <c r="GC6" s="300"/>
      <c r="GD6" s="300"/>
      <c r="GE6" s="247"/>
      <c r="GF6" s="320"/>
      <c r="GG6" s="320"/>
      <c r="GH6" s="118" t="s">
        <v>117</v>
      </c>
      <c r="GI6" s="112" t="s">
        <v>118</v>
      </c>
      <c r="GJ6" s="132" t="s">
        <v>540</v>
      </c>
      <c r="GK6" s="127" t="s">
        <v>541</v>
      </c>
      <c r="GL6" s="127" t="s">
        <v>542</v>
      </c>
      <c r="GM6" s="16" t="s">
        <v>124</v>
      </c>
      <c r="GN6" s="16" t="s">
        <v>123</v>
      </c>
      <c r="GO6" s="116" t="s">
        <v>525</v>
      </c>
      <c r="GP6" s="129" t="s">
        <v>577</v>
      </c>
      <c r="GQ6" s="17" t="s">
        <v>53</v>
      </c>
      <c r="GR6" s="16" t="s">
        <v>126</v>
      </c>
      <c r="GS6" s="61" t="s">
        <v>127</v>
      </c>
      <c r="GT6" s="129" t="s">
        <v>123</v>
      </c>
      <c r="GU6" s="129" t="s">
        <v>576</v>
      </c>
      <c r="GV6" s="116" t="s">
        <v>524</v>
      </c>
      <c r="GW6" s="16" t="s">
        <v>128</v>
      </c>
      <c r="GX6" s="16" t="s">
        <v>108</v>
      </c>
      <c r="GY6" s="16" t="s">
        <v>53</v>
      </c>
      <c r="GZ6" s="18" t="s">
        <v>117</v>
      </c>
      <c r="HA6" s="16" t="s">
        <v>118</v>
      </c>
      <c r="HB6" s="132" t="s">
        <v>540</v>
      </c>
      <c r="HC6" s="127" t="s">
        <v>541</v>
      </c>
      <c r="HD6" s="127" t="s">
        <v>542</v>
      </c>
      <c r="HE6" s="294"/>
      <c r="HF6" s="301"/>
      <c r="HG6" s="301"/>
      <c r="HH6" s="301"/>
      <c r="HI6" s="301"/>
      <c r="HJ6" s="317"/>
      <c r="HK6" s="317"/>
      <c r="HL6" s="301"/>
      <c r="HM6" s="301"/>
      <c r="HN6" s="316"/>
      <c r="HO6" s="317"/>
      <c r="HP6" s="317"/>
      <c r="HQ6" s="301"/>
      <c r="HR6" s="317"/>
      <c r="HS6" s="301"/>
      <c r="HT6" s="301"/>
      <c r="HU6" s="314"/>
      <c r="HV6" s="314"/>
      <c r="HW6" s="314"/>
      <c r="HX6" s="314"/>
      <c r="HY6" s="314"/>
      <c r="HZ6" s="247"/>
      <c r="IA6" s="306"/>
      <c r="IB6" s="306"/>
      <c r="IC6" s="321"/>
      <c r="ID6" s="306"/>
      <c r="IE6" s="321"/>
      <c r="IF6" s="301"/>
      <c r="IG6" s="301"/>
      <c r="IH6" s="318"/>
      <c r="II6" s="318"/>
      <c r="IJ6" s="318"/>
      <c r="IK6" s="318"/>
      <c r="IL6" s="301"/>
      <c r="IM6" s="301"/>
      <c r="IN6" s="301"/>
      <c r="IO6" s="301"/>
      <c r="IP6" s="301"/>
      <c r="IQ6" s="314"/>
      <c r="IR6" s="314"/>
      <c r="IS6" s="314"/>
      <c r="IT6" s="247"/>
      <c r="IU6" s="306"/>
      <c r="IV6" s="321"/>
      <c r="IW6" s="321"/>
      <c r="IX6" s="321"/>
      <c r="IY6" s="306"/>
      <c r="IZ6" s="321"/>
      <c r="JA6" s="306"/>
      <c r="JB6" s="321"/>
      <c r="JC6" s="228"/>
      <c r="JD6" s="225"/>
      <c r="JE6" s="228"/>
      <c r="JF6" s="228"/>
    </row>
    <row r="7" spans="1:268" s="9" customFormat="1" ht="88.15" customHeight="1">
      <c r="A7" s="135" t="s">
        <v>734</v>
      </c>
      <c r="B7" s="101" t="s">
        <v>623</v>
      </c>
      <c r="C7" s="136" t="s">
        <v>617</v>
      </c>
      <c r="D7" s="137" t="s">
        <v>618</v>
      </c>
      <c r="E7" s="198" t="s">
        <v>738</v>
      </c>
      <c r="F7" s="106" t="s">
        <v>375</v>
      </c>
      <c r="G7" s="190" t="s">
        <v>195</v>
      </c>
      <c r="H7" s="190" t="s">
        <v>195</v>
      </c>
      <c r="I7" s="190"/>
      <c r="J7" s="190"/>
      <c r="K7" s="190"/>
      <c r="L7" s="190" t="s">
        <v>195</v>
      </c>
      <c r="M7" s="190" t="str">
        <f>IF(COUNTIF(JA7:JB7,"x"),"x","")</f>
        <v/>
      </c>
      <c r="N7" s="190"/>
      <c r="O7" s="22" t="s">
        <v>195</v>
      </c>
      <c r="P7" s="15"/>
      <c r="Q7" s="164"/>
      <c r="R7" s="164"/>
      <c r="S7" s="164"/>
      <c r="T7" s="164"/>
      <c r="U7" s="164"/>
      <c r="V7" s="19" t="s">
        <v>377</v>
      </c>
      <c r="W7" s="6"/>
      <c r="X7" s="6">
        <v>462287</v>
      </c>
      <c r="Y7" s="6"/>
      <c r="Z7" s="6"/>
      <c r="AA7" s="6"/>
      <c r="AB7" s="6" t="s">
        <v>195</v>
      </c>
      <c r="AC7" s="6"/>
      <c r="AD7" s="6"/>
      <c r="AE7" s="6" t="s">
        <v>195</v>
      </c>
      <c r="AF7" s="6"/>
      <c r="AG7" s="6"/>
      <c r="AH7" s="6"/>
      <c r="AI7" s="6" t="s">
        <v>195</v>
      </c>
      <c r="AJ7" s="6"/>
      <c r="AK7" s="6"/>
      <c r="AL7" s="6"/>
      <c r="AM7" s="6"/>
      <c r="AN7" s="6"/>
      <c r="AO7" s="6" t="s">
        <v>195</v>
      </c>
      <c r="AP7" s="6"/>
      <c r="AQ7" s="6" t="s">
        <v>195</v>
      </c>
      <c r="AR7" s="6"/>
      <c r="AS7" s="6"/>
      <c r="AT7" s="56"/>
      <c r="AU7" s="6" t="s">
        <v>195</v>
      </c>
      <c r="AV7" s="6"/>
      <c r="AW7" s="6"/>
      <c r="AX7" s="6"/>
      <c r="AY7" s="6"/>
      <c r="AZ7" s="6"/>
      <c r="BA7" s="6"/>
      <c r="BB7" s="56"/>
      <c r="BC7" s="56"/>
      <c r="BD7" s="56"/>
      <c r="BE7" s="56"/>
      <c r="BF7" s="56"/>
      <c r="BG7" s="56"/>
      <c r="BH7" s="56"/>
      <c r="BI7" s="56"/>
      <c r="BJ7" s="56" t="s">
        <v>195</v>
      </c>
      <c r="BK7" s="56"/>
      <c r="BL7" s="56"/>
      <c r="BM7" s="56" t="s">
        <v>195</v>
      </c>
      <c r="BN7" s="56"/>
      <c r="BO7" s="56"/>
      <c r="BP7" s="6"/>
      <c r="BQ7" s="6" t="s">
        <v>195</v>
      </c>
      <c r="BR7" s="6"/>
      <c r="BS7" s="6" t="s">
        <v>195</v>
      </c>
      <c r="BT7" s="6" t="s">
        <v>195</v>
      </c>
      <c r="BU7" s="6"/>
      <c r="BV7" s="6" t="s">
        <v>195</v>
      </c>
      <c r="BW7" s="6"/>
      <c r="BX7" s="6"/>
      <c r="BY7" s="6"/>
      <c r="BZ7" s="6"/>
      <c r="CA7" s="86"/>
      <c r="CB7" s="86"/>
      <c r="CC7" s="86"/>
      <c r="CD7" s="86"/>
      <c r="CE7" s="86"/>
      <c r="CF7" s="6"/>
      <c r="CG7" s="8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125"/>
      <c r="CU7" s="125"/>
      <c r="CV7" s="6"/>
      <c r="CW7" s="6"/>
      <c r="CX7" s="6"/>
      <c r="CY7" s="6"/>
      <c r="CZ7" s="6"/>
      <c r="DA7" s="6"/>
      <c r="DB7" s="6"/>
      <c r="DC7" s="5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 t="s">
        <v>195</v>
      </c>
      <c r="EO7" s="6" t="s">
        <v>195</v>
      </c>
      <c r="EP7" s="6"/>
      <c r="EQ7" s="6"/>
      <c r="ER7" s="6"/>
      <c r="ES7" s="6" t="s">
        <v>195</v>
      </c>
      <c r="ET7" s="6"/>
      <c r="EU7" s="6"/>
      <c r="EV7" s="6" t="s">
        <v>195</v>
      </c>
      <c r="EW7" s="40"/>
      <c r="EX7" s="6"/>
      <c r="EY7" s="6"/>
      <c r="EZ7" s="6"/>
      <c r="FA7" s="40"/>
      <c r="FB7" s="6"/>
      <c r="FC7" s="6"/>
      <c r="FD7" s="6"/>
      <c r="FE7" s="6"/>
      <c r="FF7" s="56" t="s">
        <v>195</v>
      </c>
      <c r="FG7" s="6"/>
      <c r="FH7" s="6" t="s">
        <v>195</v>
      </c>
      <c r="FI7" s="56"/>
      <c r="FJ7" s="6"/>
      <c r="FK7" s="6" t="s">
        <v>195</v>
      </c>
      <c r="FL7" s="6"/>
      <c r="FM7" s="6"/>
      <c r="FN7" s="56" t="s">
        <v>195</v>
      </c>
      <c r="FO7" s="6"/>
      <c r="FP7" s="6"/>
      <c r="FQ7" s="6"/>
      <c r="FR7" s="6"/>
      <c r="FS7" s="6"/>
      <c r="FT7" s="60"/>
      <c r="FU7" s="60"/>
      <c r="FV7" s="20"/>
      <c r="FW7" s="60" t="s">
        <v>195</v>
      </c>
      <c r="FX7" s="60"/>
      <c r="FY7" s="60"/>
      <c r="FZ7" s="60"/>
      <c r="GA7" s="60"/>
      <c r="GB7" s="60"/>
      <c r="GC7" s="60"/>
      <c r="GD7" s="60"/>
      <c r="GE7" s="60" t="s">
        <v>195</v>
      </c>
      <c r="GF7" s="60"/>
      <c r="GG7" s="60"/>
      <c r="GH7" s="60" t="s">
        <v>195</v>
      </c>
      <c r="GI7" s="89"/>
      <c r="GJ7" s="89"/>
      <c r="GK7" s="125"/>
      <c r="GL7" s="125"/>
      <c r="GM7" s="89" t="s">
        <v>196</v>
      </c>
      <c r="GN7" s="89"/>
      <c r="GO7" s="89"/>
      <c r="GP7" s="89"/>
      <c r="GQ7" s="89"/>
      <c r="GR7" s="89"/>
      <c r="GS7" s="89"/>
      <c r="GT7" s="89"/>
      <c r="GU7" s="89"/>
      <c r="GV7" s="89"/>
      <c r="GW7" s="89"/>
      <c r="GX7" s="89"/>
      <c r="GY7" s="89"/>
      <c r="GZ7" s="89"/>
      <c r="HA7" s="89"/>
      <c r="HB7" s="89"/>
      <c r="HC7" s="125"/>
      <c r="HD7" s="125"/>
      <c r="HE7" s="89"/>
      <c r="HF7" s="89"/>
      <c r="HG7" s="89" t="s">
        <v>195</v>
      </c>
      <c r="HH7" s="89" t="s">
        <v>195</v>
      </c>
      <c r="HI7" s="89"/>
      <c r="HJ7" s="89" t="s">
        <v>195</v>
      </c>
      <c r="HK7" s="89"/>
      <c r="HL7" s="89"/>
      <c r="HM7" s="89" t="s">
        <v>195</v>
      </c>
      <c r="HN7" s="89"/>
      <c r="HO7" s="89"/>
      <c r="HP7" s="89"/>
      <c r="HQ7" s="89" t="s">
        <v>195</v>
      </c>
      <c r="HR7" s="89"/>
      <c r="HS7" s="89" t="s">
        <v>195</v>
      </c>
      <c r="HT7" s="89"/>
      <c r="HU7" s="89"/>
      <c r="HV7" s="89"/>
      <c r="HW7" s="89"/>
      <c r="HX7" s="89"/>
      <c r="HY7" s="89"/>
      <c r="HZ7" s="89" t="s">
        <v>195</v>
      </c>
      <c r="IA7" s="89" t="s">
        <v>195</v>
      </c>
      <c r="IB7" s="89"/>
      <c r="IC7" s="89"/>
      <c r="ID7" s="89" t="s">
        <v>195</v>
      </c>
      <c r="IE7" s="89"/>
      <c r="IF7" s="89" t="s">
        <v>195</v>
      </c>
      <c r="IG7" s="89"/>
      <c r="IH7" s="89"/>
      <c r="II7" s="89"/>
      <c r="IJ7" s="89"/>
      <c r="IK7" s="89"/>
      <c r="IL7" s="89"/>
      <c r="IM7" s="89"/>
      <c r="IN7" s="89"/>
      <c r="IO7" s="89"/>
      <c r="IP7" s="89"/>
      <c r="IQ7" s="89"/>
      <c r="IR7" s="89"/>
      <c r="IS7" s="89"/>
      <c r="IT7" s="89"/>
      <c r="IU7" s="89"/>
      <c r="IV7" s="89"/>
      <c r="IW7" s="89"/>
      <c r="IX7" s="89"/>
      <c r="IY7" s="89"/>
      <c r="IZ7" s="89"/>
      <c r="JA7" s="89"/>
      <c r="JB7" s="89"/>
      <c r="JC7" s="19" t="s">
        <v>550</v>
      </c>
      <c r="JD7" s="37"/>
      <c r="JE7" s="37" t="s">
        <v>380</v>
      </c>
      <c r="JF7" s="37" t="s">
        <v>304</v>
      </c>
    </row>
    <row r="8" spans="1:268" s="10" customFormat="1" ht="75.75" customHeight="1">
      <c r="A8" s="135" t="s">
        <v>734</v>
      </c>
      <c r="B8" s="101" t="s">
        <v>624</v>
      </c>
      <c r="C8" s="136" t="s">
        <v>617</v>
      </c>
      <c r="D8" s="137" t="s">
        <v>618</v>
      </c>
      <c r="E8" s="198" t="s">
        <v>739</v>
      </c>
      <c r="F8" s="106" t="s">
        <v>375</v>
      </c>
      <c r="G8" s="190" t="s">
        <v>195</v>
      </c>
      <c r="H8" s="190" t="s">
        <v>195</v>
      </c>
      <c r="I8" s="190"/>
      <c r="J8" s="190"/>
      <c r="K8" s="190"/>
      <c r="L8" s="190" t="s">
        <v>195</v>
      </c>
      <c r="M8" s="190" t="str">
        <f t="shared" ref="M8:M71" si="0">IF(COUNTIF(JA8:JB8,"x"),"x","")</f>
        <v/>
      </c>
      <c r="N8" s="190"/>
      <c r="O8" s="22" t="s">
        <v>195</v>
      </c>
      <c r="P8" s="15"/>
      <c r="Q8" s="164"/>
      <c r="R8" s="164"/>
      <c r="S8" s="164"/>
      <c r="T8" s="164"/>
      <c r="U8" s="164"/>
      <c r="V8" s="19" t="s">
        <v>378</v>
      </c>
      <c r="W8" s="6"/>
      <c r="X8" s="6">
        <v>462287</v>
      </c>
      <c r="Y8" s="6"/>
      <c r="Z8" s="6"/>
      <c r="AA8" s="6"/>
      <c r="AB8" s="56" t="s">
        <v>195</v>
      </c>
      <c r="AC8" s="56"/>
      <c r="AD8" s="56"/>
      <c r="AE8" s="56" t="s">
        <v>195</v>
      </c>
      <c r="AF8" s="56"/>
      <c r="AG8" s="56"/>
      <c r="AH8" s="56"/>
      <c r="AI8" s="56" t="s">
        <v>195</v>
      </c>
      <c r="AJ8" s="6"/>
      <c r="AK8" s="6"/>
      <c r="AL8" s="6"/>
      <c r="AM8" s="6"/>
      <c r="AN8" s="6"/>
      <c r="AO8" s="56" t="s">
        <v>195</v>
      </c>
      <c r="AP8" s="56"/>
      <c r="AQ8" s="56" t="s">
        <v>195</v>
      </c>
      <c r="AR8" s="6"/>
      <c r="AS8" s="6"/>
      <c r="AT8" s="56"/>
      <c r="AU8" s="56" t="s">
        <v>195</v>
      </c>
      <c r="AV8" s="6"/>
      <c r="AW8" s="6"/>
      <c r="AX8" s="6"/>
      <c r="AY8" s="6"/>
      <c r="AZ8" s="6"/>
      <c r="BA8" s="6"/>
      <c r="BB8" s="56"/>
      <c r="BC8" s="56"/>
      <c r="BD8" s="56"/>
      <c r="BE8" s="56"/>
      <c r="BF8" s="56"/>
      <c r="BG8" s="56"/>
      <c r="BH8" s="56"/>
      <c r="BI8" s="56"/>
      <c r="BJ8" s="60" t="s">
        <v>195</v>
      </c>
      <c r="BK8" s="56"/>
      <c r="BL8" s="56"/>
      <c r="BM8" s="56" t="s">
        <v>195</v>
      </c>
      <c r="BN8" s="56"/>
      <c r="BO8" s="56"/>
      <c r="BP8" s="6"/>
      <c r="BQ8" s="56" t="s">
        <v>195</v>
      </c>
      <c r="BR8" s="56"/>
      <c r="BS8" s="56" t="s">
        <v>195</v>
      </c>
      <c r="BT8" s="56" t="s">
        <v>195</v>
      </c>
      <c r="BU8" s="56"/>
      <c r="BV8" s="56" t="s">
        <v>195</v>
      </c>
      <c r="BW8" s="6"/>
      <c r="BX8" s="6"/>
      <c r="BY8" s="6"/>
      <c r="BZ8" s="6"/>
      <c r="CA8" s="86"/>
      <c r="CB8" s="86"/>
      <c r="CC8" s="86"/>
      <c r="CD8" s="86"/>
      <c r="CE8" s="86"/>
      <c r="CF8" s="6"/>
      <c r="CG8" s="8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125"/>
      <c r="CU8" s="125"/>
      <c r="CV8" s="6"/>
      <c r="CW8" s="6"/>
      <c r="CX8" s="6"/>
      <c r="CY8" s="6"/>
      <c r="CZ8" s="6"/>
      <c r="DA8" s="6"/>
      <c r="DB8" s="6"/>
      <c r="DC8" s="5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56" t="s">
        <v>195</v>
      </c>
      <c r="EO8" s="56" t="s">
        <v>195</v>
      </c>
      <c r="EP8" s="56"/>
      <c r="EQ8" s="56"/>
      <c r="ER8" s="56"/>
      <c r="ES8" s="56" t="s">
        <v>195</v>
      </c>
      <c r="ET8" s="6"/>
      <c r="EU8" s="6"/>
      <c r="EV8" s="57" t="s">
        <v>195</v>
      </c>
      <c r="EW8" s="40"/>
      <c r="EX8" s="6"/>
      <c r="EY8" s="40"/>
      <c r="EZ8" s="6"/>
      <c r="FA8" s="6"/>
      <c r="FB8" s="6"/>
      <c r="FC8" s="6"/>
      <c r="FD8" s="6" t="s">
        <v>195</v>
      </c>
      <c r="FE8" s="6"/>
      <c r="FF8" s="56"/>
      <c r="FG8" s="6"/>
      <c r="FH8" s="6"/>
      <c r="FI8" s="56"/>
      <c r="FJ8" s="6"/>
      <c r="FK8" s="6" t="s">
        <v>195</v>
      </c>
      <c r="FL8" s="6"/>
      <c r="FM8" s="6"/>
      <c r="FN8" s="6"/>
      <c r="FO8" s="56" t="s">
        <v>195</v>
      </c>
      <c r="FP8" s="6"/>
      <c r="FQ8" s="6"/>
      <c r="FR8" s="6"/>
      <c r="FS8" s="6"/>
      <c r="FT8" s="60"/>
      <c r="FU8" s="60"/>
      <c r="FV8" s="20"/>
      <c r="FW8" s="60" t="s">
        <v>195</v>
      </c>
      <c r="FX8" s="60"/>
      <c r="FY8" s="60"/>
      <c r="FZ8" s="60"/>
      <c r="GA8" s="60"/>
      <c r="GB8" s="60"/>
      <c r="GC8" s="60"/>
      <c r="GD8" s="60"/>
      <c r="GE8" s="60" t="s">
        <v>195</v>
      </c>
      <c r="GF8" s="60"/>
      <c r="GG8" s="60"/>
      <c r="GH8" s="60" t="s">
        <v>195</v>
      </c>
      <c r="GI8" s="89"/>
      <c r="GJ8" s="89"/>
      <c r="GK8" s="125"/>
      <c r="GL8" s="125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125"/>
      <c r="HD8" s="125"/>
      <c r="HE8" s="89"/>
      <c r="HF8" s="89"/>
      <c r="HG8" s="89" t="s">
        <v>195</v>
      </c>
      <c r="HH8" s="89" t="s">
        <v>195</v>
      </c>
      <c r="HI8" s="89"/>
      <c r="HJ8" s="89" t="s">
        <v>195</v>
      </c>
      <c r="HK8" s="89"/>
      <c r="HL8" s="89"/>
      <c r="HM8" s="89" t="s">
        <v>195</v>
      </c>
      <c r="HN8" s="89"/>
      <c r="HO8" s="89"/>
      <c r="HP8" s="89"/>
      <c r="HQ8" s="89" t="s">
        <v>195</v>
      </c>
      <c r="HR8" s="89"/>
      <c r="HS8" s="89"/>
      <c r="HT8" s="89" t="s">
        <v>195</v>
      </c>
      <c r="HU8" s="89"/>
      <c r="HV8" s="89"/>
      <c r="HW8" s="89"/>
      <c r="HX8" s="89"/>
      <c r="HY8" s="89"/>
      <c r="HZ8" s="89" t="s">
        <v>195</v>
      </c>
      <c r="IA8" s="89" t="s">
        <v>195</v>
      </c>
      <c r="IB8" s="89"/>
      <c r="IC8" s="89"/>
      <c r="ID8" s="89" t="s">
        <v>195</v>
      </c>
      <c r="IE8" s="89"/>
      <c r="IF8" s="89"/>
      <c r="IG8" s="89" t="s">
        <v>195</v>
      </c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 t="s">
        <v>195</v>
      </c>
      <c r="IU8" s="89"/>
      <c r="IV8" s="89"/>
      <c r="IW8" s="89"/>
      <c r="IX8" s="89"/>
      <c r="IY8" s="89"/>
      <c r="IZ8" s="89"/>
      <c r="JA8" s="89"/>
      <c r="JB8" s="89"/>
      <c r="JC8" s="19" t="s">
        <v>551</v>
      </c>
      <c r="JD8" s="37"/>
      <c r="JE8" s="37" t="s">
        <v>381</v>
      </c>
      <c r="JF8" s="37" t="s">
        <v>305</v>
      </c>
      <c r="JH8" s="75"/>
    </row>
    <row r="9" spans="1:268" s="10" customFormat="1" ht="142.5" customHeight="1">
      <c r="A9" s="135" t="s">
        <v>734</v>
      </c>
      <c r="B9" s="101" t="s">
        <v>625</v>
      </c>
      <c r="C9" s="136" t="s">
        <v>617</v>
      </c>
      <c r="D9" s="137" t="s">
        <v>618</v>
      </c>
      <c r="E9" s="198" t="s">
        <v>740</v>
      </c>
      <c r="F9" s="106" t="s">
        <v>375</v>
      </c>
      <c r="G9" s="190" t="s">
        <v>195</v>
      </c>
      <c r="H9" s="190" t="s">
        <v>195</v>
      </c>
      <c r="I9" s="190"/>
      <c r="J9" s="190"/>
      <c r="K9" s="190"/>
      <c r="L9" s="190" t="s">
        <v>195</v>
      </c>
      <c r="M9" s="190" t="str">
        <f t="shared" si="0"/>
        <v>x</v>
      </c>
      <c r="N9" s="190"/>
      <c r="O9" s="22" t="s">
        <v>195</v>
      </c>
      <c r="P9" s="15"/>
      <c r="Q9" s="164"/>
      <c r="R9" s="164"/>
      <c r="S9" s="164"/>
      <c r="T9" s="164"/>
      <c r="U9" s="164"/>
      <c r="V9" s="19" t="s">
        <v>379</v>
      </c>
      <c r="W9" s="6"/>
      <c r="X9" s="6">
        <v>462287</v>
      </c>
      <c r="Y9" s="6"/>
      <c r="Z9" s="6"/>
      <c r="AA9" s="6"/>
      <c r="AB9" s="57" t="s">
        <v>195</v>
      </c>
      <c r="AC9" s="57"/>
      <c r="AD9" s="57"/>
      <c r="AE9" s="57" t="s">
        <v>195</v>
      </c>
      <c r="AF9" s="57"/>
      <c r="AG9" s="57"/>
      <c r="AH9" s="57"/>
      <c r="AI9" s="57" t="s">
        <v>195</v>
      </c>
      <c r="AJ9" s="6"/>
      <c r="AK9" s="6"/>
      <c r="AL9" s="6"/>
      <c r="AM9" s="6"/>
      <c r="AN9" s="6"/>
      <c r="AO9" s="57" t="s">
        <v>195</v>
      </c>
      <c r="AP9" s="57"/>
      <c r="AQ9" s="57" t="s">
        <v>195</v>
      </c>
      <c r="AR9" s="57"/>
      <c r="AS9" s="57"/>
      <c r="AT9" s="57"/>
      <c r="AU9" s="57" t="s">
        <v>195</v>
      </c>
      <c r="AV9" s="6"/>
      <c r="AW9" s="6"/>
      <c r="AX9" s="6"/>
      <c r="AY9" s="6"/>
      <c r="AZ9" s="6"/>
      <c r="BA9" s="6"/>
      <c r="BB9" s="56"/>
      <c r="BC9" s="56"/>
      <c r="BD9" s="56"/>
      <c r="BE9" s="56"/>
      <c r="BF9" s="56"/>
      <c r="BG9" s="56"/>
      <c r="BH9" s="56"/>
      <c r="BI9" s="56"/>
      <c r="BJ9" s="60" t="s">
        <v>195</v>
      </c>
      <c r="BK9" s="56"/>
      <c r="BL9" s="56"/>
      <c r="BM9" s="56" t="s">
        <v>195</v>
      </c>
      <c r="BN9" s="56"/>
      <c r="BO9" s="56"/>
      <c r="BP9" s="6"/>
      <c r="BQ9" s="57" t="s">
        <v>195</v>
      </c>
      <c r="BR9" s="57"/>
      <c r="BS9" s="57" t="s">
        <v>195</v>
      </c>
      <c r="BT9" s="57" t="s">
        <v>195</v>
      </c>
      <c r="BU9" s="57"/>
      <c r="BV9" s="57" t="s">
        <v>195</v>
      </c>
      <c r="BW9" s="6"/>
      <c r="BX9" s="6"/>
      <c r="BY9" s="6"/>
      <c r="BZ9" s="6"/>
      <c r="CA9" s="86"/>
      <c r="CB9" s="86"/>
      <c r="CC9" s="86"/>
      <c r="CD9" s="86"/>
      <c r="CE9" s="86"/>
      <c r="CF9" s="6"/>
      <c r="CG9" s="8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125"/>
      <c r="CU9" s="125"/>
      <c r="CV9" s="6"/>
      <c r="CW9" s="6"/>
      <c r="CX9" s="6"/>
      <c r="CY9" s="6"/>
      <c r="CZ9" s="6"/>
      <c r="DA9" s="6"/>
      <c r="DB9" s="6"/>
      <c r="DC9" s="5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57" t="s">
        <v>195</v>
      </c>
      <c r="EO9" s="57" t="s">
        <v>195</v>
      </c>
      <c r="EP9" s="57"/>
      <c r="EQ9" s="57"/>
      <c r="ER9" s="57"/>
      <c r="ES9" s="57" t="s">
        <v>195</v>
      </c>
      <c r="ET9" s="6"/>
      <c r="EU9" s="6"/>
      <c r="EV9" s="57" t="s">
        <v>195</v>
      </c>
      <c r="EW9" s="6"/>
      <c r="EX9" s="6"/>
      <c r="EY9" s="6"/>
      <c r="EZ9" s="6"/>
      <c r="FA9" s="6"/>
      <c r="FB9" s="6"/>
      <c r="FC9" s="6"/>
      <c r="FD9" s="6" t="s">
        <v>195</v>
      </c>
      <c r="FE9" s="6"/>
      <c r="FF9" s="56"/>
      <c r="FG9" s="6"/>
      <c r="FH9" s="6"/>
      <c r="FI9" s="56"/>
      <c r="FJ9" s="6"/>
      <c r="FK9" s="6" t="s">
        <v>195</v>
      </c>
      <c r="FL9" s="6"/>
      <c r="FM9" s="6"/>
      <c r="FN9" s="6"/>
      <c r="FO9" s="6"/>
      <c r="FP9" s="56" t="s">
        <v>195</v>
      </c>
      <c r="FQ9" s="6"/>
      <c r="FR9" s="6"/>
      <c r="FS9" s="6"/>
      <c r="FT9" s="60"/>
      <c r="FU9" s="60"/>
      <c r="FV9" s="20"/>
      <c r="FW9" s="60"/>
      <c r="FX9" s="60"/>
      <c r="FY9" s="60"/>
      <c r="FZ9" s="60"/>
      <c r="GA9" s="60" t="s">
        <v>195</v>
      </c>
      <c r="GB9" s="60"/>
      <c r="GC9" s="60"/>
      <c r="GD9" s="60"/>
      <c r="GE9" s="60" t="s">
        <v>195</v>
      </c>
      <c r="GF9" s="60"/>
      <c r="GG9" s="60"/>
      <c r="GH9" s="60" t="s">
        <v>195</v>
      </c>
      <c r="GI9" s="89"/>
      <c r="GJ9" s="89"/>
      <c r="GK9" s="125"/>
      <c r="GL9" s="125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125"/>
      <c r="HD9" s="125"/>
      <c r="HE9" s="89"/>
      <c r="HF9" s="89"/>
      <c r="HG9" s="89" t="s">
        <v>195</v>
      </c>
      <c r="HH9" s="89" t="s">
        <v>195</v>
      </c>
      <c r="HI9" s="89"/>
      <c r="HJ9" s="89"/>
      <c r="HK9" s="89" t="s">
        <v>195</v>
      </c>
      <c r="HL9" s="89"/>
      <c r="HM9" s="89" t="s">
        <v>195</v>
      </c>
      <c r="HN9" s="89"/>
      <c r="HO9" s="89"/>
      <c r="HP9" s="89"/>
      <c r="HQ9" s="89" t="s">
        <v>195</v>
      </c>
      <c r="HR9" s="89"/>
      <c r="HS9" s="89" t="s">
        <v>195</v>
      </c>
      <c r="HT9" s="89"/>
      <c r="HU9" s="89"/>
      <c r="HV9" s="89"/>
      <c r="HW9" s="89"/>
      <c r="HX9" s="89"/>
      <c r="HY9" s="89"/>
      <c r="HZ9" s="89" t="s">
        <v>195</v>
      </c>
      <c r="IA9" s="89" t="s">
        <v>195</v>
      </c>
      <c r="IB9" s="89"/>
      <c r="IC9" s="89"/>
      <c r="ID9" s="89" t="s">
        <v>195</v>
      </c>
      <c r="IE9" s="89"/>
      <c r="IF9" s="89"/>
      <c r="IG9" s="89" t="s">
        <v>195</v>
      </c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 t="s">
        <v>195</v>
      </c>
      <c r="IV9" s="89"/>
      <c r="IW9" s="89"/>
      <c r="IX9" s="89"/>
      <c r="IY9" s="89" t="s">
        <v>195</v>
      </c>
      <c r="IZ9" s="89"/>
      <c r="JA9" s="89" t="s">
        <v>195</v>
      </c>
      <c r="JB9" s="89"/>
      <c r="JC9" s="19" t="s">
        <v>735</v>
      </c>
      <c r="JD9" s="37"/>
      <c r="JE9" s="37" t="s">
        <v>382</v>
      </c>
      <c r="JF9" s="37" t="s">
        <v>334</v>
      </c>
      <c r="JH9" s="67"/>
    </row>
    <row r="10" spans="1:268" s="9" customFormat="1" ht="84.75" customHeight="1">
      <c r="A10" s="135" t="s">
        <v>734</v>
      </c>
      <c r="B10" s="101" t="s">
        <v>626</v>
      </c>
      <c r="C10" s="136" t="s">
        <v>617</v>
      </c>
      <c r="D10" s="137" t="s">
        <v>618</v>
      </c>
      <c r="E10" s="198" t="s">
        <v>741</v>
      </c>
      <c r="F10" s="106" t="s">
        <v>375</v>
      </c>
      <c r="G10" s="190" t="s">
        <v>195</v>
      </c>
      <c r="H10" s="190" t="s">
        <v>195</v>
      </c>
      <c r="I10" s="190"/>
      <c r="J10" s="190"/>
      <c r="K10" s="190"/>
      <c r="L10" s="190" t="s">
        <v>195</v>
      </c>
      <c r="M10" s="190" t="str">
        <f t="shared" si="0"/>
        <v/>
      </c>
      <c r="N10" s="190"/>
      <c r="O10" s="22" t="s">
        <v>195</v>
      </c>
      <c r="P10" s="15"/>
      <c r="Q10" s="164"/>
      <c r="R10" s="164"/>
      <c r="S10" s="164"/>
      <c r="T10" s="164"/>
      <c r="U10" s="164"/>
      <c r="V10" s="19" t="s">
        <v>383</v>
      </c>
      <c r="W10" s="6"/>
      <c r="X10" s="6">
        <v>462287</v>
      </c>
      <c r="Y10" s="6"/>
      <c r="Z10" s="6"/>
      <c r="AA10" s="6"/>
      <c r="AB10" s="57" t="s">
        <v>195</v>
      </c>
      <c r="AC10" s="57"/>
      <c r="AD10" s="57"/>
      <c r="AE10" s="57" t="s">
        <v>195</v>
      </c>
      <c r="AF10" s="57"/>
      <c r="AG10" s="57"/>
      <c r="AH10" s="57"/>
      <c r="AI10" s="57" t="s">
        <v>195</v>
      </c>
      <c r="AJ10" s="6"/>
      <c r="AK10" s="6"/>
      <c r="AL10" s="6"/>
      <c r="AM10" s="6"/>
      <c r="AN10" s="6"/>
      <c r="AO10" s="57" t="s">
        <v>195</v>
      </c>
      <c r="AP10" s="57"/>
      <c r="AQ10" s="57" t="s">
        <v>195</v>
      </c>
      <c r="AR10" s="57"/>
      <c r="AS10" s="57"/>
      <c r="AT10" s="57"/>
      <c r="AU10" s="57" t="s">
        <v>195</v>
      </c>
      <c r="AV10" s="6"/>
      <c r="AW10" s="6"/>
      <c r="AX10" s="6"/>
      <c r="AY10" s="6"/>
      <c r="AZ10" s="6"/>
      <c r="BA10" s="6"/>
      <c r="BB10" s="56"/>
      <c r="BC10" s="56"/>
      <c r="BD10" s="56"/>
      <c r="BE10" s="56"/>
      <c r="BF10" s="56"/>
      <c r="BG10" s="56"/>
      <c r="BH10" s="56"/>
      <c r="BI10" s="56"/>
      <c r="BJ10" s="56" t="s">
        <v>195</v>
      </c>
      <c r="BK10" s="56"/>
      <c r="BL10" s="56"/>
      <c r="BM10" s="56" t="s">
        <v>195</v>
      </c>
      <c r="BN10" s="56"/>
      <c r="BO10" s="56"/>
      <c r="BP10" s="6"/>
      <c r="BQ10" s="57" t="s">
        <v>195</v>
      </c>
      <c r="BR10" s="57"/>
      <c r="BS10" s="57" t="s">
        <v>195</v>
      </c>
      <c r="BT10" s="57" t="s">
        <v>195</v>
      </c>
      <c r="BU10" s="57"/>
      <c r="BV10" s="57" t="s">
        <v>195</v>
      </c>
      <c r="BW10" s="6"/>
      <c r="BX10" s="6"/>
      <c r="BY10" s="6"/>
      <c r="BZ10" s="6"/>
      <c r="CA10" s="86"/>
      <c r="CB10" s="86"/>
      <c r="CC10" s="86"/>
      <c r="CD10" s="86"/>
      <c r="CE10" s="86"/>
      <c r="CF10" s="6"/>
      <c r="CG10" s="8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125"/>
      <c r="CU10" s="125"/>
      <c r="CV10" s="6"/>
      <c r="CW10" s="6"/>
      <c r="CX10" s="6"/>
      <c r="CY10" s="6"/>
      <c r="CZ10" s="6"/>
      <c r="DA10" s="6"/>
      <c r="DB10" s="6"/>
      <c r="DC10" s="5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57" t="s">
        <v>195</v>
      </c>
      <c r="EO10" s="57" t="s">
        <v>195</v>
      </c>
      <c r="EP10" s="57"/>
      <c r="EQ10" s="57"/>
      <c r="ER10" s="57"/>
      <c r="ES10" s="57" t="s">
        <v>195</v>
      </c>
      <c r="ET10" s="6"/>
      <c r="EU10" s="6"/>
      <c r="EV10" s="57" t="s">
        <v>195</v>
      </c>
      <c r="EW10" s="6"/>
      <c r="EX10" s="6"/>
      <c r="EY10" s="6"/>
      <c r="EZ10" s="6"/>
      <c r="FA10" s="6"/>
      <c r="FB10" s="6"/>
      <c r="FC10" s="6"/>
      <c r="FD10" s="6" t="s">
        <v>195</v>
      </c>
      <c r="FE10" s="6"/>
      <c r="FF10" s="56"/>
      <c r="FG10" s="6"/>
      <c r="FH10" s="6"/>
      <c r="FI10" s="56"/>
      <c r="FJ10" s="6" t="s">
        <v>195</v>
      </c>
      <c r="FK10" s="6"/>
      <c r="FL10" s="6"/>
      <c r="FM10" s="6"/>
      <c r="FN10" s="6"/>
      <c r="FO10" s="6"/>
      <c r="FP10" s="6"/>
      <c r="FQ10" s="56" t="s">
        <v>195</v>
      </c>
      <c r="FR10" s="6"/>
      <c r="FS10" s="6"/>
      <c r="FT10" s="60"/>
      <c r="FU10" s="60"/>
      <c r="FV10" s="20"/>
      <c r="FW10" s="60"/>
      <c r="FX10" s="60"/>
      <c r="FY10" s="60"/>
      <c r="FZ10" s="60"/>
      <c r="GA10" s="60" t="s">
        <v>195</v>
      </c>
      <c r="GB10" s="60"/>
      <c r="GC10" s="60"/>
      <c r="GD10" s="60"/>
      <c r="GE10" s="60" t="s">
        <v>195</v>
      </c>
      <c r="GF10" s="60"/>
      <c r="GG10" s="60"/>
      <c r="GH10" s="60" t="s">
        <v>195</v>
      </c>
      <c r="GI10" s="89"/>
      <c r="GJ10" s="89"/>
      <c r="GK10" s="125"/>
      <c r="GL10" s="125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125"/>
      <c r="HD10" s="125"/>
      <c r="HE10" s="89"/>
      <c r="HF10" s="89"/>
      <c r="HG10" s="89" t="s">
        <v>195</v>
      </c>
      <c r="HH10" s="89" t="s">
        <v>195</v>
      </c>
      <c r="HI10" s="89"/>
      <c r="HJ10" s="89"/>
      <c r="HK10" s="89" t="s">
        <v>195</v>
      </c>
      <c r="HL10" s="89"/>
      <c r="HM10" s="89" t="s">
        <v>195</v>
      </c>
      <c r="HN10" s="89"/>
      <c r="HO10" s="89"/>
      <c r="HP10" s="89"/>
      <c r="HQ10" s="89" t="s">
        <v>195</v>
      </c>
      <c r="HR10" s="89"/>
      <c r="HS10" s="89"/>
      <c r="HT10" s="89" t="s">
        <v>195</v>
      </c>
      <c r="HU10" s="89"/>
      <c r="HV10" s="89"/>
      <c r="HW10" s="89"/>
      <c r="HX10" s="89"/>
      <c r="HY10" s="89"/>
      <c r="HZ10" s="89" t="s">
        <v>195</v>
      </c>
      <c r="IA10" s="89" t="s">
        <v>195</v>
      </c>
      <c r="IB10" s="89"/>
      <c r="IC10" s="89"/>
      <c r="ID10" s="89" t="s">
        <v>195</v>
      </c>
      <c r="IE10" s="89"/>
      <c r="IF10" s="89"/>
      <c r="IG10" s="89"/>
      <c r="IH10" s="89"/>
      <c r="II10" s="89"/>
      <c r="IJ10" s="89"/>
      <c r="IK10" s="89"/>
      <c r="IL10" s="89" t="s">
        <v>195</v>
      </c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19" t="s">
        <v>552</v>
      </c>
      <c r="JD10" s="37"/>
      <c r="JE10" s="37" t="s">
        <v>531</v>
      </c>
      <c r="JF10" s="37" t="s">
        <v>306</v>
      </c>
      <c r="JH10" s="76"/>
    </row>
    <row r="11" spans="1:268" s="9" customFormat="1" ht="92.25" customHeight="1">
      <c r="A11" s="135" t="s">
        <v>734</v>
      </c>
      <c r="B11" s="101" t="s">
        <v>627</v>
      </c>
      <c r="C11" s="136" t="s">
        <v>617</v>
      </c>
      <c r="D11" s="137" t="s">
        <v>618</v>
      </c>
      <c r="E11" s="198" t="s">
        <v>742</v>
      </c>
      <c r="F11" s="106" t="s">
        <v>375</v>
      </c>
      <c r="G11" s="190" t="s">
        <v>195</v>
      </c>
      <c r="H11" s="190" t="s">
        <v>195</v>
      </c>
      <c r="I11" s="190"/>
      <c r="J11" s="190"/>
      <c r="K11" s="190"/>
      <c r="L11" s="190" t="s">
        <v>195</v>
      </c>
      <c r="M11" s="190" t="str">
        <f t="shared" si="0"/>
        <v/>
      </c>
      <c r="N11" s="190"/>
      <c r="O11" s="6" t="s">
        <v>195</v>
      </c>
      <c r="P11" s="20"/>
      <c r="Q11" s="165"/>
      <c r="R11" s="165"/>
      <c r="S11" s="165"/>
      <c r="T11" s="164"/>
      <c r="U11" s="165"/>
      <c r="V11" s="19" t="s">
        <v>384</v>
      </c>
      <c r="W11" s="6"/>
      <c r="X11" s="6">
        <v>523771</v>
      </c>
      <c r="Y11" s="6"/>
      <c r="Z11" s="6"/>
      <c r="AA11" s="6"/>
      <c r="AB11" s="57" t="s">
        <v>195</v>
      </c>
      <c r="AC11" s="57"/>
      <c r="AD11" s="57"/>
      <c r="AE11" s="57" t="s">
        <v>195</v>
      </c>
      <c r="AF11" s="57"/>
      <c r="AG11" s="57"/>
      <c r="AH11" s="57"/>
      <c r="AI11" s="57" t="s">
        <v>195</v>
      </c>
      <c r="AJ11" s="6"/>
      <c r="AK11" s="6"/>
      <c r="AL11" s="6"/>
      <c r="AM11" s="6"/>
      <c r="AN11" s="6"/>
      <c r="AO11" s="57" t="s">
        <v>195</v>
      </c>
      <c r="AP11" s="57"/>
      <c r="AQ11" s="57" t="s">
        <v>195</v>
      </c>
      <c r="AR11" s="57"/>
      <c r="AS11" s="57"/>
      <c r="AT11" s="57"/>
      <c r="AU11" s="57" t="s">
        <v>195</v>
      </c>
      <c r="AV11" s="6"/>
      <c r="AW11" s="6"/>
      <c r="AX11" s="6"/>
      <c r="AY11" s="6"/>
      <c r="AZ11" s="6"/>
      <c r="BA11" s="6"/>
      <c r="BB11" s="56"/>
      <c r="BC11" s="56"/>
      <c r="BD11" s="56"/>
      <c r="BE11" s="56"/>
      <c r="BF11" s="56"/>
      <c r="BG11" s="56"/>
      <c r="BH11" s="56"/>
      <c r="BI11" s="56"/>
      <c r="BJ11" s="60" t="s">
        <v>195</v>
      </c>
      <c r="BK11" s="60"/>
      <c r="BL11" s="60"/>
      <c r="BM11" s="60" t="s">
        <v>195</v>
      </c>
      <c r="BN11" s="56"/>
      <c r="BO11" s="56"/>
      <c r="BP11" s="6"/>
      <c r="BQ11" s="57" t="s">
        <v>195</v>
      </c>
      <c r="BR11" s="57"/>
      <c r="BS11" s="57" t="s">
        <v>195</v>
      </c>
      <c r="BT11" s="57" t="s">
        <v>195</v>
      </c>
      <c r="BU11" s="6"/>
      <c r="BV11" s="6"/>
      <c r="BW11" s="57" t="s">
        <v>195</v>
      </c>
      <c r="BX11" s="6"/>
      <c r="BY11" s="6"/>
      <c r="BZ11" s="6"/>
      <c r="CA11" s="86"/>
      <c r="CB11" s="86"/>
      <c r="CC11" s="86"/>
      <c r="CD11" s="86"/>
      <c r="CE11" s="86"/>
      <c r="CF11" s="6"/>
      <c r="CG11" s="8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125"/>
      <c r="CU11" s="125"/>
      <c r="CV11" s="6"/>
      <c r="CW11" s="6"/>
      <c r="CX11" s="6"/>
      <c r="CY11" s="6"/>
      <c r="CZ11" s="6"/>
      <c r="DA11" s="6"/>
      <c r="DB11" s="6"/>
      <c r="DC11" s="5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57"/>
      <c r="EO11" s="57" t="s">
        <v>195</v>
      </c>
      <c r="EP11" s="57"/>
      <c r="EQ11" s="57"/>
      <c r="ER11" s="57"/>
      <c r="ES11" s="57" t="s">
        <v>195</v>
      </c>
      <c r="ET11" s="6"/>
      <c r="EU11" s="6"/>
      <c r="EV11" s="57" t="s">
        <v>195</v>
      </c>
      <c r="EW11" s="6"/>
      <c r="EX11" s="6"/>
      <c r="EY11" s="6"/>
      <c r="EZ11" s="6"/>
      <c r="FA11" s="6"/>
      <c r="FB11" s="6"/>
      <c r="FC11" s="6"/>
      <c r="FD11" s="6"/>
      <c r="FE11" s="6"/>
      <c r="FF11" s="56" t="s">
        <v>195</v>
      </c>
      <c r="FG11" s="6"/>
      <c r="FH11" s="6" t="s">
        <v>195</v>
      </c>
      <c r="FI11" s="56"/>
      <c r="FJ11" s="6" t="s">
        <v>195</v>
      </c>
      <c r="FK11" s="6"/>
      <c r="FL11" s="6"/>
      <c r="FM11" s="6"/>
      <c r="FN11" s="6"/>
      <c r="FO11" s="6"/>
      <c r="FP11" s="6"/>
      <c r="FQ11" s="6"/>
      <c r="FR11" s="6" t="s">
        <v>195</v>
      </c>
      <c r="FS11" s="6"/>
      <c r="FT11" s="60"/>
      <c r="FU11" s="60"/>
      <c r="FV11" s="20"/>
      <c r="FW11" s="60"/>
      <c r="FX11" s="60"/>
      <c r="FY11" s="60"/>
      <c r="FZ11" s="60"/>
      <c r="GA11" s="60" t="s">
        <v>195</v>
      </c>
      <c r="GB11" s="60"/>
      <c r="GC11" s="60"/>
      <c r="GD11" s="60"/>
      <c r="GE11" s="60" t="s">
        <v>195</v>
      </c>
      <c r="GF11" s="60"/>
      <c r="GG11" s="60"/>
      <c r="GH11" s="60" t="s">
        <v>195</v>
      </c>
      <c r="GI11" s="89"/>
      <c r="GJ11" s="89"/>
      <c r="GK11" s="125"/>
      <c r="GL11" s="125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125"/>
      <c r="HD11" s="125"/>
      <c r="HE11" s="89"/>
      <c r="HF11" s="89"/>
      <c r="HG11" s="89" t="s">
        <v>195</v>
      </c>
      <c r="HH11" s="89" t="s">
        <v>195</v>
      </c>
      <c r="HI11" s="89"/>
      <c r="HJ11" s="89"/>
      <c r="HK11" s="89"/>
      <c r="HL11" s="89" t="s">
        <v>195</v>
      </c>
      <c r="HM11" s="89" t="s">
        <v>195</v>
      </c>
      <c r="HN11" s="89"/>
      <c r="HO11" s="89"/>
      <c r="HP11" s="89"/>
      <c r="HQ11" s="89" t="s">
        <v>195</v>
      </c>
      <c r="HR11" s="89"/>
      <c r="HS11" s="89" t="s">
        <v>195</v>
      </c>
      <c r="HT11" s="89"/>
      <c r="HU11" s="89"/>
      <c r="HV11" s="89"/>
      <c r="HW11" s="89"/>
      <c r="HX11" s="89"/>
      <c r="HY11" s="89"/>
      <c r="HZ11" s="89" t="s">
        <v>195</v>
      </c>
      <c r="IA11" s="89" t="s">
        <v>195</v>
      </c>
      <c r="IB11" s="89"/>
      <c r="IC11" s="89"/>
      <c r="ID11" s="89" t="s">
        <v>195</v>
      </c>
      <c r="IE11" s="89"/>
      <c r="IF11" s="89"/>
      <c r="IG11" s="89"/>
      <c r="IH11" s="89"/>
      <c r="II11" s="89"/>
      <c r="IJ11" s="89"/>
      <c r="IK11" s="89"/>
      <c r="IL11" s="89"/>
      <c r="IM11" s="89" t="s">
        <v>195</v>
      </c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19" t="s">
        <v>553</v>
      </c>
      <c r="JD11" s="37"/>
      <c r="JE11" s="37" t="s">
        <v>400</v>
      </c>
      <c r="JF11" s="37" t="s">
        <v>307</v>
      </c>
      <c r="JH11" s="76"/>
    </row>
    <row r="12" spans="1:268" s="9" customFormat="1" ht="115.5" customHeight="1">
      <c r="A12" s="135"/>
      <c r="B12" s="101" t="s">
        <v>628</v>
      </c>
      <c r="C12" s="136" t="s">
        <v>617</v>
      </c>
      <c r="D12" s="137" t="s">
        <v>618</v>
      </c>
      <c r="E12" s="198" t="s">
        <v>743</v>
      </c>
      <c r="F12" s="106" t="s">
        <v>375</v>
      </c>
      <c r="G12" s="190" t="s">
        <v>195</v>
      </c>
      <c r="H12" s="190" t="s">
        <v>195</v>
      </c>
      <c r="I12" s="191"/>
      <c r="J12" s="191"/>
      <c r="K12" s="191"/>
      <c r="L12" s="190" t="s">
        <v>195</v>
      </c>
      <c r="M12" s="190" t="str">
        <f t="shared" si="0"/>
        <v/>
      </c>
      <c r="N12" s="191"/>
      <c r="O12" s="8" t="s">
        <v>195</v>
      </c>
      <c r="P12" s="11"/>
      <c r="Q12" s="166"/>
      <c r="R12" s="166"/>
      <c r="S12" s="166"/>
      <c r="T12" s="164"/>
      <c r="U12" s="166"/>
      <c r="V12" s="49" t="s">
        <v>385</v>
      </c>
      <c r="W12" s="8"/>
      <c r="X12" s="6">
        <v>462288</v>
      </c>
      <c r="Y12" s="8"/>
      <c r="Z12" s="8"/>
      <c r="AA12" s="8"/>
      <c r="AB12" s="57" t="s">
        <v>195</v>
      </c>
      <c r="AC12" s="57"/>
      <c r="AD12" s="57"/>
      <c r="AE12" s="57" t="s">
        <v>195</v>
      </c>
      <c r="AF12" s="57"/>
      <c r="AG12" s="57"/>
      <c r="AH12" s="57"/>
      <c r="AI12" s="57" t="s">
        <v>195</v>
      </c>
      <c r="AJ12" s="8"/>
      <c r="AK12" s="8"/>
      <c r="AL12" s="8"/>
      <c r="AM12" s="8"/>
      <c r="AN12" s="8"/>
      <c r="AO12" s="57" t="s">
        <v>195</v>
      </c>
      <c r="AP12" s="57"/>
      <c r="AQ12" s="57"/>
      <c r="AR12" s="57"/>
      <c r="AS12" s="57"/>
      <c r="AT12" s="57" t="s">
        <v>195</v>
      </c>
      <c r="AU12" s="57"/>
      <c r="AV12" s="8"/>
      <c r="AW12" s="8"/>
      <c r="AX12" s="64" t="s">
        <v>195</v>
      </c>
      <c r="AY12" s="8"/>
      <c r="AZ12" s="8"/>
      <c r="BA12" s="8"/>
      <c r="BB12" s="55"/>
      <c r="BC12" s="55"/>
      <c r="BD12" s="55"/>
      <c r="BE12" s="55"/>
      <c r="BF12" s="55"/>
      <c r="BG12" s="55"/>
      <c r="BH12" s="55"/>
      <c r="BI12" s="55"/>
      <c r="BJ12" s="55" t="s">
        <v>195</v>
      </c>
      <c r="BK12" s="55"/>
      <c r="BL12" s="55"/>
      <c r="BM12" s="55" t="s">
        <v>195</v>
      </c>
      <c r="BN12" s="55"/>
      <c r="BO12" s="55"/>
      <c r="BP12" s="8"/>
      <c r="BQ12" s="57" t="s">
        <v>195</v>
      </c>
      <c r="BR12" s="57"/>
      <c r="BS12" s="57" t="s">
        <v>195</v>
      </c>
      <c r="BT12" s="57" t="s">
        <v>195</v>
      </c>
      <c r="BU12" s="8"/>
      <c r="BV12" s="8"/>
      <c r="BW12" s="8" t="s">
        <v>195</v>
      </c>
      <c r="BX12" s="8"/>
      <c r="BY12" s="8"/>
      <c r="BZ12" s="8"/>
      <c r="CA12" s="81"/>
      <c r="CB12" s="81"/>
      <c r="CC12" s="81"/>
      <c r="CD12" s="81"/>
      <c r="CE12" s="81"/>
      <c r="CF12" s="8"/>
      <c r="CG12" s="81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123"/>
      <c r="CU12" s="123"/>
      <c r="CV12" s="8"/>
      <c r="CW12" s="8"/>
      <c r="CX12" s="8"/>
      <c r="CY12" s="8"/>
      <c r="CZ12" s="8"/>
      <c r="DA12" s="8"/>
      <c r="DB12" s="8"/>
      <c r="DC12" s="55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57" t="s">
        <v>195</v>
      </c>
      <c r="EO12" s="57" t="s">
        <v>195</v>
      </c>
      <c r="EP12" s="57"/>
      <c r="EQ12" s="57"/>
      <c r="ER12" s="57"/>
      <c r="ES12" s="57" t="s">
        <v>195</v>
      </c>
      <c r="ET12" s="8"/>
      <c r="EU12" s="8"/>
      <c r="EV12" s="57" t="s">
        <v>195</v>
      </c>
      <c r="EW12" s="8"/>
      <c r="EX12" s="8"/>
      <c r="EY12" s="8"/>
      <c r="EZ12" s="8"/>
      <c r="FA12" s="8"/>
      <c r="FB12" s="8"/>
      <c r="FC12" s="8"/>
      <c r="FD12" s="8"/>
      <c r="FE12" s="8"/>
      <c r="FF12" s="55" t="s">
        <v>195</v>
      </c>
      <c r="FG12" s="8"/>
      <c r="FH12" s="8" t="s">
        <v>195</v>
      </c>
      <c r="FI12" s="55"/>
      <c r="FJ12" s="45" t="s">
        <v>195</v>
      </c>
      <c r="FK12" s="8"/>
      <c r="FL12" s="8"/>
      <c r="FM12" s="8"/>
      <c r="FN12" s="8"/>
      <c r="FO12" s="8"/>
      <c r="FP12" s="8"/>
      <c r="FQ12" s="8"/>
      <c r="FR12" s="8"/>
      <c r="FS12" s="56" t="s">
        <v>195</v>
      </c>
      <c r="FT12" s="60"/>
      <c r="FU12" s="60"/>
      <c r="FV12" s="20"/>
      <c r="FW12" s="60"/>
      <c r="FX12" s="60"/>
      <c r="FY12" s="60"/>
      <c r="FZ12" s="60"/>
      <c r="GA12" s="60" t="s">
        <v>195</v>
      </c>
      <c r="GB12" s="60"/>
      <c r="GC12" s="60"/>
      <c r="GD12" s="60"/>
      <c r="GE12" s="60" t="s">
        <v>195</v>
      </c>
      <c r="GF12" s="60"/>
      <c r="GG12" s="60"/>
      <c r="GH12" s="60" t="s">
        <v>195</v>
      </c>
      <c r="GI12" s="89"/>
      <c r="GJ12" s="89"/>
      <c r="GK12" s="125"/>
      <c r="GL12" s="125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125"/>
      <c r="HD12" s="125"/>
      <c r="HE12" s="89"/>
      <c r="HF12" s="89"/>
      <c r="HG12" s="89" t="s">
        <v>195</v>
      </c>
      <c r="HH12" s="89" t="s">
        <v>195</v>
      </c>
      <c r="HI12" s="89"/>
      <c r="HJ12" s="89"/>
      <c r="HK12" s="89"/>
      <c r="HL12" s="89" t="s">
        <v>195</v>
      </c>
      <c r="HM12" s="89" t="s">
        <v>195</v>
      </c>
      <c r="HN12" s="89"/>
      <c r="HO12" s="89"/>
      <c r="HP12" s="89"/>
      <c r="HQ12" s="89" t="s">
        <v>195</v>
      </c>
      <c r="HR12" s="89"/>
      <c r="HS12" s="89"/>
      <c r="HT12" s="89" t="s">
        <v>195</v>
      </c>
      <c r="HU12" s="89"/>
      <c r="HV12" s="89"/>
      <c r="HW12" s="89"/>
      <c r="HX12" s="89"/>
      <c r="HY12" s="89"/>
      <c r="HZ12" s="89" t="s">
        <v>195</v>
      </c>
      <c r="IA12" s="89" t="s">
        <v>195</v>
      </c>
      <c r="IB12" s="89"/>
      <c r="IC12" s="89"/>
      <c r="ID12" s="89" t="s">
        <v>195</v>
      </c>
      <c r="IE12" s="89"/>
      <c r="IF12" s="89"/>
      <c r="IG12" s="89"/>
      <c r="IH12" s="89"/>
      <c r="II12" s="89"/>
      <c r="IJ12" s="89"/>
      <c r="IK12" s="89"/>
      <c r="IL12" s="89"/>
      <c r="IM12" s="89"/>
      <c r="IN12" s="89" t="s">
        <v>195</v>
      </c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19" t="s">
        <v>736</v>
      </c>
      <c r="JD12" s="37"/>
      <c r="JE12" s="37" t="s">
        <v>401</v>
      </c>
      <c r="JF12" s="37" t="s">
        <v>308</v>
      </c>
      <c r="JH12" s="76"/>
    </row>
    <row r="13" spans="1:268" s="9" customFormat="1" ht="213.75">
      <c r="A13" s="135" t="s">
        <v>734</v>
      </c>
      <c r="B13" s="101" t="s">
        <v>629</v>
      </c>
      <c r="C13" s="136" t="s">
        <v>617</v>
      </c>
      <c r="D13" s="137" t="s">
        <v>618</v>
      </c>
      <c r="E13" s="198" t="s">
        <v>744</v>
      </c>
      <c r="F13" s="106" t="s">
        <v>375</v>
      </c>
      <c r="G13" s="190" t="s">
        <v>195</v>
      </c>
      <c r="H13" s="190" t="s">
        <v>195</v>
      </c>
      <c r="I13" s="190" t="s">
        <v>195</v>
      </c>
      <c r="J13" s="190"/>
      <c r="K13" s="190"/>
      <c r="L13" s="190" t="s">
        <v>195</v>
      </c>
      <c r="M13" s="190" t="str">
        <f t="shared" si="0"/>
        <v/>
      </c>
      <c r="N13" s="190"/>
      <c r="O13" s="6" t="s">
        <v>195</v>
      </c>
      <c r="P13" s="20"/>
      <c r="Q13" s="165"/>
      <c r="R13" s="165"/>
      <c r="S13" s="165"/>
      <c r="T13" s="164"/>
      <c r="U13" s="165"/>
      <c r="V13" s="33" t="s">
        <v>386</v>
      </c>
      <c r="W13" s="6"/>
      <c r="X13" s="6">
        <v>462288</v>
      </c>
      <c r="Y13" s="6"/>
      <c r="Z13" s="6"/>
      <c r="AA13" s="6"/>
      <c r="AB13" s="57" t="s">
        <v>195</v>
      </c>
      <c r="AC13" s="57"/>
      <c r="AD13" s="57"/>
      <c r="AE13" s="57" t="s">
        <v>195</v>
      </c>
      <c r="AF13" s="57"/>
      <c r="AG13" s="57"/>
      <c r="AH13" s="57"/>
      <c r="AI13" s="57" t="s">
        <v>195</v>
      </c>
      <c r="AJ13" s="6"/>
      <c r="AK13" s="6"/>
      <c r="AL13" s="6"/>
      <c r="AM13" s="6"/>
      <c r="AN13" s="6"/>
      <c r="AO13" s="57" t="s">
        <v>195</v>
      </c>
      <c r="AP13" s="57"/>
      <c r="AQ13" s="57"/>
      <c r="AR13" s="57"/>
      <c r="AS13" s="57" t="s">
        <v>195</v>
      </c>
      <c r="AT13" s="57"/>
      <c r="AU13" s="57"/>
      <c r="AV13" s="6"/>
      <c r="AW13" s="6"/>
      <c r="AX13" s="40" t="s">
        <v>195</v>
      </c>
      <c r="AY13" s="6"/>
      <c r="AZ13" s="6"/>
      <c r="BA13" s="6"/>
      <c r="BB13" s="56"/>
      <c r="BC13" s="56"/>
      <c r="BD13" s="56"/>
      <c r="BE13" s="56"/>
      <c r="BF13" s="56"/>
      <c r="BG13" s="56"/>
      <c r="BH13" s="56"/>
      <c r="BI13" s="56"/>
      <c r="BJ13" s="56" t="s">
        <v>195</v>
      </c>
      <c r="BK13" s="56"/>
      <c r="BL13" s="56"/>
      <c r="BM13" s="56" t="s">
        <v>195</v>
      </c>
      <c r="BN13" s="56"/>
      <c r="BO13" s="56"/>
      <c r="BP13" s="6"/>
      <c r="BQ13" s="57" t="s">
        <v>195</v>
      </c>
      <c r="BR13" s="57"/>
      <c r="BS13" s="57" t="s">
        <v>195</v>
      </c>
      <c r="BT13" s="57" t="s">
        <v>195</v>
      </c>
      <c r="BU13" s="6"/>
      <c r="BV13" s="58"/>
      <c r="BW13" s="6" t="s">
        <v>195</v>
      </c>
      <c r="BX13" s="6"/>
      <c r="BY13" s="6"/>
      <c r="BZ13" s="6"/>
      <c r="CA13" s="86"/>
      <c r="CB13" s="86"/>
      <c r="CC13" s="86"/>
      <c r="CD13" s="86"/>
      <c r="CE13" s="86"/>
      <c r="CF13" s="6"/>
      <c r="CG13" s="8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125"/>
      <c r="CU13" s="125"/>
      <c r="CV13" s="6"/>
      <c r="CW13" s="6"/>
      <c r="CX13" s="6"/>
      <c r="CY13" s="6"/>
      <c r="CZ13" s="6"/>
      <c r="DA13" s="6"/>
      <c r="DB13" s="6"/>
      <c r="DC13" s="5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57" t="s">
        <v>195</v>
      </c>
      <c r="EO13" s="57" t="s">
        <v>195</v>
      </c>
      <c r="EP13" s="57"/>
      <c r="EQ13" s="57"/>
      <c r="ER13" s="57"/>
      <c r="ES13" s="57" t="s">
        <v>195</v>
      </c>
      <c r="ET13" s="6"/>
      <c r="EU13" s="6"/>
      <c r="EV13" s="57" t="s">
        <v>195</v>
      </c>
      <c r="EW13" s="6"/>
      <c r="EX13" s="6"/>
      <c r="EY13" s="6"/>
      <c r="EZ13" s="6"/>
      <c r="FA13" s="6"/>
      <c r="FB13" s="6"/>
      <c r="FC13" s="6"/>
      <c r="FD13" s="6" t="s">
        <v>195</v>
      </c>
      <c r="FE13" s="6"/>
      <c r="FF13" s="56"/>
      <c r="FG13" s="6"/>
      <c r="FH13" s="6"/>
      <c r="FI13" s="56"/>
      <c r="FJ13" s="6"/>
      <c r="FK13" s="46" t="s">
        <v>195</v>
      </c>
      <c r="FL13" s="6"/>
      <c r="FM13" s="6"/>
      <c r="FN13" s="6"/>
      <c r="FO13" s="56" t="s">
        <v>195</v>
      </c>
      <c r="FP13" s="6"/>
      <c r="FQ13" s="6"/>
      <c r="FR13" s="6"/>
      <c r="FS13" s="6"/>
      <c r="FT13" s="60"/>
      <c r="FU13" s="60"/>
      <c r="FV13" s="20"/>
      <c r="FW13" s="60"/>
      <c r="FX13" s="60"/>
      <c r="FY13" s="60"/>
      <c r="FZ13" s="60"/>
      <c r="GA13" s="60" t="s">
        <v>195</v>
      </c>
      <c r="GB13" s="60"/>
      <c r="GC13" s="60"/>
      <c r="GD13" s="60"/>
      <c r="GE13" s="60" t="s">
        <v>195</v>
      </c>
      <c r="GF13" s="60"/>
      <c r="GG13" s="60"/>
      <c r="GH13" s="60" t="s">
        <v>195</v>
      </c>
      <c r="GI13" s="89"/>
      <c r="GJ13" s="89"/>
      <c r="GK13" s="125"/>
      <c r="GL13" s="125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125"/>
      <c r="HD13" s="125"/>
      <c r="HE13" s="89"/>
      <c r="HF13" s="89"/>
      <c r="HG13" s="89" t="s">
        <v>195</v>
      </c>
      <c r="HH13" s="89" t="s">
        <v>195</v>
      </c>
      <c r="HI13" s="89"/>
      <c r="HJ13" s="89" t="s">
        <v>195</v>
      </c>
      <c r="HK13" s="89"/>
      <c r="HL13" s="89"/>
      <c r="HM13" s="89" t="s">
        <v>195</v>
      </c>
      <c r="HN13" s="89"/>
      <c r="HO13" s="89"/>
      <c r="HP13" s="89"/>
      <c r="HQ13" s="89"/>
      <c r="HR13" s="89" t="s">
        <v>195</v>
      </c>
      <c r="HS13" s="89" t="s">
        <v>195</v>
      </c>
      <c r="HT13" s="89"/>
      <c r="HU13" s="89"/>
      <c r="HV13" s="89"/>
      <c r="HW13" s="89"/>
      <c r="HX13" s="89"/>
      <c r="HY13" s="89"/>
      <c r="HZ13" s="89" t="s">
        <v>195</v>
      </c>
      <c r="IA13" s="89" t="s">
        <v>195</v>
      </c>
      <c r="IB13" s="89"/>
      <c r="IC13" s="89"/>
      <c r="ID13" s="89" t="s">
        <v>195</v>
      </c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 t="s">
        <v>195</v>
      </c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19" t="s">
        <v>557</v>
      </c>
      <c r="JD13" s="37"/>
      <c r="JE13" s="37" t="s">
        <v>603</v>
      </c>
      <c r="JF13" s="37" t="s">
        <v>309</v>
      </c>
      <c r="JH13" s="76"/>
    </row>
    <row r="14" spans="1:268" s="9" customFormat="1" ht="108" customHeight="1">
      <c r="A14" s="135"/>
      <c r="B14" s="101" t="s">
        <v>630</v>
      </c>
      <c r="C14" s="136" t="s">
        <v>617</v>
      </c>
      <c r="D14" s="137" t="s">
        <v>618</v>
      </c>
      <c r="E14" s="198" t="s">
        <v>745</v>
      </c>
      <c r="F14" s="106" t="s">
        <v>375</v>
      </c>
      <c r="G14" s="190" t="s">
        <v>195</v>
      </c>
      <c r="H14" s="190" t="s">
        <v>195</v>
      </c>
      <c r="I14" s="190"/>
      <c r="J14" s="190"/>
      <c r="K14" s="190"/>
      <c r="L14" s="190" t="s">
        <v>195</v>
      </c>
      <c r="M14" s="190" t="str">
        <f t="shared" si="0"/>
        <v/>
      </c>
      <c r="N14" s="190"/>
      <c r="O14" s="6" t="s">
        <v>195</v>
      </c>
      <c r="P14" s="20"/>
      <c r="Q14" s="165"/>
      <c r="R14" s="165"/>
      <c r="S14" s="165"/>
      <c r="T14" s="164"/>
      <c r="U14" s="165"/>
      <c r="V14" s="19" t="s">
        <v>387</v>
      </c>
      <c r="W14" s="6"/>
      <c r="X14" s="6">
        <v>454628</v>
      </c>
      <c r="Y14" s="6"/>
      <c r="Z14" s="6"/>
      <c r="AA14" s="6"/>
      <c r="AB14" s="57" t="s">
        <v>195</v>
      </c>
      <c r="AC14" s="57"/>
      <c r="AD14" s="57"/>
      <c r="AE14" s="57" t="s">
        <v>195</v>
      </c>
      <c r="AF14" s="57"/>
      <c r="AG14" s="57"/>
      <c r="AH14" s="57"/>
      <c r="AI14" s="57" t="s">
        <v>195</v>
      </c>
      <c r="AJ14" s="6"/>
      <c r="AK14" s="6"/>
      <c r="AL14" s="6"/>
      <c r="AM14" s="6"/>
      <c r="AN14" s="6"/>
      <c r="AO14" s="57" t="s">
        <v>195</v>
      </c>
      <c r="AP14" s="57"/>
      <c r="AQ14" s="57"/>
      <c r="AR14" s="57"/>
      <c r="AS14" s="57"/>
      <c r="AT14" s="57" t="s">
        <v>195</v>
      </c>
      <c r="AU14" s="57"/>
      <c r="AV14" s="6"/>
      <c r="AW14" s="6"/>
      <c r="AX14" s="6" t="s">
        <v>195</v>
      </c>
      <c r="AY14" s="6"/>
      <c r="AZ14" s="6"/>
      <c r="BA14" s="6"/>
      <c r="BB14" s="56"/>
      <c r="BC14" s="56"/>
      <c r="BD14" s="56"/>
      <c r="BE14" s="56"/>
      <c r="BF14" s="56"/>
      <c r="BG14" s="56"/>
      <c r="BH14" s="56"/>
      <c r="BI14" s="56"/>
      <c r="BJ14" s="56" t="s">
        <v>195</v>
      </c>
      <c r="BK14" s="56"/>
      <c r="BL14" s="56"/>
      <c r="BM14" s="56" t="s">
        <v>195</v>
      </c>
      <c r="BN14" s="56"/>
      <c r="BO14" s="56"/>
      <c r="BP14" s="6"/>
      <c r="BQ14" s="57" t="s">
        <v>195</v>
      </c>
      <c r="BR14" s="57"/>
      <c r="BS14" s="57" t="s">
        <v>195</v>
      </c>
      <c r="BT14" s="57" t="s">
        <v>195</v>
      </c>
      <c r="BU14" s="6"/>
      <c r="BV14" s="6"/>
      <c r="BW14" s="6" t="s">
        <v>195</v>
      </c>
      <c r="BX14" s="6"/>
      <c r="BY14" s="6"/>
      <c r="BZ14" s="6"/>
      <c r="CA14" s="86"/>
      <c r="CB14" s="86"/>
      <c r="CC14" s="86"/>
      <c r="CD14" s="86"/>
      <c r="CE14" s="86"/>
      <c r="CF14" s="6"/>
      <c r="CG14" s="8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125"/>
      <c r="CU14" s="125"/>
      <c r="CV14" s="6"/>
      <c r="CW14" s="6"/>
      <c r="CX14" s="6"/>
      <c r="CY14" s="6"/>
      <c r="CZ14" s="6"/>
      <c r="DA14" s="6"/>
      <c r="DB14" s="6"/>
      <c r="DC14" s="5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57" t="s">
        <v>195</v>
      </c>
      <c r="EP14" s="57"/>
      <c r="EQ14" s="57"/>
      <c r="ER14" s="57"/>
      <c r="ES14" s="57" t="s">
        <v>195</v>
      </c>
      <c r="ET14" s="6"/>
      <c r="EU14" s="6"/>
      <c r="EV14" s="57" t="s">
        <v>195</v>
      </c>
      <c r="EW14" s="6"/>
      <c r="EX14" s="6"/>
      <c r="EY14" s="6"/>
      <c r="EZ14" s="6"/>
      <c r="FA14" s="6"/>
      <c r="FB14" s="6"/>
      <c r="FC14" s="6"/>
      <c r="FD14" s="6"/>
      <c r="FE14" s="6"/>
      <c r="FF14" s="56" t="s">
        <v>195</v>
      </c>
      <c r="FG14" s="6"/>
      <c r="FH14" s="6" t="s">
        <v>195</v>
      </c>
      <c r="FI14" s="56"/>
      <c r="FJ14" s="6" t="s">
        <v>195</v>
      </c>
      <c r="FK14" s="6"/>
      <c r="FL14" s="6"/>
      <c r="FM14" s="6"/>
      <c r="FN14" s="6"/>
      <c r="FO14" s="6"/>
      <c r="FP14" s="6"/>
      <c r="FQ14" s="6"/>
      <c r="FR14" s="6" t="s">
        <v>195</v>
      </c>
      <c r="FS14" s="6"/>
      <c r="FT14" s="60"/>
      <c r="FU14" s="60"/>
      <c r="FV14" s="20"/>
      <c r="FW14" s="60"/>
      <c r="FX14" s="60"/>
      <c r="FY14" s="60"/>
      <c r="FZ14" s="60"/>
      <c r="GA14" s="60" t="s">
        <v>195</v>
      </c>
      <c r="GB14" s="60"/>
      <c r="GC14" s="60"/>
      <c r="GD14" s="60"/>
      <c r="GE14" s="60" t="s">
        <v>195</v>
      </c>
      <c r="GF14" s="60"/>
      <c r="GG14" s="60"/>
      <c r="GH14" s="60" t="s">
        <v>195</v>
      </c>
      <c r="GI14" s="89"/>
      <c r="GJ14" s="89"/>
      <c r="GK14" s="125"/>
      <c r="GL14" s="125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125"/>
      <c r="HD14" s="125"/>
      <c r="HE14" s="89"/>
      <c r="HF14" s="89"/>
      <c r="HG14" s="89" t="s">
        <v>195</v>
      </c>
      <c r="HH14" s="89" t="s">
        <v>195</v>
      </c>
      <c r="HI14" s="89"/>
      <c r="HJ14" s="89" t="s">
        <v>195</v>
      </c>
      <c r="HK14" s="89"/>
      <c r="HL14" s="89"/>
      <c r="HM14" s="89" t="s">
        <v>195</v>
      </c>
      <c r="HN14" s="89"/>
      <c r="HO14" s="89"/>
      <c r="HP14" s="89"/>
      <c r="HQ14" s="89"/>
      <c r="HR14" s="89" t="s">
        <v>195</v>
      </c>
      <c r="HS14" s="89"/>
      <c r="HT14" s="89" t="s">
        <v>195</v>
      </c>
      <c r="HU14" s="89"/>
      <c r="HV14" s="89"/>
      <c r="HW14" s="89"/>
      <c r="HX14" s="89"/>
      <c r="HY14" s="89"/>
      <c r="HZ14" s="89" t="s">
        <v>195</v>
      </c>
      <c r="IA14" s="89" t="s">
        <v>195</v>
      </c>
      <c r="IB14" s="89"/>
      <c r="IC14" s="89"/>
      <c r="ID14" s="89" t="s">
        <v>195</v>
      </c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 t="s">
        <v>195</v>
      </c>
      <c r="IQ14" s="89"/>
      <c r="IR14" s="89"/>
      <c r="IS14" s="89"/>
      <c r="IT14" s="89"/>
      <c r="IU14" s="89"/>
      <c r="IV14" s="89"/>
      <c r="IW14" s="89"/>
      <c r="IX14" s="89"/>
      <c r="IY14" s="89"/>
      <c r="IZ14" s="89"/>
      <c r="JA14" s="89"/>
      <c r="JB14" s="89"/>
      <c r="JC14" s="19" t="s">
        <v>556</v>
      </c>
      <c r="JD14" s="37"/>
      <c r="JE14" s="37" t="s">
        <v>533</v>
      </c>
      <c r="JF14" s="37" t="s">
        <v>310</v>
      </c>
      <c r="JH14" s="76"/>
    </row>
    <row r="15" spans="1:268" s="9" customFormat="1" ht="111.75" customHeight="1">
      <c r="A15" s="135"/>
      <c r="B15" s="101" t="s">
        <v>631</v>
      </c>
      <c r="C15" s="136" t="s">
        <v>617</v>
      </c>
      <c r="D15" s="137" t="s">
        <v>618</v>
      </c>
      <c r="E15" s="198" t="s">
        <v>746</v>
      </c>
      <c r="F15" s="106" t="s">
        <v>375</v>
      </c>
      <c r="G15" s="190" t="s">
        <v>195</v>
      </c>
      <c r="H15" s="190" t="s">
        <v>195</v>
      </c>
      <c r="I15" s="190"/>
      <c r="J15" s="190"/>
      <c r="K15" s="190"/>
      <c r="L15" s="190" t="s">
        <v>195</v>
      </c>
      <c r="M15" s="190" t="str">
        <f t="shared" si="0"/>
        <v/>
      </c>
      <c r="N15" s="190"/>
      <c r="O15" s="6" t="s">
        <v>195</v>
      </c>
      <c r="P15" s="20"/>
      <c r="Q15" s="165"/>
      <c r="R15" s="165"/>
      <c r="S15" s="165"/>
      <c r="T15" s="164"/>
      <c r="U15" s="165"/>
      <c r="V15" s="19" t="s">
        <v>388</v>
      </c>
      <c r="W15" s="6"/>
      <c r="X15" s="6">
        <v>454623</v>
      </c>
      <c r="Y15" s="6"/>
      <c r="Z15" s="6"/>
      <c r="AA15" s="6"/>
      <c r="AB15" s="57" t="s">
        <v>195</v>
      </c>
      <c r="AC15" s="57"/>
      <c r="AD15" s="57"/>
      <c r="AE15" s="57" t="s">
        <v>195</v>
      </c>
      <c r="AF15" s="57"/>
      <c r="AG15" s="57"/>
      <c r="AH15" s="57"/>
      <c r="AI15" s="57" t="s">
        <v>195</v>
      </c>
      <c r="AJ15" s="6"/>
      <c r="AK15" s="6"/>
      <c r="AL15" s="6"/>
      <c r="AM15" s="6"/>
      <c r="AN15" s="6"/>
      <c r="AO15" s="57" t="s">
        <v>195</v>
      </c>
      <c r="AP15" s="57"/>
      <c r="AQ15" s="57"/>
      <c r="AR15" s="57"/>
      <c r="AS15" s="57" t="s">
        <v>195</v>
      </c>
      <c r="AT15" s="57"/>
      <c r="AU15" s="57"/>
      <c r="AV15" s="6"/>
      <c r="AW15" s="6"/>
      <c r="AX15" s="6" t="s">
        <v>195</v>
      </c>
      <c r="AY15" s="6"/>
      <c r="AZ15" s="6"/>
      <c r="BA15" s="6"/>
      <c r="BB15" s="56"/>
      <c r="BC15" s="56"/>
      <c r="BD15" s="56"/>
      <c r="BE15" s="56"/>
      <c r="BF15" s="56"/>
      <c r="BG15" s="56"/>
      <c r="BH15" s="56"/>
      <c r="BI15" s="56"/>
      <c r="BJ15" s="56" t="s">
        <v>195</v>
      </c>
      <c r="BK15" s="56"/>
      <c r="BL15" s="56"/>
      <c r="BM15" s="56" t="s">
        <v>195</v>
      </c>
      <c r="BN15" s="56"/>
      <c r="BO15" s="56"/>
      <c r="BP15" s="6"/>
      <c r="BQ15" s="57" t="s">
        <v>195</v>
      </c>
      <c r="BR15" s="57"/>
      <c r="BS15" s="57" t="s">
        <v>195</v>
      </c>
      <c r="BT15" s="57" t="s">
        <v>195</v>
      </c>
      <c r="BU15" s="6"/>
      <c r="BV15" s="6"/>
      <c r="BW15" s="6" t="s">
        <v>195</v>
      </c>
      <c r="BX15" s="6"/>
      <c r="BY15" s="6"/>
      <c r="BZ15" s="6"/>
      <c r="CA15" s="86"/>
      <c r="CB15" s="86"/>
      <c r="CC15" s="86"/>
      <c r="CD15" s="86"/>
      <c r="CE15" s="86"/>
      <c r="CF15" s="6"/>
      <c r="CG15" s="8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125"/>
      <c r="CU15" s="125"/>
      <c r="CV15" s="6"/>
      <c r="CW15" s="6"/>
      <c r="CX15" s="6"/>
      <c r="CY15" s="6"/>
      <c r="CZ15" s="6"/>
      <c r="DA15" s="6"/>
      <c r="DB15" s="6"/>
      <c r="DC15" s="5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57" t="s">
        <v>195</v>
      </c>
      <c r="EP15" s="57"/>
      <c r="EQ15" s="57"/>
      <c r="ER15" s="57"/>
      <c r="ES15" s="57" t="s">
        <v>195</v>
      </c>
      <c r="ET15" s="6"/>
      <c r="EU15" s="6"/>
      <c r="EV15" s="57" t="s">
        <v>195</v>
      </c>
      <c r="EW15" s="6"/>
      <c r="EX15" s="6"/>
      <c r="EY15" s="6"/>
      <c r="EZ15" s="6"/>
      <c r="FA15" s="6"/>
      <c r="FB15" s="6"/>
      <c r="FC15" s="6"/>
      <c r="FD15" s="6"/>
      <c r="FE15" s="6"/>
      <c r="FF15" s="56" t="s">
        <v>195</v>
      </c>
      <c r="FG15" s="6"/>
      <c r="FH15" s="6" t="s">
        <v>195</v>
      </c>
      <c r="FI15" s="56"/>
      <c r="FJ15" s="56" t="s">
        <v>195</v>
      </c>
      <c r="FK15" s="6"/>
      <c r="FL15" s="6"/>
      <c r="FM15" s="6"/>
      <c r="FN15" s="6"/>
      <c r="FO15" s="6"/>
      <c r="FP15" s="6" t="s">
        <v>195</v>
      </c>
      <c r="FQ15" s="6"/>
      <c r="FR15" s="6"/>
      <c r="FS15" s="6"/>
      <c r="FT15" s="60"/>
      <c r="FU15" s="60"/>
      <c r="FV15" s="20"/>
      <c r="FW15" s="60"/>
      <c r="FX15" s="60"/>
      <c r="FY15" s="60"/>
      <c r="FZ15" s="60"/>
      <c r="GA15" s="60" t="s">
        <v>195</v>
      </c>
      <c r="GB15" s="60"/>
      <c r="GC15" s="60"/>
      <c r="GD15" s="60"/>
      <c r="GE15" s="60" t="s">
        <v>195</v>
      </c>
      <c r="GF15" s="60"/>
      <c r="GG15" s="60"/>
      <c r="GH15" s="60" t="s">
        <v>195</v>
      </c>
      <c r="GI15" s="89"/>
      <c r="GJ15" s="89"/>
      <c r="GK15" s="125"/>
      <c r="GL15" s="125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125"/>
      <c r="HD15" s="125"/>
      <c r="HE15" s="89"/>
      <c r="HF15" s="89"/>
      <c r="HG15" s="89" t="s">
        <v>195</v>
      </c>
      <c r="HH15" s="89" t="s">
        <v>195</v>
      </c>
      <c r="HI15" s="89"/>
      <c r="HJ15" s="89"/>
      <c r="HK15" s="89" t="s">
        <v>195</v>
      </c>
      <c r="HL15" s="89"/>
      <c r="HM15" s="89" t="s">
        <v>195</v>
      </c>
      <c r="HN15" s="89"/>
      <c r="HO15" s="89"/>
      <c r="HP15" s="89"/>
      <c r="HQ15" s="89"/>
      <c r="HR15" s="89" t="s">
        <v>195</v>
      </c>
      <c r="HS15" s="89" t="s">
        <v>195</v>
      </c>
      <c r="HT15" s="89"/>
      <c r="HU15" s="89"/>
      <c r="HV15" s="89"/>
      <c r="HW15" s="89"/>
      <c r="HX15" s="89"/>
      <c r="HY15" s="89"/>
      <c r="HZ15" s="89" t="s">
        <v>195</v>
      </c>
      <c r="IA15" s="89" t="s">
        <v>195</v>
      </c>
      <c r="IB15" s="89"/>
      <c r="IC15" s="89"/>
      <c r="ID15" s="89" t="s">
        <v>195</v>
      </c>
      <c r="IE15" s="89"/>
      <c r="IF15" s="89" t="s">
        <v>195</v>
      </c>
      <c r="IG15" s="89"/>
      <c r="IH15" s="89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89"/>
      <c r="JB15" s="89"/>
      <c r="JC15" s="19" t="s">
        <v>554</v>
      </c>
      <c r="JD15" s="37"/>
      <c r="JE15" s="77" t="s">
        <v>519</v>
      </c>
      <c r="JF15" s="77" t="s">
        <v>322</v>
      </c>
      <c r="JH15" s="76"/>
    </row>
    <row r="16" spans="1:268" s="9" customFormat="1" ht="102" customHeight="1">
      <c r="A16" s="135"/>
      <c r="B16" s="101" t="s">
        <v>632</v>
      </c>
      <c r="C16" s="136" t="s">
        <v>617</v>
      </c>
      <c r="D16" s="137" t="s">
        <v>618</v>
      </c>
      <c r="E16" s="198" t="s">
        <v>747</v>
      </c>
      <c r="F16" s="106" t="s">
        <v>375</v>
      </c>
      <c r="G16" s="190" t="s">
        <v>195</v>
      </c>
      <c r="H16" s="190" t="s">
        <v>195</v>
      </c>
      <c r="I16" s="190"/>
      <c r="J16" s="190"/>
      <c r="K16" s="190"/>
      <c r="L16" s="190" t="s">
        <v>195</v>
      </c>
      <c r="M16" s="190" t="str">
        <f t="shared" si="0"/>
        <v/>
      </c>
      <c r="N16" s="190"/>
      <c r="O16" s="6" t="s">
        <v>195</v>
      </c>
      <c r="P16" s="20"/>
      <c r="Q16" s="165"/>
      <c r="R16" s="165"/>
      <c r="S16" s="165"/>
      <c r="T16" s="164"/>
      <c r="U16" s="165"/>
      <c r="V16" s="19" t="s">
        <v>389</v>
      </c>
      <c r="W16" s="6"/>
      <c r="X16" s="6">
        <v>462288</v>
      </c>
      <c r="Y16" s="6"/>
      <c r="Z16" s="6"/>
      <c r="AA16" s="6"/>
      <c r="AB16" s="57" t="s">
        <v>195</v>
      </c>
      <c r="AC16" s="57"/>
      <c r="AD16" s="57"/>
      <c r="AE16" s="57" t="s">
        <v>195</v>
      </c>
      <c r="AF16" s="57"/>
      <c r="AG16" s="57"/>
      <c r="AH16" s="57"/>
      <c r="AI16" s="57" t="s">
        <v>195</v>
      </c>
      <c r="AJ16" s="6"/>
      <c r="AK16" s="6"/>
      <c r="AL16" s="6"/>
      <c r="AM16" s="6"/>
      <c r="AN16" s="6"/>
      <c r="AO16" s="57" t="s">
        <v>195</v>
      </c>
      <c r="AP16" s="57"/>
      <c r="AQ16" s="57" t="s">
        <v>195</v>
      </c>
      <c r="AR16" s="57"/>
      <c r="AS16" s="57"/>
      <c r="AT16" s="57"/>
      <c r="AU16" s="57" t="s">
        <v>195</v>
      </c>
      <c r="AV16" s="6"/>
      <c r="AW16" s="6"/>
      <c r="AX16" s="6"/>
      <c r="AY16" s="6"/>
      <c r="AZ16" s="6"/>
      <c r="BA16" s="6"/>
      <c r="BB16" s="56"/>
      <c r="BC16" s="56"/>
      <c r="BD16" s="56"/>
      <c r="BE16" s="56"/>
      <c r="BF16" s="56"/>
      <c r="BG16" s="56"/>
      <c r="BH16" s="56"/>
      <c r="BI16" s="56"/>
      <c r="BJ16" s="56" t="s">
        <v>195</v>
      </c>
      <c r="BK16" s="56"/>
      <c r="BL16" s="56"/>
      <c r="BM16" s="56" t="s">
        <v>195</v>
      </c>
      <c r="BN16" s="56"/>
      <c r="BO16" s="56"/>
      <c r="BP16" s="6"/>
      <c r="BQ16" s="57" t="s">
        <v>195</v>
      </c>
      <c r="BR16" s="57"/>
      <c r="BS16" s="57" t="s">
        <v>195</v>
      </c>
      <c r="BT16" s="57" t="s">
        <v>195</v>
      </c>
      <c r="BU16" s="6"/>
      <c r="BV16" s="6"/>
      <c r="BW16" s="6" t="s">
        <v>195</v>
      </c>
      <c r="BX16" s="6"/>
      <c r="BY16" s="6"/>
      <c r="BZ16" s="6"/>
      <c r="CA16" s="86"/>
      <c r="CB16" s="86"/>
      <c r="CC16" s="86"/>
      <c r="CD16" s="86"/>
      <c r="CE16" s="86"/>
      <c r="CF16" s="6"/>
      <c r="CG16" s="8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125"/>
      <c r="CU16" s="125"/>
      <c r="CV16" s="6"/>
      <c r="CW16" s="6"/>
      <c r="CX16" s="6"/>
      <c r="CY16" s="6"/>
      <c r="CZ16" s="6"/>
      <c r="DA16" s="6"/>
      <c r="DB16" s="6"/>
      <c r="DC16" s="5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57" t="s">
        <v>195</v>
      </c>
      <c r="EO16" s="57" t="s">
        <v>195</v>
      </c>
      <c r="EP16" s="57"/>
      <c r="EQ16" s="57"/>
      <c r="ER16" s="57"/>
      <c r="ES16" s="57" t="s">
        <v>195</v>
      </c>
      <c r="ET16" s="6"/>
      <c r="EU16" s="6"/>
      <c r="EV16" s="57" t="s">
        <v>195</v>
      </c>
      <c r="EW16" s="6"/>
      <c r="EX16" s="6"/>
      <c r="EY16" s="6"/>
      <c r="EZ16" s="6"/>
      <c r="FA16" s="6"/>
      <c r="FB16" s="6"/>
      <c r="FC16" s="6"/>
      <c r="FD16" s="6" t="s">
        <v>195</v>
      </c>
      <c r="FE16" s="6"/>
      <c r="FF16" s="56"/>
      <c r="FG16" s="6"/>
      <c r="FH16" s="6"/>
      <c r="FI16" s="56"/>
      <c r="FJ16" s="6"/>
      <c r="FK16" s="6" t="s">
        <v>195</v>
      </c>
      <c r="FL16" s="6"/>
      <c r="FM16" s="6"/>
      <c r="FN16" s="56" t="s">
        <v>195</v>
      </c>
      <c r="FO16" s="6"/>
      <c r="FP16" s="6"/>
      <c r="FQ16" s="6"/>
      <c r="FR16" s="6"/>
      <c r="FS16" s="6"/>
      <c r="FT16" s="60"/>
      <c r="FU16" s="60"/>
      <c r="FV16" s="20"/>
      <c r="FW16" s="60"/>
      <c r="FX16" s="60"/>
      <c r="FY16" s="60"/>
      <c r="FZ16" s="60"/>
      <c r="GA16" s="60" t="s">
        <v>195</v>
      </c>
      <c r="GB16" s="60"/>
      <c r="GC16" s="60"/>
      <c r="GD16" s="60"/>
      <c r="GE16" s="60" t="s">
        <v>195</v>
      </c>
      <c r="GF16" s="60"/>
      <c r="GG16" s="60"/>
      <c r="GH16" s="60" t="s">
        <v>195</v>
      </c>
      <c r="GI16" s="89"/>
      <c r="GJ16" s="89"/>
      <c r="GK16" s="125"/>
      <c r="GL16" s="125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125"/>
      <c r="HD16" s="125"/>
      <c r="HE16" s="89"/>
      <c r="HF16" s="89"/>
      <c r="HG16" s="89" t="s">
        <v>195</v>
      </c>
      <c r="HH16" s="89" t="s">
        <v>195</v>
      </c>
      <c r="HI16" s="89"/>
      <c r="HJ16" s="89"/>
      <c r="HK16" s="89" t="s">
        <v>195</v>
      </c>
      <c r="HL16" s="89"/>
      <c r="HM16" s="89" t="s">
        <v>195</v>
      </c>
      <c r="HN16" s="89"/>
      <c r="HO16" s="89"/>
      <c r="HP16" s="89"/>
      <c r="HQ16" s="89"/>
      <c r="HR16" s="89" t="s">
        <v>195</v>
      </c>
      <c r="HS16" s="89"/>
      <c r="HT16" s="89" t="s">
        <v>195</v>
      </c>
      <c r="HU16" s="89"/>
      <c r="HV16" s="89"/>
      <c r="HW16" s="89"/>
      <c r="HX16" s="89"/>
      <c r="HY16" s="89"/>
      <c r="HZ16" s="89" t="s">
        <v>195</v>
      </c>
      <c r="IA16" s="89" t="s">
        <v>195</v>
      </c>
      <c r="IB16" s="89"/>
      <c r="IC16" s="89"/>
      <c r="ID16" s="89" t="s">
        <v>195</v>
      </c>
      <c r="IE16" s="89"/>
      <c r="IF16" s="89"/>
      <c r="IG16" s="89" t="s">
        <v>195</v>
      </c>
      <c r="IH16" s="89"/>
      <c r="II16" s="89"/>
      <c r="IJ16" s="89"/>
      <c r="IK16" s="89"/>
      <c r="IL16" s="89"/>
      <c r="IM16" s="89"/>
      <c r="IN16" s="89"/>
      <c r="IO16" s="89"/>
      <c r="IP16" s="89"/>
      <c r="IQ16" s="89"/>
      <c r="IR16" s="89"/>
      <c r="IS16" s="89"/>
      <c r="IT16" s="89" t="s">
        <v>195</v>
      </c>
      <c r="IU16" s="89"/>
      <c r="IV16" s="89"/>
      <c r="IW16" s="89"/>
      <c r="IX16" s="89"/>
      <c r="IY16" s="89"/>
      <c r="IZ16" s="89"/>
      <c r="JA16" s="89"/>
      <c r="JB16" s="89"/>
      <c r="JC16" s="19" t="s">
        <v>555</v>
      </c>
      <c r="JD16" s="37"/>
      <c r="JE16" s="135"/>
      <c r="JF16" s="104" t="s">
        <v>323</v>
      </c>
      <c r="JH16" s="76"/>
    </row>
    <row r="17" spans="1:268" s="9" customFormat="1" ht="165.75" customHeight="1">
      <c r="A17" s="135"/>
      <c r="B17" s="101" t="s">
        <v>633</v>
      </c>
      <c r="C17" s="136" t="s">
        <v>617</v>
      </c>
      <c r="D17" s="137" t="s">
        <v>618</v>
      </c>
      <c r="E17" s="198" t="s">
        <v>748</v>
      </c>
      <c r="F17" s="106" t="s">
        <v>375</v>
      </c>
      <c r="G17" s="190" t="s">
        <v>195</v>
      </c>
      <c r="H17" s="190" t="s">
        <v>195</v>
      </c>
      <c r="I17" s="190"/>
      <c r="J17" s="190"/>
      <c r="K17" s="190"/>
      <c r="L17" s="190" t="s">
        <v>195</v>
      </c>
      <c r="M17" s="190" t="str">
        <f t="shared" si="0"/>
        <v>x</v>
      </c>
      <c r="N17" s="190"/>
      <c r="O17" s="6" t="s">
        <v>195</v>
      </c>
      <c r="P17" s="24"/>
      <c r="Q17" s="167"/>
      <c r="R17" s="167"/>
      <c r="S17" s="167"/>
      <c r="T17" s="164"/>
      <c r="U17" s="101"/>
      <c r="V17" s="19" t="s">
        <v>390</v>
      </c>
      <c r="W17" s="6"/>
      <c r="X17" s="6">
        <v>421315</v>
      </c>
      <c r="Y17" s="6"/>
      <c r="Z17" s="6"/>
      <c r="AA17" s="6"/>
      <c r="AB17" s="57" t="s">
        <v>195</v>
      </c>
      <c r="AC17" s="57"/>
      <c r="AD17" s="57"/>
      <c r="AE17" s="57" t="s">
        <v>195</v>
      </c>
      <c r="AF17" s="57"/>
      <c r="AG17" s="57"/>
      <c r="AH17" s="57"/>
      <c r="AI17" s="57" t="s">
        <v>195</v>
      </c>
      <c r="AJ17" s="6"/>
      <c r="AK17" s="6"/>
      <c r="AL17" s="6"/>
      <c r="AM17" s="6"/>
      <c r="AN17" s="6"/>
      <c r="AO17" s="57" t="s">
        <v>195</v>
      </c>
      <c r="AP17" s="57"/>
      <c r="AQ17" s="57" t="s">
        <v>195</v>
      </c>
      <c r="AR17" s="57"/>
      <c r="AS17" s="57"/>
      <c r="AT17" s="57"/>
      <c r="AU17" s="57" t="s">
        <v>195</v>
      </c>
      <c r="AV17" s="6"/>
      <c r="AW17" s="6"/>
      <c r="AX17" s="6"/>
      <c r="AY17" s="6"/>
      <c r="AZ17" s="6"/>
      <c r="BA17" s="6"/>
      <c r="BB17" s="56"/>
      <c r="BC17" s="56"/>
      <c r="BD17" s="56"/>
      <c r="BE17" s="56"/>
      <c r="BF17" s="56"/>
      <c r="BG17" s="56"/>
      <c r="BH17" s="56"/>
      <c r="BI17" s="56"/>
      <c r="BJ17" s="56" t="s">
        <v>195</v>
      </c>
      <c r="BK17" s="56"/>
      <c r="BL17" s="56"/>
      <c r="BM17" s="56" t="s">
        <v>195</v>
      </c>
      <c r="BN17" s="56"/>
      <c r="BO17" s="56"/>
      <c r="BP17" s="6"/>
      <c r="BQ17" s="57" t="s">
        <v>195</v>
      </c>
      <c r="BR17" s="57"/>
      <c r="BS17" s="57" t="s">
        <v>195</v>
      </c>
      <c r="BT17" s="57" t="s">
        <v>195</v>
      </c>
      <c r="BU17" s="6"/>
      <c r="BV17" s="6"/>
      <c r="BW17" s="6" t="s">
        <v>195</v>
      </c>
      <c r="BX17" s="6"/>
      <c r="BY17" s="6"/>
      <c r="BZ17" s="6"/>
      <c r="CA17" s="86"/>
      <c r="CB17" s="86"/>
      <c r="CC17" s="86"/>
      <c r="CD17" s="86"/>
      <c r="CE17" s="86"/>
      <c r="CF17" s="6"/>
      <c r="CG17" s="8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125"/>
      <c r="CU17" s="125"/>
      <c r="CV17" s="6"/>
      <c r="CW17" s="6"/>
      <c r="CX17" s="6"/>
      <c r="CY17" s="6"/>
      <c r="CZ17" s="6"/>
      <c r="DA17" s="6"/>
      <c r="DB17" s="6"/>
      <c r="DC17" s="5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57" t="s">
        <v>195</v>
      </c>
      <c r="EO17" s="57" t="s">
        <v>195</v>
      </c>
      <c r="EP17" s="57"/>
      <c r="EQ17" s="57"/>
      <c r="ER17" s="57"/>
      <c r="ES17" s="57" t="s">
        <v>195</v>
      </c>
      <c r="ET17" s="6"/>
      <c r="EU17" s="6"/>
      <c r="EV17" s="57" t="s">
        <v>195</v>
      </c>
      <c r="EW17" s="6"/>
      <c r="EX17" s="6"/>
      <c r="EY17" s="6"/>
      <c r="EZ17" s="6"/>
      <c r="FA17" s="6"/>
      <c r="FB17" s="6"/>
      <c r="FC17" s="6"/>
      <c r="FD17" s="6"/>
      <c r="FE17" s="6"/>
      <c r="FF17" s="56" t="s">
        <v>195</v>
      </c>
      <c r="FG17" s="6"/>
      <c r="FH17" s="6" t="s">
        <v>195</v>
      </c>
      <c r="FI17" s="56"/>
      <c r="FJ17" s="6"/>
      <c r="FK17" s="6" t="s">
        <v>195</v>
      </c>
      <c r="FL17" s="6"/>
      <c r="FM17" s="6"/>
      <c r="FN17" s="6"/>
      <c r="FO17" s="6"/>
      <c r="FP17" s="6"/>
      <c r="FQ17" s="6"/>
      <c r="FR17" s="56" t="s">
        <v>195</v>
      </c>
      <c r="FS17" s="6"/>
      <c r="FT17" s="60"/>
      <c r="FU17" s="60"/>
      <c r="FV17" s="20"/>
      <c r="FW17" s="60"/>
      <c r="FX17" s="60"/>
      <c r="FY17" s="60"/>
      <c r="FZ17" s="60"/>
      <c r="GA17" s="60" t="s">
        <v>195</v>
      </c>
      <c r="GB17" s="60"/>
      <c r="GC17" s="60"/>
      <c r="GD17" s="60"/>
      <c r="GE17" s="60" t="s">
        <v>195</v>
      </c>
      <c r="GF17" s="60"/>
      <c r="GG17" s="60"/>
      <c r="GH17" s="60" t="s">
        <v>195</v>
      </c>
      <c r="GI17" s="89"/>
      <c r="GJ17" s="89"/>
      <c r="GK17" s="125"/>
      <c r="GL17" s="125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125"/>
      <c r="HD17" s="125"/>
      <c r="HE17" s="89"/>
      <c r="HF17" s="89"/>
      <c r="HG17" s="89" t="s">
        <v>195</v>
      </c>
      <c r="HH17" s="89" t="s">
        <v>195</v>
      </c>
      <c r="HI17" s="89"/>
      <c r="HJ17" s="89"/>
      <c r="HK17" s="89"/>
      <c r="HL17" s="89" t="s">
        <v>195</v>
      </c>
      <c r="HM17" s="89" t="s">
        <v>195</v>
      </c>
      <c r="HN17" s="89"/>
      <c r="HO17" s="89"/>
      <c r="HP17" s="89"/>
      <c r="HQ17" s="89"/>
      <c r="HR17" s="89" t="s">
        <v>195</v>
      </c>
      <c r="HS17" s="89" t="s">
        <v>195</v>
      </c>
      <c r="HT17" s="89"/>
      <c r="HU17" s="89"/>
      <c r="HV17" s="89"/>
      <c r="HW17" s="89"/>
      <c r="HX17" s="89"/>
      <c r="HY17" s="89"/>
      <c r="HZ17" s="89" t="s">
        <v>195</v>
      </c>
      <c r="IA17" s="89" t="s">
        <v>195</v>
      </c>
      <c r="IB17" s="89"/>
      <c r="IC17" s="89"/>
      <c r="ID17" s="89" t="s">
        <v>195</v>
      </c>
      <c r="IE17" s="89"/>
      <c r="IF17" s="89"/>
      <c r="IG17" s="89" t="s">
        <v>195</v>
      </c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 t="s">
        <v>195</v>
      </c>
      <c r="IV17" s="89"/>
      <c r="IW17" s="89"/>
      <c r="IX17" s="89"/>
      <c r="IY17" s="89" t="s">
        <v>195</v>
      </c>
      <c r="IZ17" s="89"/>
      <c r="JA17" s="89" t="s">
        <v>195</v>
      </c>
      <c r="JB17" s="89"/>
      <c r="JC17" s="19" t="s">
        <v>558</v>
      </c>
      <c r="JD17" s="37"/>
      <c r="JE17" s="135"/>
      <c r="JF17" s="37" t="s">
        <v>311</v>
      </c>
      <c r="JH17" s="76"/>
    </row>
    <row r="18" spans="1:268" s="9" customFormat="1" ht="150.75" customHeight="1">
      <c r="A18" s="135"/>
      <c r="B18" s="101" t="s">
        <v>634</v>
      </c>
      <c r="C18" s="136" t="s">
        <v>617</v>
      </c>
      <c r="D18" s="137" t="s">
        <v>618</v>
      </c>
      <c r="E18" s="198" t="s">
        <v>749</v>
      </c>
      <c r="F18" s="106" t="s">
        <v>375</v>
      </c>
      <c r="G18" s="190" t="s">
        <v>195</v>
      </c>
      <c r="H18" s="190" t="s">
        <v>195</v>
      </c>
      <c r="I18" s="190"/>
      <c r="J18" s="190"/>
      <c r="K18" s="190"/>
      <c r="L18" s="190" t="s">
        <v>195</v>
      </c>
      <c r="M18" s="190" t="str">
        <f t="shared" si="0"/>
        <v/>
      </c>
      <c r="N18" s="190"/>
      <c r="O18" s="6" t="s">
        <v>195</v>
      </c>
      <c r="P18" s="7"/>
      <c r="Q18" s="167"/>
      <c r="R18" s="167"/>
      <c r="S18" s="167"/>
      <c r="T18" s="164"/>
      <c r="U18" s="102"/>
      <c r="V18" s="19" t="s">
        <v>391</v>
      </c>
      <c r="W18" s="8"/>
      <c r="X18" s="6">
        <v>421315</v>
      </c>
      <c r="Y18" s="8"/>
      <c r="Z18" s="8"/>
      <c r="AA18" s="8"/>
      <c r="AB18" s="57" t="s">
        <v>195</v>
      </c>
      <c r="AC18" s="57"/>
      <c r="AD18" s="57"/>
      <c r="AE18" s="57" t="s">
        <v>195</v>
      </c>
      <c r="AF18" s="57"/>
      <c r="AG18" s="57"/>
      <c r="AH18" s="57"/>
      <c r="AI18" s="57" t="s">
        <v>195</v>
      </c>
      <c r="AJ18" s="8"/>
      <c r="AK18" s="8"/>
      <c r="AL18" s="8"/>
      <c r="AM18" s="8"/>
      <c r="AN18" s="8"/>
      <c r="AO18" s="57" t="s">
        <v>195</v>
      </c>
      <c r="AP18" s="57"/>
      <c r="AQ18" s="57" t="s">
        <v>195</v>
      </c>
      <c r="AR18" s="57"/>
      <c r="AS18" s="57"/>
      <c r="AT18" s="57"/>
      <c r="AU18" s="57" t="s">
        <v>195</v>
      </c>
      <c r="AV18" s="8"/>
      <c r="AW18" s="8"/>
      <c r="AX18" s="8"/>
      <c r="AY18" s="8"/>
      <c r="AZ18" s="8"/>
      <c r="BA18" s="8"/>
      <c r="BB18" s="55"/>
      <c r="BC18" s="55"/>
      <c r="BD18" s="55"/>
      <c r="BE18" s="55"/>
      <c r="BF18" s="55"/>
      <c r="BG18" s="55"/>
      <c r="BH18" s="55"/>
      <c r="BI18" s="55"/>
      <c r="BJ18" s="55" t="s">
        <v>195</v>
      </c>
      <c r="BK18" s="55"/>
      <c r="BL18" s="55"/>
      <c r="BM18" s="55" t="s">
        <v>195</v>
      </c>
      <c r="BN18" s="55"/>
      <c r="BO18" s="55"/>
      <c r="BP18" s="8"/>
      <c r="BQ18" s="57" t="s">
        <v>195</v>
      </c>
      <c r="BR18" s="57"/>
      <c r="BS18" s="57" t="s">
        <v>195</v>
      </c>
      <c r="BT18" s="57" t="s">
        <v>195</v>
      </c>
      <c r="BU18" s="8"/>
      <c r="BV18" s="8"/>
      <c r="BW18" s="8" t="s">
        <v>195</v>
      </c>
      <c r="BX18" s="8"/>
      <c r="BY18" s="8"/>
      <c r="BZ18" s="8"/>
      <c r="CA18" s="81"/>
      <c r="CB18" s="81"/>
      <c r="CC18" s="81"/>
      <c r="CD18" s="81"/>
      <c r="CE18" s="81"/>
      <c r="CF18" s="8"/>
      <c r="CG18" s="8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123"/>
      <c r="CU18" s="123"/>
      <c r="CV18" s="8"/>
      <c r="CW18" s="8"/>
      <c r="CX18" s="8"/>
      <c r="CY18" s="8"/>
      <c r="CZ18" s="8"/>
      <c r="DA18" s="8"/>
      <c r="DB18" s="8"/>
      <c r="DC18" s="55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57" t="s">
        <v>195</v>
      </c>
      <c r="EO18" s="57" t="s">
        <v>195</v>
      </c>
      <c r="EP18" s="57"/>
      <c r="EQ18" s="57"/>
      <c r="ER18" s="57"/>
      <c r="ES18" s="57" t="s">
        <v>195</v>
      </c>
      <c r="ET18" s="8"/>
      <c r="EU18" s="8"/>
      <c r="EV18" s="57" t="s">
        <v>195</v>
      </c>
      <c r="EW18" s="8"/>
      <c r="EX18" s="8"/>
      <c r="EY18" s="8"/>
      <c r="EZ18" s="8"/>
      <c r="FA18" s="8"/>
      <c r="FB18" s="8"/>
      <c r="FC18" s="8"/>
      <c r="FD18" s="8" t="s">
        <v>195</v>
      </c>
      <c r="FE18" s="8"/>
      <c r="FF18" s="55"/>
      <c r="FG18" s="8"/>
      <c r="FH18" s="8"/>
      <c r="FI18" s="55"/>
      <c r="FJ18" s="8"/>
      <c r="FK18" s="48" t="s">
        <v>195</v>
      </c>
      <c r="FL18" s="8"/>
      <c r="FM18" s="8"/>
      <c r="FN18" s="8"/>
      <c r="FO18" s="56" t="s">
        <v>195</v>
      </c>
      <c r="FP18" s="8"/>
      <c r="FQ18" s="8"/>
      <c r="FR18" s="8"/>
      <c r="FS18" s="8"/>
      <c r="FT18" s="60"/>
      <c r="FU18" s="60"/>
      <c r="FV18" s="20"/>
      <c r="FW18" s="60" t="s">
        <v>195</v>
      </c>
      <c r="FX18" s="60"/>
      <c r="FY18" s="60"/>
      <c r="FZ18" s="60"/>
      <c r="GA18" s="60"/>
      <c r="GB18" s="60"/>
      <c r="GC18" s="60"/>
      <c r="GD18" s="60"/>
      <c r="GE18" s="60" t="s">
        <v>195</v>
      </c>
      <c r="GF18" s="60"/>
      <c r="GG18" s="60"/>
      <c r="GH18" s="60" t="s">
        <v>195</v>
      </c>
      <c r="GI18" s="89"/>
      <c r="GJ18" s="89"/>
      <c r="GK18" s="125"/>
      <c r="GL18" s="125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125"/>
      <c r="HD18" s="125"/>
      <c r="HE18" s="89"/>
      <c r="HF18" s="89"/>
      <c r="HG18" s="89" t="s">
        <v>195</v>
      </c>
      <c r="HH18" s="89" t="s">
        <v>195</v>
      </c>
      <c r="HI18" s="89"/>
      <c r="HJ18" s="89"/>
      <c r="HK18" s="89"/>
      <c r="HL18" s="89" t="s">
        <v>195</v>
      </c>
      <c r="HM18" s="89" t="s">
        <v>195</v>
      </c>
      <c r="HN18" s="89"/>
      <c r="HO18" s="89"/>
      <c r="HP18" s="89"/>
      <c r="HQ18" s="89"/>
      <c r="HR18" s="89" t="s">
        <v>195</v>
      </c>
      <c r="HS18" s="89"/>
      <c r="HT18" s="89" t="s">
        <v>195</v>
      </c>
      <c r="HU18" s="89"/>
      <c r="HV18" s="89"/>
      <c r="HW18" s="89"/>
      <c r="HX18" s="89"/>
      <c r="HY18" s="89"/>
      <c r="HZ18" s="89" t="s">
        <v>195</v>
      </c>
      <c r="IA18" s="89" t="s">
        <v>195</v>
      </c>
      <c r="IB18" s="89"/>
      <c r="IC18" s="89"/>
      <c r="ID18" s="89" t="s">
        <v>195</v>
      </c>
      <c r="IE18" s="89"/>
      <c r="IF18" s="89"/>
      <c r="IG18" s="89"/>
      <c r="IH18" s="89"/>
      <c r="II18" s="89"/>
      <c r="IJ18" s="89"/>
      <c r="IK18" s="89"/>
      <c r="IL18" s="89" t="s">
        <v>195</v>
      </c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19" t="s">
        <v>559</v>
      </c>
      <c r="JD18" s="37"/>
      <c r="JE18" s="135"/>
      <c r="JF18" s="37" t="s">
        <v>345</v>
      </c>
      <c r="JH18" s="76"/>
    </row>
    <row r="19" spans="1:268" s="9" customFormat="1" ht="147.75" customHeight="1">
      <c r="A19" s="135"/>
      <c r="B19" s="101" t="s">
        <v>635</v>
      </c>
      <c r="C19" s="136" t="s">
        <v>617</v>
      </c>
      <c r="D19" s="137" t="s">
        <v>618</v>
      </c>
      <c r="E19" s="198" t="s">
        <v>750</v>
      </c>
      <c r="F19" s="106" t="s">
        <v>375</v>
      </c>
      <c r="G19" s="190" t="s">
        <v>195</v>
      </c>
      <c r="H19" s="190" t="s">
        <v>195</v>
      </c>
      <c r="I19" s="190"/>
      <c r="J19" s="190"/>
      <c r="K19" s="190"/>
      <c r="L19" s="190" t="s">
        <v>195</v>
      </c>
      <c r="M19" s="190" t="str">
        <f t="shared" si="0"/>
        <v/>
      </c>
      <c r="N19" s="190"/>
      <c r="O19" s="6" t="s">
        <v>195</v>
      </c>
      <c r="P19" s="24"/>
      <c r="Q19" s="167"/>
      <c r="R19" s="167"/>
      <c r="S19" s="167"/>
      <c r="T19" s="164"/>
      <c r="U19" s="101"/>
      <c r="V19" s="19" t="s">
        <v>392</v>
      </c>
      <c r="W19" s="6"/>
      <c r="X19" s="6">
        <v>544482</v>
      </c>
      <c r="Y19" s="6"/>
      <c r="Z19" s="6"/>
      <c r="AA19" s="6"/>
      <c r="AB19" s="57" t="s">
        <v>195</v>
      </c>
      <c r="AC19" s="57"/>
      <c r="AD19" s="57"/>
      <c r="AE19" s="57" t="s">
        <v>195</v>
      </c>
      <c r="AF19" s="57"/>
      <c r="AG19" s="57"/>
      <c r="AH19" s="57"/>
      <c r="AI19" s="57" t="s">
        <v>195</v>
      </c>
      <c r="AJ19" s="6"/>
      <c r="AK19" s="6"/>
      <c r="AL19" s="6"/>
      <c r="AM19" s="6"/>
      <c r="AN19" s="6"/>
      <c r="AO19" s="57" t="s">
        <v>195</v>
      </c>
      <c r="AP19" s="57"/>
      <c r="AQ19" s="57" t="s">
        <v>195</v>
      </c>
      <c r="AR19" s="57"/>
      <c r="AS19" s="57"/>
      <c r="AT19" s="57"/>
      <c r="AU19" s="57" t="s">
        <v>195</v>
      </c>
      <c r="AV19" s="6"/>
      <c r="AW19" s="6"/>
      <c r="AX19" s="6"/>
      <c r="AY19" s="6"/>
      <c r="AZ19" s="6"/>
      <c r="BA19" s="6"/>
      <c r="BB19" s="56"/>
      <c r="BC19" s="56"/>
      <c r="BD19" s="56"/>
      <c r="BE19" s="56"/>
      <c r="BF19" s="56"/>
      <c r="BG19" s="56"/>
      <c r="BH19" s="56"/>
      <c r="BI19" s="56"/>
      <c r="BJ19" s="125" t="s">
        <v>195</v>
      </c>
      <c r="BK19" s="125"/>
      <c r="BL19" s="125"/>
      <c r="BM19" s="125" t="s">
        <v>195</v>
      </c>
      <c r="BN19" s="56"/>
      <c r="BO19" s="56"/>
      <c r="BP19" s="6"/>
      <c r="BQ19" s="57" t="s">
        <v>195</v>
      </c>
      <c r="BR19" s="57"/>
      <c r="BS19" s="57" t="s">
        <v>195</v>
      </c>
      <c r="BT19" s="57" t="s">
        <v>195</v>
      </c>
      <c r="BU19" s="6"/>
      <c r="BV19" s="6"/>
      <c r="BW19" s="6" t="s">
        <v>195</v>
      </c>
      <c r="BX19" s="6"/>
      <c r="BY19" s="6"/>
      <c r="BZ19" s="6"/>
      <c r="CA19" s="86"/>
      <c r="CB19" s="86"/>
      <c r="CC19" s="86"/>
      <c r="CD19" s="86"/>
      <c r="CE19" s="86"/>
      <c r="CF19" s="6"/>
      <c r="CG19" s="8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125"/>
      <c r="CU19" s="125"/>
      <c r="CV19" s="6"/>
      <c r="CW19" s="6"/>
      <c r="CX19" s="6"/>
      <c r="CY19" s="6"/>
      <c r="CZ19" s="6"/>
      <c r="DA19" s="6"/>
      <c r="DB19" s="6"/>
      <c r="DC19" s="5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57" t="s">
        <v>195</v>
      </c>
      <c r="EP19" s="57"/>
      <c r="EQ19" s="57"/>
      <c r="ER19" s="57"/>
      <c r="ES19" s="57" t="s">
        <v>195</v>
      </c>
      <c r="ET19" s="6"/>
      <c r="EU19" s="6"/>
      <c r="EV19" s="57" t="s">
        <v>195</v>
      </c>
      <c r="EW19" s="6"/>
      <c r="EX19" s="6"/>
      <c r="EY19" s="6"/>
      <c r="EZ19" s="6"/>
      <c r="FA19" s="6"/>
      <c r="FB19" s="6"/>
      <c r="FC19" s="6"/>
      <c r="FD19" s="6"/>
      <c r="FE19" s="6"/>
      <c r="FF19" s="60" t="s">
        <v>195</v>
      </c>
      <c r="FG19" s="6"/>
      <c r="FH19" s="60" t="s">
        <v>195</v>
      </c>
      <c r="FI19" s="56"/>
      <c r="FJ19" s="56" t="s">
        <v>195</v>
      </c>
      <c r="FK19" s="47"/>
      <c r="FL19" s="6"/>
      <c r="FM19" s="6"/>
      <c r="FN19" s="6"/>
      <c r="FO19" s="6"/>
      <c r="FP19" s="6" t="s">
        <v>195</v>
      </c>
      <c r="FQ19" s="6"/>
      <c r="FR19" s="6"/>
      <c r="FS19" s="6"/>
      <c r="FT19" s="60"/>
      <c r="FU19" s="60"/>
      <c r="FV19" s="20"/>
      <c r="FW19" s="111"/>
      <c r="FX19" s="60"/>
      <c r="FY19" s="60"/>
      <c r="FZ19" s="60"/>
      <c r="GA19" s="60" t="s">
        <v>195</v>
      </c>
      <c r="GB19" s="60"/>
      <c r="GC19" s="60"/>
      <c r="GD19" s="60"/>
      <c r="GE19" s="60" t="s">
        <v>195</v>
      </c>
      <c r="GF19" s="60"/>
      <c r="GG19" s="60"/>
      <c r="GH19" s="60" t="s">
        <v>195</v>
      </c>
      <c r="GI19" s="89"/>
      <c r="GJ19" s="89"/>
      <c r="GK19" s="125"/>
      <c r="GL19" s="125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125"/>
      <c r="HD19" s="125"/>
      <c r="HE19" s="89"/>
      <c r="HF19" s="89"/>
      <c r="HG19" s="89" t="s">
        <v>195</v>
      </c>
      <c r="HH19" s="89" t="s">
        <v>195</v>
      </c>
      <c r="HI19" s="89"/>
      <c r="HJ19" s="89" t="s">
        <v>195</v>
      </c>
      <c r="HK19" s="89"/>
      <c r="HL19" s="89"/>
      <c r="HM19" s="89"/>
      <c r="HN19" s="89" t="s">
        <v>195</v>
      </c>
      <c r="HO19" s="89"/>
      <c r="HP19" s="89"/>
      <c r="HQ19" s="89"/>
      <c r="HR19" s="89"/>
      <c r="HS19" s="89" t="s">
        <v>195</v>
      </c>
      <c r="HT19" s="89"/>
      <c r="HU19" s="89"/>
      <c r="HV19" s="89"/>
      <c r="HW19" s="89"/>
      <c r="HX19" s="89"/>
      <c r="HY19" s="89"/>
      <c r="HZ19" s="89" t="s">
        <v>195</v>
      </c>
      <c r="IA19" s="89" t="s">
        <v>195</v>
      </c>
      <c r="IB19" s="89"/>
      <c r="IC19" s="89"/>
      <c r="ID19" s="89" t="s">
        <v>195</v>
      </c>
      <c r="IE19" s="89"/>
      <c r="IF19" s="89"/>
      <c r="IG19" s="89"/>
      <c r="IH19" s="89"/>
      <c r="II19" s="89"/>
      <c r="IJ19" s="89"/>
      <c r="IK19" s="89"/>
      <c r="IL19" s="89"/>
      <c r="IM19" s="89" t="s">
        <v>195</v>
      </c>
      <c r="IN19" s="89"/>
      <c r="IO19" s="89"/>
      <c r="IP19" s="89"/>
      <c r="IQ19" s="89"/>
      <c r="IR19" s="89"/>
      <c r="IS19" s="89"/>
      <c r="IT19" s="89"/>
      <c r="IU19" s="89"/>
      <c r="IV19" s="89"/>
      <c r="IW19" s="89"/>
      <c r="IX19" s="89"/>
      <c r="IY19" s="89"/>
      <c r="IZ19" s="89"/>
      <c r="JA19" s="89"/>
      <c r="JB19" s="89"/>
      <c r="JC19" s="19" t="s">
        <v>560</v>
      </c>
      <c r="JD19" s="37"/>
      <c r="JE19" s="135"/>
      <c r="JF19" s="37" t="s">
        <v>312</v>
      </c>
      <c r="JH19" s="76"/>
    </row>
    <row r="20" spans="1:268" s="9" customFormat="1" ht="139.5" customHeight="1">
      <c r="A20" s="135"/>
      <c r="B20" s="101" t="s">
        <v>636</v>
      </c>
      <c r="C20" s="136" t="s">
        <v>617</v>
      </c>
      <c r="D20" s="137" t="s">
        <v>618</v>
      </c>
      <c r="E20" s="198" t="s">
        <v>751</v>
      </c>
      <c r="F20" s="106" t="s">
        <v>375</v>
      </c>
      <c r="G20" s="190" t="s">
        <v>195</v>
      </c>
      <c r="H20" s="190" t="s">
        <v>195</v>
      </c>
      <c r="I20" s="190"/>
      <c r="J20" s="190"/>
      <c r="K20" s="190"/>
      <c r="L20" s="190" t="s">
        <v>195</v>
      </c>
      <c r="M20" s="190" t="str">
        <f t="shared" si="0"/>
        <v/>
      </c>
      <c r="N20" s="190"/>
      <c r="O20" s="6" t="s">
        <v>195</v>
      </c>
      <c r="P20" s="24"/>
      <c r="Q20" s="167"/>
      <c r="R20" s="167"/>
      <c r="S20" s="167"/>
      <c r="T20" s="164"/>
      <c r="U20" s="101"/>
      <c r="V20" s="19" t="s">
        <v>393</v>
      </c>
      <c r="W20" s="6"/>
      <c r="X20" s="6">
        <v>421315</v>
      </c>
      <c r="Y20" s="6"/>
      <c r="Z20" s="6"/>
      <c r="AA20" s="6"/>
      <c r="AB20" s="57" t="s">
        <v>195</v>
      </c>
      <c r="AC20" s="57"/>
      <c r="AD20" s="57"/>
      <c r="AE20" s="57" t="s">
        <v>195</v>
      </c>
      <c r="AF20" s="57"/>
      <c r="AG20" s="57"/>
      <c r="AH20" s="57"/>
      <c r="AI20" s="57" t="s">
        <v>195</v>
      </c>
      <c r="AJ20" s="6"/>
      <c r="AK20" s="6"/>
      <c r="AL20" s="6"/>
      <c r="AM20" s="6"/>
      <c r="AN20" s="6"/>
      <c r="AO20" s="57" t="s">
        <v>195</v>
      </c>
      <c r="AP20" s="57"/>
      <c r="AQ20" s="57" t="s">
        <v>195</v>
      </c>
      <c r="AR20" s="57"/>
      <c r="AS20" s="57"/>
      <c r="AT20" s="57"/>
      <c r="AU20" s="57" t="s">
        <v>195</v>
      </c>
      <c r="AV20" s="6"/>
      <c r="AW20" s="6"/>
      <c r="AX20" s="6"/>
      <c r="AY20" s="6"/>
      <c r="AZ20" s="6"/>
      <c r="BA20" s="6"/>
      <c r="BB20" s="56"/>
      <c r="BC20" s="56"/>
      <c r="BD20" s="56"/>
      <c r="BE20" s="56"/>
      <c r="BF20" s="56"/>
      <c r="BG20" s="56"/>
      <c r="BH20" s="56"/>
      <c r="BI20" s="56"/>
      <c r="BJ20" s="125" t="s">
        <v>195</v>
      </c>
      <c r="BK20" s="125"/>
      <c r="BL20" s="125"/>
      <c r="BM20" s="125" t="s">
        <v>195</v>
      </c>
      <c r="BN20" s="56"/>
      <c r="BO20" s="56"/>
      <c r="BP20" s="6"/>
      <c r="BQ20" s="57" t="s">
        <v>195</v>
      </c>
      <c r="BR20" s="57"/>
      <c r="BS20" s="57" t="s">
        <v>195</v>
      </c>
      <c r="BT20" s="57" t="s">
        <v>195</v>
      </c>
      <c r="BU20" s="6"/>
      <c r="BV20" s="6"/>
      <c r="BW20" s="60" t="s">
        <v>195</v>
      </c>
      <c r="BX20" s="6"/>
      <c r="BY20" s="6"/>
      <c r="BZ20" s="6"/>
      <c r="CA20" s="86"/>
      <c r="CB20" s="86"/>
      <c r="CC20" s="86"/>
      <c r="CD20" s="86"/>
      <c r="CE20" s="86"/>
      <c r="CF20" s="6"/>
      <c r="CG20" s="8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125"/>
      <c r="CU20" s="125"/>
      <c r="CV20" s="6"/>
      <c r="CW20" s="6"/>
      <c r="CX20" s="6"/>
      <c r="CY20" s="6"/>
      <c r="CZ20" s="6"/>
      <c r="DA20" s="6"/>
      <c r="DB20" s="6"/>
      <c r="DC20" s="5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57" t="s">
        <v>195</v>
      </c>
      <c r="EO20" s="57" t="s">
        <v>195</v>
      </c>
      <c r="EP20" s="57"/>
      <c r="EQ20" s="57"/>
      <c r="ER20" s="57"/>
      <c r="ES20" s="57" t="s">
        <v>195</v>
      </c>
      <c r="ET20" s="6"/>
      <c r="EU20" s="6"/>
      <c r="EV20" s="57" t="s">
        <v>195</v>
      </c>
      <c r="EW20" s="6"/>
      <c r="EX20" s="6"/>
      <c r="EY20" s="6"/>
      <c r="EZ20" s="6"/>
      <c r="FA20" s="6"/>
      <c r="FB20" s="6"/>
      <c r="FC20" s="6"/>
      <c r="FD20" s="60" t="s">
        <v>195</v>
      </c>
      <c r="FE20" s="6"/>
      <c r="FF20" s="56"/>
      <c r="FG20" s="6"/>
      <c r="FH20" s="6"/>
      <c r="FI20" s="56"/>
      <c r="FJ20" s="47" t="s">
        <v>195</v>
      </c>
      <c r="FK20" s="6"/>
      <c r="FL20" s="6"/>
      <c r="FM20" s="6"/>
      <c r="FN20" s="6"/>
      <c r="FO20" s="6"/>
      <c r="FP20" s="6"/>
      <c r="FQ20" s="56" t="s">
        <v>195</v>
      </c>
      <c r="FR20" s="6"/>
      <c r="FS20" s="6"/>
      <c r="FT20" s="60"/>
      <c r="FU20" s="60"/>
      <c r="FV20" s="20"/>
      <c r="FW20" s="60"/>
      <c r="FX20" s="60"/>
      <c r="FY20" s="60"/>
      <c r="FZ20" s="60"/>
      <c r="GA20" s="60" t="s">
        <v>195</v>
      </c>
      <c r="GB20" s="60"/>
      <c r="GC20" s="60"/>
      <c r="GD20" s="60"/>
      <c r="GE20" s="60" t="s">
        <v>195</v>
      </c>
      <c r="GF20" s="60"/>
      <c r="GG20" s="60"/>
      <c r="GH20" s="60" t="s">
        <v>195</v>
      </c>
      <c r="GI20" s="89"/>
      <c r="GJ20" s="89"/>
      <c r="GK20" s="125"/>
      <c r="GL20" s="125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125"/>
      <c r="HD20" s="125"/>
      <c r="HE20" s="89"/>
      <c r="HF20" s="89"/>
      <c r="HG20" s="89" t="s">
        <v>195</v>
      </c>
      <c r="HH20" s="89" t="s">
        <v>195</v>
      </c>
      <c r="HI20" s="89"/>
      <c r="HJ20" s="89" t="s">
        <v>195</v>
      </c>
      <c r="HK20" s="89"/>
      <c r="HL20" s="89"/>
      <c r="HM20" s="89"/>
      <c r="HN20" s="89" t="s">
        <v>195</v>
      </c>
      <c r="HO20" s="89"/>
      <c r="HP20" s="89"/>
      <c r="HQ20" s="89"/>
      <c r="HR20" s="89"/>
      <c r="HS20" s="89"/>
      <c r="HT20" s="89" t="s">
        <v>195</v>
      </c>
      <c r="HU20" s="89"/>
      <c r="HV20" s="89"/>
      <c r="HW20" s="89"/>
      <c r="HX20" s="89"/>
      <c r="HY20" s="89"/>
      <c r="HZ20" s="89" t="s">
        <v>195</v>
      </c>
      <c r="IA20" s="89" t="s">
        <v>195</v>
      </c>
      <c r="IB20" s="89"/>
      <c r="IC20" s="89"/>
      <c r="ID20" s="89" t="s">
        <v>195</v>
      </c>
      <c r="IE20" s="89"/>
      <c r="IF20" s="89"/>
      <c r="IG20" s="89"/>
      <c r="IH20" s="89"/>
      <c r="II20" s="89"/>
      <c r="IJ20" s="89"/>
      <c r="IK20" s="89"/>
      <c r="IL20" s="89"/>
      <c r="IM20" s="89"/>
      <c r="IN20" s="89" t="s">
        <v>195</v>
      </c>
      <c r="IO20" s="89"/>
      <c r="IP20" s="89"/>
      <c r="IQ20" s="89"/>
      <c r="IR20" s="89"/>
      <c r="IS20" s="89"/>
      <c r="IT20" s="89"/>
      <c r="IU20" s="89"/>
      <c r="IV20" s="89"/>
      <c r="IW20" s="89"/>
      <c r="IX20" s="89"/>
      <c r="IY20" s="89"/>
      <c r="IZ20" s="89"/>
      <c r="JA20" s="89"/>
      <c r="JB20" s="89"/>
      <c r="JC20" s="19" t="s">
        <v>543</v>
      </c>
      <c r="JD20" s="37"/>
      <c r="JE20" s="135"/>
      <c r="JF20" s="37" t="s">
        <v>313</v>
      </c>
      <c r="JH20" s="76"/>
    </row>
    <row r="21" spans="1:268" s="9" customFormat="1" ht="153" customHeight="1">
      <c r="A21" s="135"/>
      <c r="B21" s="101" t="s">
        <v>637</v>
      </c>
      <c r="C21" s="136" t="s">
        <v>617</v>
      </c>
      <c r="D21" s="137" t="s">
        <v>618</v>
      </c>
      <c r="E21" s="198" t="s">
        <v>752</v>
      </c>
      <c r="F21" s="106" t="s">
        <v>375</v>
      </c>
      <c r="G21" s="190" t="s">
        <v>195</v>
      </c>
      <c r="H21" s="190" t="s">
        <v>195</v>
      </c>
      <c r="I21" s="190" t="s">
        <v>195</v>
      </c>
      <c r="J21" s="190"/>
      <c r="K21" s="190"/>
      <c r="L21" s="190" t="s">
        <v>195</v>
      </c>
      <c r="M21" s="190" t="str">
        <f t="shared" si="0"/>
        <v/>
      </c>
      <c r="N21" s="190"/>
      <c r="O21" s="6" t="s">
        <v>195</v>
      </c>
      <c r="P21" s="6"/>
      <c r="Q21" s="167"/>
      <c r="R21" s="167"/>
      <c r="S21" s="167"/>
      <c r="T21" s="164"/>
      <c r="U21" s="167"/>
      <c r="V21" s="19" t="s">
        <v>394</v>
      </c>
      <c r="W21" s="6"/>
      <c r="X21" s="6">
        <v>473014</v>
      </c>
      <c r="Y21" s="6"/>
      <c r="Z21" s="6"/>
      <c r="AA21" s="6"/>
      <c r="AB21" s="57" t="s">
        <v>195</v>
      </c>
      <c r="AC21" s="57"/>
      <c r="AD21" s="57"/>
      <c r="AE21" s="57" t="s">
        <v>195</v>
      </c>
      <c r="AF21" s="57"/>
      <c r="AG21" s="57"/>
      <c r="AH21" s="57"/>
      <c r="AI21" s="57" t="s">
        <v>195</v>
      </c>
      <c r="AJ21" s="6"/>
      <c r="AK21" s="6"/>
      <c r="AL21" s="6"/>
      <c r="AM21" s="6"/>
      <c r="AN21" s="6"/>
      <c r="AO21" s="57" t="s">
        <v>195</v>
      </c>
      <c r="AP21" s="57"/>
      <c r="AQ21" s="57" t="s">
        <v>195</v>
      </c>
      <c r="AR21" s="57"/>
      <c r="AS21" s="57"/>
      <c r="AT21" s="57"/>
      <c r="AU21" s="57" t="s">
        <v>195</v>
      </c>
      <c r="AV21" s="6"/>
      <c r="AW21" s="6"/>
      <c r="AX21" s="6"/>
      <c r="AY21" s="6"/>
      <c r="AZ21" s="6"/>
      <c r="BA21" s="6"/>
      <c r="BB21" s="56"/>
      <c r="BC21" s="56"/>
      <c r="BD21" s="56"/>
      <c r="BE21" s="56"/>
      <c r="BF21" s="56"/>
      <c r="BG21" s="56"/>
      <c r="BH21" s="56"/>
      <c r="BI21" s="56"/>
      <c r="BJ21" s="56" t="s">
        <v>195</v>
      </c>
      <c r="BK21" s="56"/>
      <c r="BL21" s="56"/>
      <c r="BM21" s="56" t="s">
        <v>195</v>
      </c>
      <c r="BN21" s="56"/>
      <c r="BO21" s="56"/>
      <c r="BP21" s="6"/>
      <c r="BQ21" s="57" t="s">
        <v>195</v>
      </c>
      <c r="BR21" s="57"/>
      <c r="BS21" s="57" t="s">
        <v>195</v>
      </c>
      <c r="BT21" s="57" t="s">
        <v>195</v>
      </c>
      <c r="BU21" s="6"/>
      <c r="BV21" s="6"/>
      <c r="BW21" s="6" t="s">
        <v>195</v>
      </c>
      <c r="BX21" s="6"/>
      <c r="BY21" s="6"/>
      <c r="BZ21" s="6"/>
      <c r="CA21" s="86"/>
      <c r="CB21" s="86"/>
      <c r="CC21" s="86"/>
      <c r="CD21" s="86"/>
      <c r="CE21" s="86"/>
      <c r="CF21" s="6"/>
      <c r="CG21" s="8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125"/>
      <c r="CU21" s="125"/>
      <c r="CV21" s="6"/>
      <c r="CW21" s="6"/>
      <c r="CX21" s="6"/>
      <c r="CY21" s="6"/>
      <c r="CZ21" s="6"/>
      <c r="DA21" s="6"/>
      <c r="DB21" s="6"/>
      <c r="DC21" s="5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57" t="s">
        <v>195</v>
      </c>
      <c r="EP21" s="57"/>
      <c r="EQ21" s="57"/>
      <c r="ER21" s="57"/>
      <c r="ES21" s="57" t="s">
        <v>195</v>
      </c>
      <c r="ET21" s="6"/>
      <c r="EU21" s="6"/>
      <c r="EV21" s="57" t="s">
        <v>195</v>
      </c>
      <c r="EW21" s="6"/>
      <c r="EX21" s="6"/>
      <c r="EY21" s="6"/>
      <c r="EZ21" s="6"/>
      <c r="FA21" s="6"/>
      <c r="FB21" s="6"/>
      <c r="FC21" s="6"/>
      <c r="FD21" s="6"/>
      <c r="FE21" s="6"/>
      <c r="FF21" s="56" t="s">
        <v>195</v>
      </c>
      <c r="FG21" s="6"/>
      <c r="FH21" s="6" t="s">
        <v>195</v>
      </c>
      <c r="FI21" s="56"/>
      <c r="FJ21" s="47" t="s">
        <v>195</v>
      </c>
      <c r="FK21" s="6"/>
      <c r="FL21" s="6"/>
      <c r="FM21" s="6"/>
      <c r="FN21" s="6"/>
      <c r="FO21" s="6"/>
      <c r="FP21" s="6" t="s">
        <v>195</v>
      </c>
      <c r="FQ21" s="6"/>
      <c r="FR21" s="6"/>
      <c r="FS21" s="6"/>
      <c r="FT21" s="60"/>
      <c r="FU21" s="60"/>
      <c r="FV21" s="20"/>
      <c r="FW21" s="60"/>
      <c r="FX21" s="60"/>
      <c r="FY21" s="60"/>
      <c r="FZ21" s="60"/>
      <c r="GA21" s="60" t="s">
        <v>195</v>
      </c>
      <c r="GB21" s="60"/>
      <c r="GC21" s="60"/>
      <c r="GD21" s="60"/>
      <c r="GE21" s="60" t="s">
        <v>195</v>
      </c>
      <c r="GF21" s="60"/>
      <c r="GG21" s="60"/>
      <c r="GH21" s="60" t="s">
        <v>195</v>
      </c>
      <c r="GI21" s="89"/>
      <c r="GJ21" s="89"/>
      <c r="GK21" s="125"/>
      <c r="GL21" s="125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125"/>
      <c r="HD21" s="125"/>
      <c r="HE21" s="89"/>
      <c r="HF21" s="89"/>
      <c r="HG21" s="89" t="s">
        <v>195</v>
      </c>
      <c r="HH21" s="89" t="s">
        <v>195</v>
      </c>
      <c r="HI21" s="89"/>
      <c r="HJ21" s="89"/>
      <c r="HK21" s="89" t="s">
        <v>195</v>
      </c>
      <c r="HL21" s="89"/>
      <c r="HM21" s="89"/>
      <c r="HN21" s="89" t="s">
        <v>195</v>
      </c>
      <c r="HO21" s="89"/>
      <c r="HP21" s="89"/>
      <c r="HQ21" s="89"/>
      <c r="HR21" s="89"/>
      <c r="HS21" s="89" t="s">
        <v>195</v>
      </c>
      <c r="HT21" s="89"/>
      <c r="HU21" s="89"/>
      <c r="HV21" s="89"/>
      <c r="HW21" s="89"/>
      <c r="HX21" s="89"/>
      <c r="HY21" s="89"/>
      <c r="HZ21" s="89" t="s">
        <v>195</v>
      </c>
      <c r="IA21" s="89" t="s">
        <v>195</v>
      </c>
      <c r="IB21" s="89"/>
      <c r="IC21" s="89"/>
      <c r="ID21" s="89" t="s">
        <v>195</v>
      </c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 t="s">
        <v>195</v>
      </c>
      <c r="IP21" s="89"/>
      <c r="IQ21" s="89"/>
      <c r="IR21" s="89"/>
      <c r="IS21" s="89"/>
      <c r="IT21" s="89"/>
      <c r="IU21" s="89"/>
      <c r="IV21" s="89"/>
      <c r="IW21" s="89"/>
      <c r="IX21" s="89"/>
      <c r="IY21" s="89"/>
      <c r="IZ21" s="89"/>
      <c r="JA21" s="89"/>
      <c r="JB21" s="89"/>
      <c r="JC21" s="19" t="s">
        <v>453</v>
      </c>
      <c r="JD21" s="37"/>
      <c r="JE21" s="135"/>
      <c r="JF21" s="37" t="s">
        <v>324</v>
      </c>
      <c r="JH21" s="76"/>
    </row>
    <row r="22" spans="1:268" s="9" customFormat="1" ht="162" customHeight="1">
      <c r="A22" s="135"/>
      <c r="B22" s="101" t="s">
        <v>638</v>
      </c>
      <c r="C22" s="136" t="s">
        <v>617</v>
      </c>
      <c r="D22" s="137" t="s">
        <v>618</v>
      </c>
      <c r="E22" s="198" t="s">
        <v>753</v>
      </c>
      <c r="F22" s="106" t="s">
        <v>375</v>
      </c>
      <c r="G22" s="190" t="s">
        <v>195</v>
      </c>
      <c r="H22" s="190" t="s">
        <v>195</v>
      </c>
      <c r="I22" s="190"/>
      <c r="J22" s="190"/>
      <c r="K22" s="190"/>
      <c r="L22" s="190" t="s">
        <v>195</v>
      </c>
      <c r="M22" s="190" t="str">
        <f t="shared" si="0"/>
        <v/>
      </c>
      <c r="N22" s="190"/>
      <c r="O22" s="6" t="s">
        <v>195</v>
      </c>
      <c r="P22" s="20"/>
      <c r="Q22" s="167"/>
      <c r="R22" s="167"/>
      <c r="S22" s="167"/>
      <c r="T22" s="164"/>
      <c r="U22" s="165"/>
      <c r="V22" s="19" t="s">
        <v>395</v>
      </c>
      <c r="W22" s="6"/>
      <c r="X22" s="6">
        <v>623355</v>
      </c>
      <c r="Y22" s="6"/>
      <c r="Z22" s="6"/>
      <c r="AA22" s="6"/>
      <c r="AB22" s="57" t="s">
        <v>195</v>
      </c>
      <c r="AC22" s="57"/>
      <c r="AD22" s="57"/>
      <c r="AE22" s="57" t="s">
        <v>195</v>
      </c>
      <c r="AF22" s="57"/>
      <c r="AG22" s="57"/>
      <c r="AH22" s="57"/>
      <c r="AI22" s="57" t="s">
        <v>195</v>
      </c>
      <c r="AJ22" s="6"/>
      <c r="AK22" s="6"/>
      <c r="AL22" s="6"/>
      <c r="AM22" s="6"/>
      <c r="AN22" s="6"/>
      <c r="AO22" s="57" t="s">
        <v>195</v>
      </c>
      <c r="AP22" s="57"/>
      <c r="AQ22" s="57" t="s">
        <v>195</v>
      </c>
      <c r="AR22" s="57"/>
      <c r="AS22" s="57"/>
      <c r="AT22" s="57"/>
      <c r="AU22" s="57" t="s">
        <v>195</v>
      </c>
      <c r="AV22" s="6"/>
      <c r="AW22" s="6"/>
      <c r="AX22" s="6"/>
      <c r="AY22" s="6"/>
      <c r="AZ22" s="6"/>
      <c r="BA22" s="6"/>
      <c r="BB22" s="56"/>
      <c r="BC22" s="56"/>
      <c r="BD22" s="56"/>
      <c r="BE22" s="56"/>
      <c r="BF22" s="56"/>
      <c r="BG22" s="56"/>
      <c r="BH22" s="56"/>
      <c r="BI22" s="56"/>
      <c r="BJ22" s="56" t="s">
        <v>195</v>
      </c>
      <c r="BK22" s="56"/>
      <c r="BL22" s="56"/>
      <c r="BM22" s="56" t="s">
        <v>195</v>
      </c>
      <c r="BN22" s="56"/>
      <c r="BO22" s="56"/>
      <c r="BP22" s="6"/>
      <c r="BQ22" s="57" t="s">
        <v>195</v>
      </c>
      <c r="BR22" s="57"/>
      <c r="BS22" s="57" t="s">
        <v>195</v>
      </c>
      <c r="BT22" s="57" t="s">
        <v>195</v>
      </c>
      <c r="BU22" s="6"/>
      <c r="BV22" s="6"/>
      <c r="BW22" s="6" t="s">
        <v>195</v>
      </c>
      <c r="BX22" s="6"/>
      <c r="BY22" s="6"/>
      <c r="BZ22" s="6"/>
      <c r="CA22" s="86"/>
      <c r="CB22" s="86"/>
      <c r="CC22" s="86"/>
      <c r="CD22" s="86"/>
      <c r="CE22" s="86"/>
      <c r="CF22" s="6"/>
      <c r="CG22" s="8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125"/>
      <c r="CU22" s="125"/>
      <c r="CV22" s="6"/>
      <c r="CW22" s="6"/>
      <c r="CX22" s="6"/>
      <c r="CY22" s="6"/>
      <c r="CZ22" s="6"/>
      <c r="DA22" s="6"/>
      <c r="DB22" s="6"/>
      <c r="DC22" s="5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57" t="s">
        <v>195</v>
      </c>
      <c r="EO22" s="57" t="s">
        <v>195</v>
      </c>
      <c r="EP22" s="57"/>
      <c r="EQ22" s="57"/>
      <c r="ER22" s="57"/>
      <c r="ES22" s="57" t="s">
        <v>195</v>
      </c>
      <c r="ET22" s="6"/>
      <c r="EU22" s="6"/>
      <c r="EV22" s="57" t="s">
        <v>195</v>
      </c>
      <c r="EW22" s="6"/>
      <c r="EX22" s="6"/>
      <c r="EY22" s="6"/>
      <c r="EZ22" s="6"/>
      <c r="FA22" s="6"/>
      <c r="FB22" s="6"/>
      <c r="FC22" s="6"/>
      <c r="FD22" s="6"/>
      <c r="FE22" s="6"/>
      <c r="FF22" s="56" t="s">
        <v>195</v>
      </c>
      <c r="FG22" s="6"/>
      <c r="FH22" s="6" t="s">
        <v>195</v>
      </c>
      <c r="FI22" s="56"/>
      <c r="FJ22" s="6"/>
      <c r="FK22" s="6" t="s">
        <v>195</v>
      </c>
      <c r="FL22" s="6"/>
      <c r="FM22" s="6"/>
      <c r="FN22" s="6"/>
      <c r="FO22" s="6"/>
      <c r="FP22" s="6"/>
      <c r="FQ22" s="56" t="s">
        <v>195</v>
      </c>
      <c r="FR22" s="6"/>
      <c r="FS22" s="6"/>
      <c r="FT22" s="60"/>
      <c r="FU22" s="60"/>
      <c r="FV22" s="20"/>
      <c r="FW22" s="60"/>
      <c r="FX22" s="60"/>
      <c r="FY22" s="60"/>
      <c r="FZ22" s="60"/>
      <c r="GA22" s="60" t="s">
        <v>195</v>
      </c>
      <c r="GB22" s="60"/>
      <c r="GC22" s="60"/>
      <c r="GD22" s="60"/>
      <c r="GE22" s="60" t="s">
        <v>195</v>
      </c>
      <c r="GF22" s="60"/>
      <c r="GG22" s="60"/>
      <c r="GH22" s="60" t="s">
        <v>195</v>
      </c>
      <c r="GI22" s="89"/>
      <c r="GJ22" s="89"/>
      <c r="GK22" s="125"/>
      <c r="GL22" s="125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125"/>
      <c r="HD22" s="125"/>
      <c r="HE22" s="89"/>
      <c r="HF22" s="89"/>
      <c r="HG22" s="89" t="s">
        <v>195</v>
      </c>
      <c r="HH22" s="89" t="s">
        <v>195</v>
      </c>
      <c r="HI22" s="89"/>
      <c r="HJ22" s="89"/>
      <c r="HK22" s="89" t="s">
        <v>195</v>
      </c>
      <c r="HL22" s="89"/>
      <c r="HM22" s="89"/>
      <c r="HN22" s="89" t="s">
        <v>195</v>
      </c>
      <c r="HO22" s="89"/>
      <c r="HP22" s="89"/>
      <c r="HQ22" s="89"/>
      <c r="HR22" s="89"/>
      <c r="HS22" s="89"/>
      <c r="HT22" s="89" t="s">
        <v>195</v>
      </c>
      <c r="HU22" s="89"/>
      <c r="HV22" s="89"/>
      <c r="HW22" s="89"/>
      <c r="HX22" s="89"/>
      <c r="HY22" s="89"/>
      <c r="HZ22" s="89" t="s">
        <v>195</v>
      </c>
      <c r="IA22" s="89" t="s">
        <v>195</v>
      </c>
      <c r="IB22" s="89"/>
      <c r="IC22" s="89"/>
      <c r="ID22" s="89" t="s">
        <v>195</v>
      </c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 t="s">
        <v>195</v>
      </c>
      <c r="IQ22" s="89"/>
      <c r="IR22" s="89"/>
      <c r="IS22" s="89"/>
      <c r="IT22" s="89"/>
      <c r="IU22" s="89"/>
      <c r="IV22" s="89"/>
      <c r="IW22" s="89"/>
      <c r="IX22" s="89"/>
      <c r="IY22" s="89"/>
      <c r="IZ22" s="89"/>
      <c r="JA22" s="89"/>
      <c r="JB22" s="89"/>
      <c r="JC22" s="19" t="s">
        <v>561</v>
      </c>
      <c r="JD22" s="37"/>
      <c r="JE22" s="135"/>
      <c r="JF22" s="37" t="s">
        <v>325</v>
      </c>
      <c r="JH22" s="76"/>
    </row>
    <row r="23" spans="1:268" s="9" customFormat="1" ht="147.75" customHeight="1">
      <c r="A23" s="135"/>
      <c r="B23" s="101" t="s">
        <v>639</v>
      </c>
      <c r="C23" s="136" t="s">
        <v>617</v>
      </c>
      <c r="D23" s="137" t="s">
        <v>618</v>
      </c>
      <c r="E23" s="198" t="s">
        <v>754</v>
      </c>
      <c r="F23" s="106" t="s">
        <v>375</v>
      </c>
      <c r="G23" s="190" t="s">
        <v>195</v>
      </c>
      <c r="H23" s="190" t="s">
        <v>195</v>
      </c>
      <c r="I23" s="190"/>
      <c r="J23" s="190"/>
      <c r="K23" s="190"/>
      <c r="L23" s="190" t="s">
        <v>195</v>
      </c>
      <c r="M23" s="190" t="str">
        <f t="shared" si="0"/>
        <v/>
      </c>
      <c r="N23" s="190"/>
      <c r="O23" s="6" t="s">
        <v>195</v>
      </c>
      <c r="P23" s="20"/>
      <c r="Q23" s="165"/>
      <c r="R23" s="165"/>
      <c r="S23" s="165"/>
      <c r="T23" s="164"/>
      <c r="U23" s="165"/>
      <c r="V23" s="19" t="s">
        <v>396</v>
      </c>
      <c r="W23" s="6"/>
      <c r="X23" s="6">
        <v>623355</v>
      </c>
      <c r="Y23" s="6"/>
      <c r="Z23" s="6"/>
      <c r="AA23" s="6"/>
      <c r="AB23" s="57" t="s">
        <v>195</v>
      </c>
      <c r="AC23" s="57"/>
      <c r="AD23" s="57"/>
      <c r="AE23" s="57" t="s">
        <v>195</v>
      </c>
      <c r="AF23" s="57"/>
      <c r="AG23" s="57"/>
      <c r="AH23" s="57"/>
      <c r="AI23" s="57" t="s">
        <v>195</v>
      </c>
      <c r="AJ23" s="6"/>
      <c r="AK23" s="6"/>
      <c r="AL23" s="6"/>
      <c r="AM23" s="6"/>
      <c r="AN23" s="6"/>
      <c r="AO23" s="57" t="s">
        <v>195</v>
      </c>
      <c r="AP23" s="57"/>
      <c r="AQ23" s="57" t="s">
        <v>195</v>
      </c>
      <c r="AR23" s="57"/>
      <c r="AS23" s="57"/>
      <c r="AT23" s="57"/>
      <c r="AU23" s="57" t="s">
        <v>195</v>
      </c>
      <c r="AV23" s="6"/>
      <c r="AW23" s="6"/>
      <c r="AX23" s="6"/>
      <c r="AY23" s="6"/>
      <c r="AZ23" s="6"/>
      <c r="BA23" s="6"/>
      <c r="BB23" s="56"/>
      <c r="BC23" s="56"/>
      <c r="BD23" s="56"/>
      <c r="BE23" s="56"/>
      <c r="BF23" s="56"/>
      <c r="BG23" s="56"/>
      <c r="BH23" s="56"/>
      <c r="BI23" s="56"/>
      <c r="BJ23" s="56" t="s">
        <v>195</v>
      </c>
      <c r="BK23" s="56"/>
      <c r="BL23" s="56"/>
      <c r="BM23" s="56" t="s">
        <v>195</v>
      </c>
      <c r="BN23" s="56"/>
      <c r="BO23" s="56"/>
      <c r="BP23" s="6"/>
      <c r="BQ23" s="57" t="s">
        <v>195</v>
      </c>
      <c r="BR23" s="57"/>
      <c r="BS23" s="57" t="s">
        <v>195</v>
      </c>
      <c r="BT23" s="57" t="s">
        <v>195</v>
      </c>
      <c r="BU23" s="6"/>
      <c r="BV23" s="6"/>
      <c r="BW23" s="6" t="s">
        <v>195</v>
      </c>
      <c r="BX23" s="6"/>
      <c r="BY23" s="6"/>
      <c r="BZ23" s="6"/>
      <c r="CA23" s="86"/>
      <c r="CB23" s="86"/>
      <c r="CC23" s="86"/>
      <c r="CD23" s="86"/>
      <c r="CE23" s="86"/>
      <c r="CF23" s="6"/>
      <c r="CG23" s="8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125"/>
      <c r="CU23" s="125"/>
      <c r="CV23" s="6"/>
      <c r="CW23" s="6"/>
      <c r="CX23" s="6"/>
      <c r="CY23" s="6"/>
      <c r="CZ23" s="6"/>
      <c r="DA23" s="6"/>
      <c r="DB23" s="6"/>
      <c r="DC23" s="5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57" t="s">
        <v>195</v>
      </c>
      <c r="EO23" s="57" t="s">
        <v>195</v>
      </c>
      <c r="EP23" s="57"/>
      <c r="EQ23" s="57"/>
      <c r="ER23" s="57"/>
      <c r="ES23" s="57" t="s">
        <v>195</v>
      </c>
      <c r="ET23" s="6"/>
      <c r="EU23" s="6"/>
      <c r="EV23" s="57" t="s">
        <v>195</v>
      </c>
      <c r="EW23" s="6"/>
      <c r="EX23" s="6"/>
      <c r="EY23" s="6"/>
      <c r="EZ23" s="6"/>
      <c r="FA23" s="6"/>
      <c r="FB23" s="6"/>
      <c r="FC23" s="6"/>
      <c r="FD23" s="6" t="s">
        <v>195</v>
      </c>
      <c r="FE23" s="6"/>
      <c r="FF23" s="56"/>
      <c r="FG23" s="6"/>
      <c r="FH23" s="6"/>
      <c r="FI23" s="56"/>
      <c r="FJ23" s="51" t="s">
        <v>195</v>
      </c>
      <c r="FK23" s="6"/>
      <c r="FL23" s="6"/>
      <c r="FM23" s="6"/>
      <c r="FN23" s="6"/>
      <c r="FO23" s="6"/>
      <c r="FP23" s="6"/>
      <c r="FQ23" s="6"/>
      <c r="FR23" s="6"/>
      <c r="FS23" s="56" t="s">
        <v>195</v>
      </c>
      <c r="FT23" s="60"/>
      <c r="FU23" s="60"/>
      <c r="FV23" s="20"/>
      <c r="FW23" s="60"/>
      <c r="FX23" s="60"/>
      <c r="FY23" s="60"/>
      <c r="FZ23" s="60"/>
      <c r="GA23" s="60" t="s">
        <v>195</v>
      </c>
      <c r="GB23" s="60"/>
      <c r="GC23" s="60"/>
      <c r="GD23" s="60"/>
      <c r="GE23" s="60" t="s">
        <v>195</v>
      </c>
      <c r="GF23" s="60"/>
      <c r="GG23" s="60"/>
      <c r="GH23" s="60" t="s">
        <v>195</v>
      </c>
      <c r="GI23" s="89"/>
      <c r="GJ23" s="89"/>
      <c r="GK23" s="125"/>
      <c r="GL23" s="125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125"/>
      <c r="HD23" s="125"/>
      <c r="HE23" s="89"/>
      <c r="HF23" s="89"/>
      <c r="HG23" s="89" t="s">
        <v>195</v>
      </c>
      <c r="HH23" s="89" t="s">
        <v>195</v>
      </c>
      <c r="HI23" s="89"/>
      <c r="HJ23" s="89"/>
      <c r="HK23" s="89"/>
      <c r="HL23" s="89" t="s">
        <v>195</v>
      </c>
      <c r="HM23" s="89"/>
      <c r="HN23" s="89" t="s">
        <v>195</v>
      </c>
      <c r="HO23" s="89"/>
      <c r="HP23" s="89"/>
      <c r="HQ23" s="89"/>
      <c r="HR23" s="89"/>
      <c r="HS23" s="89" t="s">
        <v>195</v>
      </c>
      <c r="HT23" s="89"/>
      <c r="HU23" s="89"/>
      <c r="HV23" s="89"/>
      <c r="HW23" s="89"/>
      <c r="HX23" s="89"/>
      <c r="HY23" s="89"/>
      <c r="HZ23" s="89" t="s">
        <v>195</v>
      </c>
      <c r="IA23" s="89" t="s">
        <v>195</v>
      </c>
      <c r="IB23" s="89"/>
      <c r="IC23" s="89"/>
      <c r="ID23" s="89" t="s">
        <v>195</v>
      </c>
      <c r="IE23" s="89"/>
      <c r="IF23" s="89" t="s">
        <v>195</v>
      </c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19" t="s">
        <v>454</v>
      </c>
      <c r="JD23" s="37"/>
      <c r="JE23" s="135"/>
      <c r="JF23" s="37" t="s">
        <v>314</v>
      </c>
      <c r="JH23" s="76"/>
    </row>
    <row r="24" spans="1:268" s="9" customFormat="1" ht="228">
      <c r="A24" s="135"/>
      <c r="B24" s="101" t="s">
        <v>640</v>
      </c>
      <c r="C24" s="136" t="s">
        <v>617</v>
      </c>
      <c r="D24" s="137" t="s">
        <v>618</v>
      </c>
      <c r="E24" s="198" t="s">
        <v>755</v>
      </c>
      <c r="F24" s="106" t="s">
        <v>375</v>
      </c>
      <c r="G24" s="190" t="s">
        <v>195</v>
      </c>
      <c r="H24" s="190" t="s">
        <v>195</v>
      </c>
      <c r="I24" s="190"/>
      <c r="J24" s="190"/>
      <c r="K24" s="190"/>
      <c r="L24" s="190" t="s">
        <v>195</v>
      </c>
      <c r="M24" s="190" t="str">
        <f t="shared" si="0"/>
        <v/>
      </c>
      <c r="N24" s="190"/>
      <c r="O24" s="6" t="s">
        <v>195</v>
      </c>
      <c r="P24" s="20"/>
      <c r="Q24" s="165"/>
      <c r="R24" s="165"/>
      <c r="S24" s="165"/>
      <c r="T24" s="164"/>
      <c r="U24" s="165"/>
      <c r="V24" s="19" t="s">
        <v>397</v>
      </c>
      <c r="W24" s="6"/>
      <c r="X24" s="6">
        <v>522985</v>
      </c>
      <c r="Y24" s="6"/>
      <c r="Z24" s="6"/>
      <c r="AA24" s="6"/>
      <c r="AB24" s="57" t="s">
        <v>195</v>
      </c>
      <c r="AC24" s="57"/>
      <c r="AD24" s="57"/>
      <c r="AE24" s="57" t="s">
        <v>195</v>
      </c>
      <c r="AF24" s="57"/>
      <c r="AG24" s="57"/>
      <c r="AH24" s="57"/>
      <c r="AI24" s="57" t="s">
        <v>195</v>
      </c>
      <c r="AJ24" s="6"/>
      <c r="AK24" s="6"/>
      <c r="AL24" s="6"/>
      <c r="AM24" s="6"/>
      <c r="AN24" s="6"/>
      <c r="AO24" s="57" t="s">
        <v>195</v>
      </c>
      <c r="AP24" s="57"/>
      <c r="AQ24" s="57" t="s">
        <v>195</v>
      </c>
      <c r="AR24" s="57"/>
      <c r="AS24" s="57"/>
      <c r="AT24" s="57"/>
      <c r="AU24" s="57" t="s">
        <v>195</v>
      </c>
      <c r="AV24" s="6"/>
      <c r="AW24" s="6"/>
      <c r="AX24" s="6"/>
      <c r="AY24" s="6"/>
      <c r="AZ24" s="6"/>
      <c r="BA24" s="6"/>
      <c r="BB24" s="56"/>
      <c r="BC24" s="56"/>
      <c r="BD24" s="56"/>
      <c r="BE24" s="56"/>
      <c r="BF24" s="56"/>
      <c r="BG24" s="56"/>
      <c r="BH24" s="56"/>
      <c r="BI24" s="56"/>
      <c r="BJ24" s="56" t="s">
        <v>195</v>
      </c>
      <c r="BK24" s="56"/>
      <c r="BL24" s="56"/>
      <c r="BM24" s="56" t="s">
        <v>195</v>
      </c>
      <c r="BN24" s="56"/>
      <c r="BO24" s="56"/>
      <c r="BP24" s="6"/>
      <c r="BQ24" s="57" t="s">
        <v>195</v>
      </c>
      <c r="BR24" s="57"/>
      <c r="BS24" s="57" t="s">
        <v>195</v>
      </c>
      <c r="BT24" s="57" t="s">
        <v>195</v>
      </c>
      <c r="BU24" s="6"/>
      <c r="BV24" s="6"/>
      <c r="BW24" s="57" t="s">
        <v>195</v>
      </c>
      <c r="BX24" s="6"/>
      <c r="BY24" s="6"/>
      <c r="BZ24" s="6"/>
      <c r="CA24" s="86"/>
      <c r="CB24" s="86"/>
      <c r="CC24" s="86"/>
      <c r="CD24" s="86"/>
      <c r="CE24" s="86"/>
      <c r="CF24" s="6"/>
      <c r="CG24" s="8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125"/>
      <c r="CU24" s="125"/>
      <c r="CV24" s="6"/>
      <c r="CW24" s="6"/>
      <c r="CX24" s="6"/>
      <c r="CY24" s="6"/>
      <c r="CZ24" s="6"/>
      <c r="DA24" s="6"/>
      <c r="DB24" s="6"/>
      <c r="DC24" s="5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57" t="s">
        <v>195</v>
      </c>
      <c r="EP24" s="57"/>
      <c r="EQ24" s="57"/>
      <c r="ER24" s="57"/>
      <c r="ES24" s="57" t="s">
        <v>195</v>
      </c>
      <c r="ET24" s="6"/>
      <c r="EU24" s="6"/>
      <c r="EV24" s="57" t="s">
        <v>195</v>
      </c>
      <c r="EW24" s="6"/>
      <c r="EX24" s="6"/>
      <c r="EY24" s="6"/>
      <c r="EZ24" s="6"/>
      <c r="FA24" s="6"/>
      <c r="FB24" s="6"/>
      <c r="FC24" s="6"/>
      <c r="FD24" s="6"/>
      <c r="FE24" s="6"/>
      <c r="FF24" s="56" t="s">
        <v>195</v>
      </c>
      <c r="FG24" s="6"/>
      <c r="FH24" s="6" t="s">
        <v>195</v>
      </c>
      <c r="FI24" s="56"/>
      <c r="FJ24" s="56" t="s">
        <v>195</v>
      </c>
      <c r="FK24" s="6"/>
      <c r="FL24" s="6"/>
      <c r="FM24" s="6"/>
      <c r="FN24" s="6"/>
      <c r="FO24" s="6"/>
      <c r="FP24" s="6" t="s">
        <v>195</v>
      </c>
      <c r="FQ24" s="6"/>
      <c r="FR24" s="6"/>
      <c r="FS24" s="6"/>
      <c r="FT24" s="60"/>
      <c r="FU24" s="60"/>
      <c r="FV24" s="20"/>
      <c r="FW24" s="60"/>
      <c r="FX24" s="60"/>
      <c r="FY24" s="60"/>
      <c r="FZ24" s="60"/>
      <c r="GA24" s="60" t="s">
        <v>195</v>
      </c>
      <c r="GB24" s="60"/>
      <c r="GC24" s="60"/>
      <c r="GD24" s="60"/>
      <c r="GE24" s="60" t="s">
        <v>195</v>
      </c>
      <c r="GF24" s="60"/>
      <c r="GG24" s="60"/>
      <c r="GH24" s="60" t="s">
        <v>195</v>
      </c>
      <c r="GI24" s="89"/>
      <c r="GJ24" s="89"/>
      <c r="GK24" s="125"/>
      <c r="GL24" s="125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125"/>
      <c r="HD24" s="125"/>
      <c r="HE24" s="89"/>
      <c r="HF24" s="89"/>
      <c r="HG24" s="89" t="s">
        <v>195</v>
      </c>
      <c r="HH24" s="89" t="s">
        <v>195</v>
      </c>
      <c r="HI24" s="89"/>
      <c r="HJ24" s="89"/>
      <c r="HK24" s="89"/>
      <c r="HL24" s="89" t="s">
        <v>195</v>
      </c>
      <c r="HM24" s="89"/>
      <c r="HN24" s="89" t="s">
        <v>195</v>
      </c>
      <c r="HO24" s="89"/>
      <c r="HP24" s="89"/>
      <c r="HQ24" s="89"/>
      <c r="HR24" s="89"/>
      <c r="HS24" s="89"/>
      <c r="HT24" s="89" t="s">
        <v>195</v>
      </c>
      <c r="HU24" s="89"/>
      <c r="HV24" s="89"/>
      <c r="HW24" s="89"/>
      <c r="HX24" s="89"/>
      <c r="HY24" s="89"/>
      <c r="HZ24" s="89" t="s">
        <v>195</v>
      </c>
      <c r="IA24" s="89" t="s">
        <v>195</v>
      </c>
      <c r="IB24" s="89"/>
      <c r="IC24" s="89"/>
      <c r="ID24" s="89" t="s">
        <v>195</v>
      </c>
      <c r="IE24" s="89"/>
      <c r="IF24" s="89"/>
      <c r="IG24" s="89" t="s">
        <v>195</v>
      </c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 t="s">
        <v>195</v>
      </c>
      <c r="IU24" s="89"/>
      <c r="IV24" s="89"/>
      <c r="IW24" s="89"/>
      <c r="IX24" s="89"/>
      <c r="IY24" s="89"/>
      <c r="IZ24" s="89"/>
      <c r="JA24" s="89"/>
      <c r="JB24" s="89"/>
      <c r="JC24" s="19" t="s">
        <v>455</v>
      </c>
      <c r="JD24" s="37"/>
      <c r="JE24" s="135"/>
      <c r="JF24" s="37" t="s">
        <v>315</v>
      </c>
      <c r="JH24" s="76"/>
    </row>
    <row r="25" spans="1:268" s="9" customFormat="1" ht="163.5" customHeight="1">
      <c r="A25" s="135"/>
      <c r="B25" s="101" t="s">
        <v>641</v>
      </c>
      <c r="C25" s="136" t="s">
        <v>617</v>
      </c>
      <c r="D25" s="137" t="s">
        <v>618</v>
      </c>
      <c r="E25" s="198" t="s">
        <v>756</v>
      </c>
      <c r="F25" s="106" t="s">
        <v>375</v>
      </c>
      <c r="G25" s="190" t="s">
        <v>195</v>
      </c>
      <c r="H25" s="190" t="s">
        <v>195</v>
      </c>
      <c r="I25" s="190"/>
      <c r="J25" s="190"/>
      <c r="K25" s="190"/>
      <c r="L25" s="190" t="s">
        <v>195</v>
      </c>
      <c r="M25" s="190" t="str">
        <f t="shared" si="0"/>
        <v>x</v>
      </c>
      <c r="N25" s="190"/>
      <c r="O25" s="6" t="s">
        <v>195</v>
      </c>
      <c r="P25" s="20"/>
      <c r="Q25" s="165"/>
      <c r="R25" s="165"/>
      <c r="S25" s="165"/>
      <c r="T25" s="164"/>
      <c r="U25" s="165"/>
      <c r="V25" s="19" t="s">
        <v>398</v>
      </c>
      <c r="W25" s="60">
        <v>377971</v>
      </c>
      <c r="X25" s="6"/>
      <c r="Y25" s="6"/>
      <c r="Z25" s="6"/>
      <c r="AA25" s="6"/>
      <c r="AB25" s="57" t="s">
        <v>195</v>
      </c>
      <c r="AC25" s="57"/>
      <c r="AD25" s="57"/>
      <c r="AE25" s="57" t="s">
        <v>195</v>
      </c>
      <c r="AF25" s="57"/>
      <c r="AG25" s="57"/>
      <c r="AH25" s="57"/>
      <c r="AI25" s="57" t="s">
        <v>195</v>
      </c>
      <c r="AJ25" s="6"/>
      <c r="AK25" s="6"/>
      <c r="AL25" s="6"/>
      <c r="AM25" s="6"/>
      <c r="AN25" s="6"/>
      <c r="AO25" s="57" t="s">
        <v>195</v>
      </c>
      <c r="AP25" s="57"/>
      <c r="AQ25" s="57" t="s">
        <v>195</v>
      </c>
      <c r="AR25" s="57"/>
      <c r="AS25" s="57"/>
      <c r="AT25" s="57"/>
      <c r="AU25" s="57" t="s">
        <v>195</v>
      </c>
      <c r="AV25" s="6"/>
      <c r="AW25" s="6"/>
      <c r="AX25" s="6"/>
      <c r="AY25" s="6"/>
      <c r="AZ25" s="6"/>
      <c r="BA25" s="6"/>
      <c r="BB25" s="56"/>
      <c r="BC25" s="56"/>
      <c r="BD25" s="56"/>
      <c r="BE25" s="56"/>
      <c r="BF25" s="56"/>
      <c r="BG25" s="56"/>
      <c r="BH25" s="56"/>
      <c r="BI25" s="56"/>
      <c r="BJ25" s="56" t="s">
        <v>195</v>
      </c>
      <c r="BK25" s="56"/>
      <c r="BL25" s="56"/>
      <c r="BM25" s="56" t="s">
        <v>195</v>
      </c>
      <c r="BN25" s="56"/>
      <c r="BO25" s="56"/>
      <c r="BP25" s="6"/>
      <c r="BQ25" s="57" t="s">
        <v>195</v>
      </c>
      <c r="BR25" s="57"/>
      <c r="BS25" s="57" t="s">
        <v>195</v>
      </c>
      <c r="BT25" s="57" t="s">
        <v>195</v>
      </c>
      <c r="BU25" s="6"/>
      <c r="BV25" s="6"/>
      <c r="BW25" s="57" t="s">
        <v>195</v>
      </c>
      <c r="BX25" s="6"/>
      <c r="BY25" s="6"/>
      <c r="BZ25" s="6"/>
      <c r="CA25" s="86"/>
      <c r="CB25" s="86"/>
      <c r="CC25" s="86"/>
      <c r="CD25" s="86"/>
      <c r="CE25" s="86"/>
      <c r="CF25" s="6"/>
      <c r="CG25" s="8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125"/>
      <c r="CU25" s="125"/>
      <c r="CV25" s="6"/>
      <c r="CW25" s="6"/>
      <c r="CX25" s="6"/>
      <c r="CY25" s="6"/>
      <c r="CZ25" s="6"/>
      <c r="DA25" s="6"/>
      <c r="DB25" s="6"/>
      <c r="DC25" s="5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57" t="s">
        <v>195</v>
      </c>
      <c r="EP25" s="57"/>
      <c r="EQ25" s="57"/>
      <c r="ER25" s="57"/>
      <c r="ES25" s="57" t="s">
        <v>195</v>
      </c>
      <c r="ET25" s="6"/>
      <c r="EU25" s="6"/>
      <c r="EV25" s="57" t="s">
        <v>195</v>
      </c>
      <c r="EW25" s="6"/>
      <c r="EX25" s="6"/>
      <c r="EY25" s="6"/>
      <c r="EZ25" s="6"/>
      <c r="FA25" s="6"/>
      <c r="FB25" s="6"/>
      <c r="FC25" s="6"/>
      <c r="FD25" s="6"/>
      <c r="FE25" s="6"/>
      <c r="FF25" s="56" t="s">
        <v>195</v>
      </c>
      <c r="FG25" s="6"/>
      <c r="FH25" s="6" t="s">
        <v>195</v>
      </c>
      <c r="FI25" s="56"/>
      <c r="FJ25" s="56" t="s">
        <v>195</v>
      </c>
      <c r="FK25" s="51"/>
      <c r="FL25" s="6"/>
      <c r="FM25" s="6"/>
      <c r="FN25" s="6"/>
      <c r="FO25" s="6"/>
      <c r="FP25" s="6"/>
      <c r="FQ25" s="6"/>
      <c r="FR25" s="6" t="s">
        <v>195</v>
      </c>
      <c r="FS25" s="6"/>
      <c r="FT25" s="60"/>
      <c r="FU25" s="60"/>
      <c r="FV25" s="20"/>
      <c r="FW25" s="60"/>
      <c r="FX25" s="60"/>
      <c r="FY25" s="60"/>
      <c r="FZ25" s="60"/>
      <c r="GA25" s="60" t="s">
        <v>195</v>
      </c>
      <c r="GB25" s="60"/>
      <c r="GC25" s="60"/>
      <c r="GD25" s="60"/>
      <c r="GE25" s="60" t="s">
        <v>195</v>
      </c>
      <c r="GF25" s="60"/>
      <c r="GG25" s="60"/>
      <c r="GH25" s="60" t="s">
        <v>195</v>
      </c>
      <c r="GI25" s="89"/>
      <c r="GJ25" s="89"/>
      <c r="GK25" s="125"/>
      <c r="GL25" s="125"/>
      <c r="GM25" s="89"/>
      <c r="GN25" s="89"/>
      <c r="GO25" s="89"/>
      <c r="GP25" s="89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125"/>
      <c r="HD25" s="125"/>
      <c r="HE25" s="89"/>
      <c r="HF25" s="89"/>
      <c r="HG25" s="89" t="s">
        <v>195</v>
      </c>
      <c r="HH25" s="89" t="s">
        <v>195</v>
      </c>
      <c r="HI25" s="89"/>
      <c r="HJ25" s="89" t="s">
        <v>195</v>
      </c>
      <c r="HK25" s="89"/>
      <c r="HL25" s="89"/>
      <c r="HM25" s="89"/>
      <c r="HN25" s="89"/>
      <c r="HO25" s="89" t="s">
        <v>195</v>
      </c>
      <c r="HP25" s="89"/>
      <c r="HQ25" s="89"/>
      <c r="HR25" s="89"/>
      <c r="HS25" s="89" t="s">
        <v>195</v>
      </c>
      <c r="HT25" s="89"/>
      <c r="HU25" s="89"/>
      <c r="HV25" s="89"/>
      <c r="HW25" s="89"/>
      <c r="HX25" s="89"/>
      <c r="HY25" s="89"/>
      <c r="HZ25" s="89" t="s">
        <v>195</v>
      </c>
      <c r="IA25" s="89" t="s">
        <v>195</v>
      </c>
      <c r="IB25" s="89"/>
      <c r="IC25" s="89"/>
      <c r="ID25" s="89" t="s">
        <v>195</v>
      </c>
      <c r="IE25" s="89"/>
      <c r="IF25" s="89"/>
      <c r="IG25" s="89" t="s">
        <v>195</v>
      </c>
      <c r="IH25" s="89"/>
      <c r="II25" s="89"/>
      <c r="IJ25" s="89"/>
      <c r="IK25" s="89"/>
      <c r="IL25" s="89"/>
      <c r="IM25" s="89"/>
      <c r="IN25" s="89"/>
      <c r="IO25" s="89"/>
      <c r="IP25" s="89"/>
      <c r="IQ25" s="89"/>
      <c r="IR25" s="89"/>
      <c r="IS25" s="89"/>
      <c r="IT25" s="89"/>
      <c r="IU25" s="89" t="s">
        <v>195</v>
      </c>
      <c r="IV25" s="89"/>
      <c r="IW25" s="89"/>
      <c r="IX25" s="89"/>
      <c r="IY25" s="89" t="s">
        <v>195</v>
      </c>
      <c r="IZ25" s="89"/>
      <c r="JA25" s="89" t="s">
        <v>195</v>
      </c>
      <c r="JB25" s="89"/>
      <c r="JC25" s="19" t="s">
        <v>456</v>
      </c>
      <c r="JD25" s="37"/>
      <c r="JE25" s="135"/>
      <c r="JF25" s="37" t="s">
        <v>316</v>
      </c>
      <c r="JH25" s="76"/>
    </row>
    <row r="26" spans="1:268" s="9" customFormat="1" ht="146.25" customHeight="1">
      <c r="A26" s="135"/>
      <c r="B26" s="101" t="s">
        <v>642</v>
      </c>
      <c r="C26" s="136" t="s">
        <v>617</v>
      </c>
      <c r="D26" s="137" t="s">
        <v>618</v>
      </c>
      <c r="E26" s="198" t="s">
        <v>757</v>
      </c>
      <c r="F26" s="106" t="s">
        <v>375</v>
      </c>
      <c r="G26" s="190" t="s">
        <v>195</v>
      </c>
      <c r="H26" s="190" t="s">
        <v>195</v>
      </c>
      <c r="I26" s="190"/>
      <c r="J26" s="190"/>
      <c r="K26" s="190"/>
      <c r="L26" s="190" t="s">
        <v>195</v>
      </c>
      <c r="M26" s="190" t="str">
        <f t="shared" si="0"/>
        <v/>
      </c>
      <c r="N26" s="190"/>
      <c r="O26" s="6" t="s">
        <v>195</v>
      </c>
      <c r="P26" s="11"/>
      <c r="Q26" s="166"/>
      <c r="R26" s="166"/>
      <c r="S26" s="166"/>
      <c r="T26" s="164"/>
      <c r="U26" s="166"/>
      <c r="V26" s="19" t="s">
        <v>399</v>
      </c>
      <c r="W26" s="8"/>
      <c r="X26" s="6">
        <v>623355</v>
      </c>
      <c r="Y26" s="8"/>
      <c r="Z26" s="8"/>
      <c r="AA26" s="8"/>
      <c r="AB26" s="57" t="s">
        <v>195</v>
      </c>
      <c r="AC26" s="57"/>
      <c r="AD26" s="57"/>
      <c r="AE26" s="57" t="s">
        <v>195</v>
      </c>
      <c r="AF26" s="57"/>
      <c r="AG26" s="57"/>
      <c r="AH26" s="57"/>
      <c r="AI26" s="57" t="s">
        <v>195</v>
      </c>
      <c r="AJ26" s="8"/>
      <c r="AK26" s="8"/>
      <c r="AL26" s="8"/>
      <c r="AM26" s="8"/>
      <c r="AN26" s="8"/>
      <c r="AO26" s="57" t="s">
        <v>195</v>
      </c>
      <c r="AP26" s="57"/>
      <c r="AQ26" s="57" t="s">
        <v>195</v>
      </c>
      <c r="AR26" s="57"/>
      <c r="AS26" s="57"/>
      <c r="AT26" s="57"/>
      <c r="AU26" s="57" t="s">
        <v>195</v>
      </c>
      <c r="AV26" s="8"/>
      <c r="AW26" s="8"/>
      <c r="AX26" s="8"/>
      <c r="AY26" s="8"/>
      <c r="AZ26" s="8"/>
      <c r="BA26" s="8"/>
      <c r="BB26" s="55"/>
      <c r="BC26" s="55"/>
      <c r="BD26" s="55"/>
      <c r="BE26" s="55"/>
      <c r="BF26" s="55"/>
      <c r="BG26" s="55"/>
      <c r="BH26" s="55"/>
      <c r="BI26" s="55"/>
      <c r="BJ26" s="55" t="s">
        <v>195</v>
      </c>
      <c r="BK26" s="55"/>
      <c r="BL26" s="55"/>
      <c r="BM26" s="55" t="s">
        <v>195</v>
      </c>
      <c r="BN26" s="55"/>
      <c r="BO26" s="55"/>
      <c r="BP26" s="8"/>
      <c r="BQ26" s="57" t="s">
        <v>195</v>
      </c>
      <c r="BR26" s="57"/>
      <c r="BS26" s="57" t="s">
        <v>195</v>
      </c>
      <c r="BT26" s="57" t="s">
        <v>195</v>
      </c>
      <c r="BU26" s="8"/>
      <c r="BV26" s="8"/>
      <c r="BW26" s="8" t="s">
        <v>195</v>
      </c>
      <c r="BX26" s="8"/>
      <c r="BY26" s="8"/>
      <c r="BZ26" s="8"/>
      <c r="CA26" s="81"/>
      <c r="CB26" s="81"/>
      <c r="CC26" s="81"/>
      <c r="CD26" s="81"/>
      <c r="CE26" s="81"/>
      <c r="CF26" s="8"/>
      <c r="CG26" s="81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123"/>
      <c r="CU26" s="123"/>
      <c r="CV26" s="8"/>
      <c r="CW26" s="8"/>
      <c r="CX26" s="8"/>
      <c r="CY26" s="8"/>
      <c r="CZ26" s="8"/>
      <c r="DA26" s="8"/>
      <c r="DB26" s="8"/>
      <c r="DC26" s="55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57" t="s">
        <v>195</v>
      </c>
      <c r="EO26" s="57" t="s">
        <v>195</v>
      </c>
      <c r="EP26" s="57"/>
      <c r="EQ26" s="57"/>
      <c r="ER26" s="57"/>
      <c r="ES26" s="57" t="s">
        <v>195</v>
      </c>
      <c r="ET26" s="8"/>
      <c r="EU26" s="8"/>
      <c r="EV26" s="57" t="s">
        <v>195</v>
      </c>
      <c r="EW26" s="8"/>
      <c r="EX26" s="8"/>
      <c r="EY26" s="8"/>
      <c r="EZ26" s="8"/>
      <c r="FA26" s="8"/>
      <c r="FB26" s="8"/>
      <c r="FC26" s="8"/>
      <c r="FD26" s="8" t="s">
        <v>195</v>
      </c>
      <c r="FE26" s="8"/>
      <c r="FF26" s="55"/>
      <c r="FG26" s="8"/>
      <c r="FH26" s="8"/>
      <c r="FI26" s="55"/>
      <c r="FJ26" s="8"/>
      <c r="FK26" s="50" t="s">
        <v>195</v>
      </c>
      <c r="FL26" s="8"/>
      <c r="FM26" s="8"/>
      <c r="FN26" s="8"/>
      <c r="FO26" s="56" t="s">
        <v>195</v>
      </c>
      <c r="FP26" s="8"/>
      <c r="FQ26" s="8"/>
      <c r="FR26" s="8"/>
      <c r="FS26" s="8"/>
      <c r="FT26" s="60"/>
      <c r="FU26" s="60"/>
      <c r="FV26" s="20"/>
      <c r="FW26" s="60" t="s">
        <v>195</v>
      </c>
      <c r="FX26" s="60"/>
      <c r="FY26" s="60"/>
      <c r="FZ26" s="60"/>
      <c r="GA26" s="60"/>
      <c r="GB26" s="60"/>
      <c r="GC26" s="60"/>
      <c r="GD26" s="60"/>
      <c r="GE26" s="60" t="s">
        <v>195</v>
      </c>
      <c r="GF26" s="60"/>
      <c r="GG26" s="60"/>
      <c r="GH26" s="60" t="s">
        <v>195</v>
      </c>
      <c r="GI26" s="89"/>
      <c r="GJ26" s="89"/>
      <c r="GK26" s="125"/>
      <c r="GL26" s="125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125"/>
      <c r="HD26" s="125"/>
      <c r="HE26" s="89"/>
      <c r="HF26" s="89"/>
      <c r="HG26" s="89" t="s">
        <v>195</v>
      </c>
      <c r="HH26" s="89" t="s">
        <v>195</v>
      </c>
      <c r="HI26" s="89"/>
      <c r="HJ26" s="89" t="s">
        <v>195</v>
      </c>
      <c r="HK26" s="89"/>
      <c r="HL26" s="89"/>
      <c r="HM26" s="89"/>
      <c r="HN26" s="89"/>
      <c r="HO26" s="89" t="s">
        <v>195</v>
      </c>
      <c r="HP26" s="89"/>
      <c r="HQ26" s="89"/>
      <c r="HR26" s="89"/>
      <c r="HS26" s="89"/>
      <c r="HT26" s="89" t="s">
        <v>195</v>
      </c>
      <c r="HU26" s="89"/>
      <c r="HV26" s="89"/>
      <c r="HW26" s="89"/>
      <c r="HX26" s="89"/>
      <c r="HY26" s="89"/>
      <c r="HZ26" s="89" t="s">
        <v>195</v>
      </c>
      <c r="IA26" s="89" t="s">
        <v>195</v>
      </c>
      <c r="IB26" s="89"/>
      <c r="IC26" s="89"/>
      <c r="ID26" s="89" t="s">
        <v>195</v>
      </c>
      <c r="IE26" s="89"/>
      <c r="IF26" s="89"/>
      <c r="IG26" s="89"/>
      <c r="IH26" s="89"/>
      <c r="II26" s="89"/>
      <c r="IJ26" s="89"/>
      <c r="IK26" s="89"/>
      <c r="IL26" s="89" t="s">
        <v>195</v>
      </c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89"/>
      <c r="IX26" s="89"/>
      <c r="IY26" s="89"/>
      <c r="IZ26" s="89"/>
      <c r="JA26" s="89"/>
      <c r="JB26" s="89"/>
      <c r="JC26" s="19" t="s">
        <v>457</v>
      </c>
      <c r="JD26" s="37"/>
      <c r="JE26" s="135"/>
      <c r="JF26" s="37" t="s">
        <v>317</v>
      </c>
      <c r="JH26" s="76"/>
    </row>
    <row r="27" spans="1:268" s="9" customFormat="1" ht="163.5" customHeight="1">
      <c r="A27" s="135"/>
      <c r="B27" s="101" t="s">
        <v>643</v>
      </c>
      <c r="C27" s="136" t="s">
        <v>617</v>
      </c>
      <c r="D27" s="137" t="s">
        <v>618</v>
      </c>
      <c r="E27" s="198" t="s">
        <v>758</v>
      </c>
      <c r="F27" s="106" t="s">
        <v>375</v>
      </c>
      <c r="G27" s="190" t="s">
        <v>195</v>
      </c>
      <c r="H27" s="190" t="s">
        <v>195</v>
      </c>
      <c r="I27" s="190"/>
      <c r="J27" s="190"/>
      <c r="K27" s="190"/>
      <c r="L27" s="190" t="s">
        <v>195</v>
      </c>
      <c r="M27" s="190" t="str">
        <f t="shared" si="0"/>
        <v/>
      </c>
      <c r="N27" s="190"/>
      <c r="O27" s="6" t="s">
        <v>195</v>
      </c>
      <c r="P27" s="6"/>
      <c r="Q27" s="168"/>
      <c r="R27" s="168"/>
      <c r="S27" s="168"/>
      <c r="T27" s="164"/>
      <c r="U27" s="168"/>
      <c r="V27" s="33" t="s">
        <v>402</v>
      </c>
      <c r="W27" s="8"/>
      <c r="X27" s="8"/>
      <c r="Y27" s="8">
        <v>999000</v>
      </c>
      <c r="Z27" s="8"/>
      <c r="AA27" s="8"/>
      <c r="AB27" s="57" t="s">
        <v>195</v>
      </c>
      <c r="AC27" s="57"/>
      <c r="AD27" s="57"/>
      <c r="AE27" s="57" t="s">
        <v>195</v>
      </c>
      <c r="AF27" s="57"/>
      <c r="AG27" s="57"/>
      <c r="AH27" s="57"/>
      <c r="AI27" s="57" t="s">
        <v>195</v>
      </c>
      <c r="AJ27" s="8"/>
      <c r="AK27" s="8"/>
      <c r="AL27" s="8"/>
      <c r="AM27" s="8"/>
      <c r="AN27" s="8"/>
      <c r="AO27" s="57" t="s">
        <v>195</v>
      </c>
      <c r="AP27" s="57"/>
      <c r="AQ27" s="57" t="s">
        <v>195</v>
      </c>
      <c r="AR27" s="57"/>
      <c r="AS27" s="57"/>
      <c r="AT27" s="57"/>
      <c r="AU27" s="57" t="s">
        <v>195</v>
      </c>
      <c r="AV27" s="8"/>
      <c r="AW27" s="8"/>
      <c r="AX27" s="8"/>
      <c r="AY27" s="8"/>
      <c r="AZ27" s="8"/>
      <c r="BA27" s="8"/>
      <c r="BB27" s="55"/>
      <c r="BC27" s="55"/>
      <c r="BD27" s="55"/>
      <c r="BE27" s="55"/>
      <c r="BF27" s="55"/>
      <c r="BG27" s="55"/>
      <c r="BH27" s="55"/>
      <c r="BI27" s="55"/>
      <c r="BJ27" s="55" t="s">
        <v>195</v>
      </c>
      <c r="BK27" s="55"/>
      <c r="BL27" s="55"/>
      <c r="BM27" s="55" t="s">
        <v>195</v>
      </c>
      <c r="BN27" s="55"/>
      <c r="BO27" s="55"/>
      <c r="BP27" s="8"/>
      <c r="BQ27" s="57" t="s">
        <v>195</v>
      </c>
      <c r="BR27" s="57"/>
      <c r="BS27" s="57" t="s">
        <v>195</v>
      </c>
      <c r="BT27" s="57" t="s">
        <v>195</v>
      </c>
      <c r="BU27" s="8"/>
      <c r="BV27" s="8" t="s">
        <v>195</v>
      </c>
      <c r="BW27" s="8"/>
      <c r="BX27" s="8"/>
      <c r="BY27" s="8"/>
      <c r="BZ27" s="8"/>
      <c r="CA27" s="81"/>
      <c r="CB27" s="81"/>
      <c r="CC27" s="81"/>
      <c r="CD27" s="81"/>
      <c r="CE27" s="81"/>
      <c r="CF27" s="8"/>
      <c r="CG27" s="81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123"/>
      <c r="CU27" s="123"/>
      <c r="CV27" s="8"/>
      <c r="CW27" s="8"/>
      <c r="CX27" s="8"/>
      <c r="CY27" s="8"/>
      <c r="CZ27" s="8"/>
      <c r="DA27" s="8"/>
      <c r="DB27" s="8"/>
      <c r="DC27" s="55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57"/>
      <c r="EO27" s="57" t="s">
        <v>195</v>
      </c>
      <c r="EP27" s="57"/>
      <c r="EQ27" s="57"/>
      <c r="ER27" s="57"/>
      <c r="ES27" s="57" t="s">
        <v>195</v>
      </c>
      <c r="ET27" s="8"/>
      <c r="EU27" s="8"/>
      <c r="EV27" s="57" t="s">
        <v>195</v>
      </c>
      <c r="EW27" s="8"/>
      <c r="EX27" s="8"/>
      <c r="EY27" s="8"/>
      <c r="EZ27" s="8"/>
      <c r="FA27" s="8"/>
      <c r="FB27" s="8"/>
      <c r="FC27" s="8"/>
      <c r="FD27" s="8"/>
      <c r="FE27" s="8"/>
      <c r="FF27" s="55" t="s">
        <v>195</v>
      </c>
      <c r="FG27" s="8"/>
      <c r="FH27" s="8" t="s">
        <v>195</v>
      </c>
      <c r="FI27" s="55"/>
      <c r="FJ27" s="8"/>
      <c r="FK27" s="50" t="s">
        <v>195</v>
      </c>
      <c r="FL27" s="8"/>
      <c r="FM27" s="8"/>
      <c r="FN27" s="56" t="s">
        <v>195</v>
      </c>
      <c r="FO27" s="8"/>
      <c r="FP27" s="8"/>
      <c r="FQ27" s="8"/>
      <c r="FR27" s="8"/>
      <c r="FS27" s="8"/>
      <c r="FT27" s="60"/>
      <c r="FU27" s="60"/>
      <c r="FV27" s="20"/>
      <c r="FW27" s="60" t="s">
        <v>195</v>
      </c>
      <c r="FX27" s="60"/>
      <c r="FY27" s="60"/>
      <c r="FZ27" s="60"/>
      <c r="GA27" s="60"/>
      <c r="GB27" s="60"/>
      <c r="GC27" s="60"/>
      <c r="GD27" s="60"/>
      <c r="GE27" s="60" t="s">
        <v>195</v>
      </c>
      <c r="GF27" s="60"/>
      <c r="GG27" s="60"/>
      <c r="GH27" s="60" t="s">
        <v>195</v>
      </c>
      <c r="GI27" s="89"/>
      <c r="GJ27" s="89"/>
      <c r="GK27" s="125"/>
      <c r="GL27" s="125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125"/>
      <c r="HD27" s="125"/>
      <c r="HE27" s="89"/>
      <c r="HF27" s="89"/>
      <c r="HG27" s="89" t="s">
        <v>195</v>
      </c>
      <c r="HH27" s="89" t="s">
        <v>195</v>
      </c>
      <c r="HI27" s="89"/>
      <c r="HJ27" s="89" t="s">
        <v>195</v>
      </c>
      <c r="HK27" s="89"/>
      <c r="HL27" s="89"/>
      <c r="HM27" s="89"/>
      <c r="HN27" s="89"/>
      <c r="HO27" s="89"/>
      <c r="HP27" s="89" t="s">
        <v>195</v>
      </c>
      <c r="HQ27" s="89"/>
      <c r="HR27" s="89"/>
      <c r="HS27" s="89" t="s">
        <v>195</v>
      </c>
      <c r="HT27" s="89"/>
      <c r="HU27" s="89"/>
      <c r="HV27" s="89"/>
      <c r="HW27" s="89"/>
      <c r="HX27" s="89"/>
      <c r="HY27" s="89"/>
      <c r="HZ27" s="89" t="s">
        <v>195</v>
      </c>
      <c r="IA27" s="89" t="s">
        <v>195</v>
      </c>
      <c r="IB27" s="89"/>
      <c r="IC27" s="89"/>
      <c r="ID27" s="89" t="s">
        <v>195</v>
      </c>
      <c r="IE27" s="89"/>
      <c r="IF27" s="89"/>
      <c r="IG27" s="89"/>
      <c r="IH27" s="89"/>
      <c r="II27" s="89"/>
      <c r="IJ27" s="89"/>
      <c r="IK27" s="89"/>
      <c r="IL27" s="89"/>
      <c r="IM27" s="89" t="s">
        <v>195</v>
      </c>
      <c r="IN27" s="89"/>
      <c r="IO27" s="89"/>
      <c r="IP27" s="89"/>
      <c r="IQ27" s="89"/>
      <c r="IR27" s="89"/>
      <c r="IS27" s="89"/>
      <c r="IT27" s="89"/>
      <c r="IU27" s="89"/>
      <c r="IV27" s="89"/>
      <c r="IW27" s="89"/>
      <c r="IX27" s="89"/>
      <c r="IY27" s="89"/>
      <c r="IZ27" s="89"/>
      <c r="JA27" s="89"/>
      <c r="JB27" s="89"/>
      <c r="JC27" s="19" t="s">
        <v>458</v>
      </c>
      <c r="JD27" s="37"/>
      <c r="JE27" s="135"/>
      <c r="JF27" s="37" t="s">
        <v>318</v>
      </c>
      <c r="JH27" s="76"/>
    </row>
    <row r="28" spans="1:268" s="9" customFormat="1" ht="150" customHeight="1">
      <c r="A28" s="135"/>
      <c r="B28" s="101" t="s">
        <v>644</v>
      </c>
      <c r="C28" s="136" t="s">
        <v>617</v>
      </c>
      <c r="D28" s="137" t="s">
        <v>618</v>
      </c>
      <c r="E28" s="198" t="s">
        <v>759</v>
      </c>
      <c r="F28" s="106" t="s">
        <v>375</v>
      </c>
      <c r="G28" s="190" t="s">
        <v>195</v>
      </c>
      <c r="H28" s="190" t="s">
        <v>195</v>
      </c>
      <c r="I28" s="190"/>
      <c r="J28" s="190"/>
      <c r="K28" s="190"/>
      <c r="L28" s="190" t="s">
        <v>195</v>
      </c>
      <c r="M28" s="190" t="str">
        <f t="shared" si="0"/>
        <v/>
      </c>
      <c r="N28" s="190"/>
      <c r="O28" s="6" t="s">
        <v>195</v>
      </c>
      <c r="P28" s="11"/>
      <c r="Q28" s="166"/>
      <c r="R28" s="166"/>
      <c r="S28" s="166"/>
      <c r="T28" s="164"/>
      <c r="U28" s="166"/>
      <c r="V28" s="33" t="s">
        <v>403</v>
      </c>
      <c r="W28" s="6"/>
      <c r="X28" s="6"/>
      <c r="Y28" s="8">
        <v>999000</v>
      </c>
      <c r="Z28" s="6"/>
      <c r="AA28" s="6"/>
      <c r="AB28" s="57" t="s">
        <v>195</v>
      </c>
      <c r="AC28" s="57"/>
      <c r="AD28" s="57"/>
      <c r="AE28" s="57" t="s">
        <v>195</v>
      </c>
      <c r="AF28" s="57"/>
      <c r="AG28" s="57"/>
      <c r="AH28" s="57"/>
      <c r="AI28" s="57" t="s">
        <v>195</v>
      </c>
      <c r="AJ28" s="6"/>
      <c r="AK28" s="6"/>
      <c r="AL28" s="6"/>
      <c r="AM28" s="6"/>
      <c r="AN28" s="6"/>
      <c r="AO28" s="57" t="s">
        <v>195</v>
      </c>
      <c r="AP28" s="57"/>
      <c r="AQ28" s="57" t="s">
        <v>195</v>
      </c>
      <c r="AR28" s="57"/>
      <c r="AS28" s="57"/>
      <c r="AT28" s="57"/>
      <c r="AU28" s="57" t="s">
        <v>195</v>
      </c>
      <c r="AV28" s="6"/>
      <c r="AW28" s="6"/>
      <c r="AX28" s="6"/>
      <c r="AY28" s="6"/>
      <c r="AZ28" s="6"/>
      <c r="BA28" s="6"/>
      <c r="BB28" s="56"/>
      <c r="BC28" s="56"/>
      <c r="BD28" s="56"/>
      <c r="BE28" s="56"/>
      <c r="BF28" s="56"/>
      <c r="BG28" s="56"/>
      <c r="BH28" s="56"/>
      <c r="BI28" s="56"/>
      <c r="BJ28" s="63" t="s">
        <v>195</v>
      </c>
      <c r="BK28" s="63"/>
      <c r="BL28" s="63"/>
      <c r="BM28" s="63" t="s">
        <v>195</v>
      </c>
      <c r="BN28" s="56"/>
      <c r="BO28" s="56"/>
      <c r="BP28" s="6"/>
      <c r="BQ28" s="57" t="s">
        <v>195</v>
      </c>
      <c r="BR28" s="57"/>
      <c r="BS28" s="57" t="s">
        <v>195</v>
      </c>
      <c r="BT28" s="57" t="s">
        <v>195</v>
      </c>
      <c r="BU28" s="58"/>
      <c r="BV28" s="58" t="s">
        <v>195</v>
      </c>
      <c r="BW28" s="6"/>
      <c r="BX28" s="6"/>
      <c r="BY28" s="6"/>
      <c r="BZ28" s="6"/>
      <c r="CA28" s="86"/>
      <c r="CB28" s="86"/>
      <c r="CC28" s="86"/>
      <c r="CD28" s="86"/>
      <c r="CE28" s="86"/>
      <c r="CF28" s="6"/>
      <c r="CG28" s="8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125"/>
      <c r="CU28" s="125"/>
      <c r="CV28" s="6"/>
      <c r="CW28" s="6"/>
      <c r="CX28" s="6"/>
      <c r="CY28" s="6"/>
      <c r="CZ28" s="6"/>
      <c r="DA28" s="6"/>
      <c r="DB28" s="6"/>
      <c r="DC28" s="5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57"/>
      <c r="EO28" s="57" t="s">
        <v>195</v>
      </c>
      <c r="EP28" s="57"/>
      <c r="EQ28" s="57"/>
      <c r="ER28" s="57"/>
      <c r="ES28" s="57" t="s">
        <v>195</v>
      </c>
      <c r="ET28" s="6"/>
      <c r="EU28" s="6"/>
      <c r="EV28" s="57" t="s">
        <v>195</v>
      </c>
      <c r="EW28" s="6"/>
      <c r="EX28" s="6"/>
      <c r="EY28" s="6"/>
      <c r="EZ28" s="6"/>
      <c r="FA28" s="6"/>
      <c r="FB28" s="6"/>
      <c r="FC28" s="6"/>
      <c r="FD28" s="6" t="s">
        <v>195</v>
      </c>
      <c r="FE28" s="6"/>
      <c r="FF28" s="56"/>
      <c r="FG28" s="6"/>
      <c r="FH28" s="6"/>
      <c r="FI28" s="56"/>
      <c r="FJ28" s="8"/>
      <c r="FK28" s="50" t="s">
        <v>195</v>
      </c>
      <c r="FL28" s="8"/>
      <c r="FM28" s="8"/>
      <c r="FN28" s="8"/>
      <c r="FO28" s="56" t="s">
        <v>195</v>
      </c>
      <c r="FP28" s="8"/>
      <c r="FQ28" s="8"/>
      <c r="FR28" s="8"/>
      <c r="FS28" s="8"/>
      <c r="FT28" s="60"/>
      <c r="FU28" s="60"/>
      <c r="FV28" s="20"/>
      <c r="FW28" s="60"/>
      <c r="FX28" s="60"/>
      <c r="FY28" s="60"/>
      <c r="FZ28" s="60"/>
      <c r="GA28" s="60" t="s">
        <v>195</v>
      </c>
      <c r="GB28" s="60"/>
      <c r="GC28" s="60"/>
      <c r="GD28" s="60"/>
      <c r="GE28" s="60" t="s">
        <v>195</v>
      </c>
      <c r="GF28" s="60"/>
      <c r="GG28" s="60"/>
      <c r="GH28" s="60" t="s">
        <v>195</v>
      </c>
      <c r="GI28" s="89"/>
      <c r="GJ28" s="89"/>
      <c r="GK28" s="125"/>
      <c r="GL28" s="125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125"/>
      <c r="HD28" s="125"/>
      <c r="HE28" s="89"/>
      <c r="HF28" s="89"/>
      <c r="HG28" s="89" t="s">
        <v>195</v>
      </c>
      <c r="HH28" s="89" t="s">
        <v>195</v>
      </c>
      <c r="HI28" s="89"/>
      <c r="HJ28" s="89" t="s">
        <v>195</v>
      </c>
      <c r="HK28" s="89"/>
      <c r="HL28" s="89"/>
      <c r="HM28" s="89"/>
      <c r="HN28" s="89"/>
      <c r="HO28" s="89"/>
      <c r="HP28" s="89" t="s">
        <v>195</v>
      </c>
      <c r="HQ28" s="89"/>
      <c r="HR28" s="89"/>
      <c r="HS28" s="89"/>
      <c r="HT28" s="89" t="s">
        <v>195</v>
      </c>
      <c r="HU28" s="89"/>
      <c r="HV28" s="89"/>
      <c r="HW28" s="89"/>
      <c r="HX28" s="89"/>
      <c r="HY28" s="89"/>
      <c r="HZ28" s="89" t="s">
        <v>195</v>
      </c>
      <c r="IA28" s="89" t="s">
        <v>195</v>
      </c>
      <c r="IB28" s="89"/>
      <c r="IC28" s="89"/>
      <c r="ID28" s="89" t="s">
        <v>195</v>
      </c>
      <c r="IE28" s="89"/>
      <c r="IF28" s="89"/>
      <c r="IG28" s="89"/>
      <c r="IH28" s="89"/>
      <c r="II28" s="89"/>
      <c r="IJ28" s="89"/>
      <c r="IK28" s="89"/>
      <c r="IL28" s="89"/>
      <c r="IM28" s="89"/>
      <c r="IN28" s="89" t="s">
        <v>195</v>
      </c>
      <c r="IO28" s="89"/>
      <c r="IP28" s="89"/>
      <c r="IQ28" s="89"/>
      <c r="IR28" s="89"/>
      <c r="IS28" s="89"/>
      <c r="IT28" s="89"/>
      <c r="IU28" s="89"/>
      <c r="IV28" s="89"/>
      <c r="IW28" s="89"/>
      <c r="IX28" s="89"/>
      <c r="IY28" s="89"/>
      <c r="IZ28" s="89"/>
      <c r="JA28" s="89"/>
      <c r="JB28" s="89"/>
      <c r="JC28" s="19" t="s">
        <v>459</v>
      </c>
      <c r="JD28" s="37"/>
      <c r="JE28" s="135"/>
      <c r="JF28" s="37" t="s">
        <v>319</v>
      </c>
      <c r="JH28" s="76"/>
    </row>
    <row r="29" spans="1:268" s="9" customFormat="1" ht="199.5">
      <c r="A29" s="135"/>
      <c r="B29" s="101" t="s">
        <v>645</v>
      </c>
      <c r="C29" s="136" t="s">
        <v>617</v>
      </c>
      <c r="D29" s="137" t="s">
        <v>618</v>
      </c>
      <c r="E29" s="198" t="s">
        <v>760</v>
      </c>
      <c r="F29" s="106" t="s">
        <v>375</v>
      </c>
      <c r="G29" s="190" t="s">
        <v>195</v>
      </c>
      <c r="H29" s="190" t="s">
        <v>195</v>
      </c>
      <c r="I29" s="190" t="s">
        <v>195</v>
      </c>
      <c r="J29" s="190"/>
      <c r="K29" s="190"/>
      <c r="L29" s="190" t="s">
        <v>195</v>
      </c>
      <c r="M29" s="190" t="str">
        <f t="shared" si="0"/>
        <v/>
      </c>
      <c r="N29" s="190"/>
      <c r="O29" s="6" t="s">
        <v>195</v>
      </c>
      <c r="P29" s="20"/>
      <c r="Q29" s="165"/>
      <c r="R29" s="165"/>
      <c r="S29" s="165"/>
      <c r="T29" s="164"/>
      <c r="U29" s="165"/>
      <c r="V29" s="19" t="s">
        <v>404</v>
      </c>
      <c r="W29" s="6"/>
      <c r="X29" s="60">
        <v>454625</v>
      </c>
      <c r="Y29" s="6"/>
      <c r="Z29" s="6"/>
      <c r="AA29" s="6"/>
      <c r="AB29" s="57" t="s">
        <v>195</v>
      </c>
      <c r="AC29" s="57"/>
      <c r="AD29" s="57"/>
      <c r="AE29" s="57" t="s">
        <v>195</v>
      </c>
      <c r="AF29" s="57"/>
      <c r="AG29" s="57"/>
      <c r="AH29" s="57"/>
      <c r="AI29" s="57" t="s">
        <v>195</v>
      </c>
      <c r="AJ29" s="6"/>
      <c r="AK29" s="6"/>
      <c r="AL29" s="6"/>
      <c r="AM29" s="6"/>
      <c r="AN29" s="6"/>
      <c r="AO29" s="57" t="s">
        <v>195</v>
      </c>
      <c r="AP29" s="57"/>
      <c r="AQ29" s="57" t="s">
        <v>195</v>
      </c>
      <c r="AR29" s="57"/>
      <c r="AS29" s="57"/>
      <c r="AT29" s="57"/>
      <c r="AU29" s="57" t="s">
        <v>195</v>
      </c>
      <c r="AV29" s="6"/>
      <c r="AW29" s="6"/>
      <c r="AX29" s="6"/>
      <c r="AY29" s="6"/>
      <c r="AZ29" s="6"/>
      <c r="BA29" s="6"/>
      <c r="BB29" s="56"/>
      <c r="BC29" s="56"/>
      <c r="BD29" s="56"/>
      <c r="BE29" s="56"/>
      <c r="BF29" s="56"/>
      <c r="BG29" s="56"/>
      <c r="BH29" s="56"/>
      <c r="BI29" s="56"/>
      <c r="BJ29" s="63" t="s">
        <v>195</v>
      </c>
      <c r="BK29" s="63"/>
      <c r="BL29" s="63"/>
      <c r="BM29" s="63" t="s">
        <v>195</v>
      </c>
      <c r="BN29" s="56"/>
      <c r="BO29" s="56"/>
      <c r="BP29" s="6"/>
      <c r="BQ29" s="57" t="s">
        <v>195</v>
      </c>
      <c r="BR29" s="57"/>
      <c r="BS29" s="57" t="s">
        <v>195</v>
      </c>
      <c r="BT29" s="57" t="s">
        <v>195</v>
      </c>
      <c r="BU29" s="58"/>
      <c r="BV29" s="58"/>
      <c r="BW29" s="6" t="s">
        <v>195</v>
      </c>
      <c r="BX29" s="6"/>
      <c r="BY29" s="6"/>
      <c r="BZ29" s="6"/>
      <c r="CA29" s="86"/>
      <c r="CB29" s="86"/>
      <c r="CC29" s="86"/>
      <c r="CD29" s="86"/>
      <c r="CE29" s="86"/>
      <c r="CF29" s="6"/>
      <c r="CG29" s="8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125"/>
      <c r="CU29" s="125"/>
      <c r="CV29" s="6"/>
      <c r="CW29" s="6"/>
      <c r="CX29" s="6"/>
      <c r="CY29" s="6"/>
      <c r="CZ29" s="6"/>
      <c r="DA29" s="6"/>
      <c r="DB29" s="6"/>
      <c r="DC29" s="5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57"/>
      <c r="EO29" s="57" t="s">
        <v>195</v>
      </c>
      <c r="EP29" s="57"/>
      <c r="EQ29" s="57"/>
      <c r="ER29" s="57"/>
      <c r="ES29" s="57" t="s">
        <v>195</v>
      </c>
      <c r="ET29" s="6"/>
      <c r="EU29" s="6"/>
      <c r="EV29" s="57" t="s">
        <v>195</v>
      </c>
      <c r="EW29" s="6"/>
      <c r="EX29" s="6"/>
      <c r="EY29" s="6"/>
      <c r="EZ29" s="6"/>
      <c r="FA29" s="6"/>
      <c r="FB29" s="6"/>
      <c r="FC29" s="6"/>
      <c r="FD29" s="6"/>
      <c r="FE29" s="6"/>
      <c r="FF29" s="56" t="s">
        <v>195</v>
      </c>
      <c r="FG29" s="6"/>
      <c r="FH29" s="6" t="s">
        <v>195</v>
      </c>
      <c r="FI29" s="56"/>
      <c r="FJ29" s="51" t="s">
        <v>195</v>
      </c>
      <c r="FK29" s="6"/>
      <c r="FL29" s="6"/>
      <c r="FM29" s="6"/>
      <c r="FN29" s="6"/>
      <c r="FO29" s="6"/>
      <c r="FP29" s="6"/>
      <c r="FQ29" s="6"/>
      <c r="FR29" s="6"/>
      <c r="FS29" s="56" t="s">
        <v>195</v>
      </c>
      <c r="FT29" s="60"/>
      <c r="FU29" s="60"/>
      <c r="FV29" s="20"/>
      <c r="FW29" s="60"/>
      <c r="FX29" s="60"/>
      <c r="FY29" s="60"/>
      <c r="FZ29" s="60"/>
      <c r="GA29" s="60" t="s">
        <v>195</v>
      </c>
      <c r="GB29" s="60"/>
      <c r="GC29" s="60"/>
      <c r="GD29" s="60"/>
      <c r="GE29" s="60" t="s">
        <v>195</v>
      </c>
      <c r="GF29" s="60"/>
      <c r="GG29" s="60"/>
      <c r="GH29" s="60" t="s">
        <v>195</v>
      </c>
      <c r="GI29" s="89"/>
      <c r="GJ29" s="89"/>
      <c r="GK29" s="125"/>
      <c r="GL29" s="125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125"/>
      <c r="HD29" s="125"/>
      <c r="HE29" s="89"/>
      <c r="HF29" s="89"/>
      <c r="HG29" s="89" t="s">
        <v>195</v>
      </c>
      <c r="HH29" s="89" t="s">
        <v>195</v>
      </c>
      <c r="HI29" s="89"/>
      <c r="HJ29" s="89"/>
      <c r="HK29" s="89" t="s">
        <v>195</v>
      </c>
      <c r="HL29" s="89"/>
      <c r="HM29" s="89"/>
      <c r="HN29" s="89"/>
      <c r="HO29" s="89" t="s">
        <v>195</v>
      </c>
      <c r="HP29" s="89"/>
      <c r="HQ29" s="89"/>
      <c r="HR29" s="89"/>
      <c r="HS29" s="89" t="s">
        <v>195</v>
      </c>
      <c r="HT29" s="89"/>
      <c r="HU29" s="89"/>
      <c r="HV29" s="89"/>
      <c r="HW29" s="89"/>
      <c r="HX29" s="89"/>
      <c r="HY29" s="89"/>
      <c r="HZ29" s="89" t="s">
        <v>195</v>
      </c>
      <c r="IA29" s="89" t="s">
        <v>195</v>
      </c>
      <c r="IB29" s="89"/>
      <c r="IC29" s="89"/>
      <c r="ID29" s="89" t="s">
        <v>195</v>
      </c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 t="s">
        <v>195</v>
      </c>
      <c r="IP29" s="89"/>
      <c r="IQ29" s="89"/>
      <c r="IR29" s="89"/>
      <c r="IS29" s="89"/>
      <c r="IT29" s="89"/>
      <c r="IU29" s="89"/>
      <c r="IV29" s="89"/>
      <c r="IW29" s="89"/>
      <c r="IX29" s="89"/>
      <c r="IY29" s="89"/>
      <c r="IZ29" s="89"/>
      <c r="JA29" s="89"/>
      <c r="JB29" s="89"/>
      <c r="JC29" s="19" t="s">
        <v>495</v>
      </c>
      <c r="JD29" s="37"/>
      <c r="JE29" s="135"/>
      <c r="JF29" s="37" t="s">
        <v>326</v>
      </c>
      <c r="JH29" s="76"/>
    </row>
    <row r="30" spans="1:268" s="9" customFormat="1" ht="150.75" customHeight="1">
      <c r="A30" s="135"/>
      <c r="B30" s="101" t="s">
        <v>646</v>
      </c>
      <c r="C30" s="136" t="s">
        <v>617</v>
      </c>
      <c r="D30" s="137" t="s">
        <v>618</v>
      </c>
      <c r="E30" s="198" t="s">
        <v>761</v>
      </c>
      <c r="F30" s="106" t="s">
        <v>375</v>
      </c>
      <c r="G30" s="190" t="s">
        <v>195</v>
      </c>
      <c r="H30" s="190" t="s">
        <v>195</v>
      </c>
      <c r="I30" s="190"/>
      <c r="J30" s="190"/>
      <c r="K30" s="190"/>
      <c r="L30" s="190" t="s">
        <v>195</v>
      </c>
      <c r="M30" s="190" t="str">
        <f t="shared" si="0"/>
        <v/>
      </c>
      <c r="N30" s="190"/>
      <c r="O30" s="6" t="s">
        <v>195</v>
      </c>
      <c r="P30" s="20"/>
      <c r="Q30" s="165"/>
      <c r="R30" s="165"/>
      <c r="S30" s="165"/>
      <c r="T30" s="164"/>
      <c r="U30" s="165"/>
      <c r="V30" s="19" t="s">
        <v>405</v>
      </c>
      <c r="W30" s="6"/>
      <c r="X30" s="60">
        <v>450535</v>
      </c>
      <c r="Y30" s="6"/>
      <c r="Z30" s="6"/>
      <c r="AA30" s="6"/>
      <c r="AB30" s="57" t="s">
        <v>195</v>
      </c>
      <c r="AC30" s="57"/>
      <c r="AD30" s="57"/>
      <c r="AE30" s="57" t="s">
        <v>195</v>
      </c>
      <c r="AF30" s="57"/>
      <c r="AG30" s="57"/>
      <c r="AH30" s="57"/>
      <c r="AI30" s="57" t="s">
        <v>195</v>
      </c>
      <c r="AJ30" s="6"/>
      <c r="AK30" s="6"/>
      <c r="AL30" s="6"/>
      <c r="AM30" s="6"/>
      <c r="AN30" s="6"/>
      <c r="AO30" s="57" t="s">
        <v>195</v>
      </c>
      <c r="AP30" s="57"/>
      <c r="AQ30" s="57" t="s">
        <v>195</v>
      </c>
      <c r="AR30" s="57"/>
      <c r="AS30" s="57"/>
      <c r="AT30" s="57"/>
      <c r="AU30" s="57" t="s">
        <v>195</v>
      </c>
      <c r="AV30" s="6"/>
      <c r="AW30" s="6"/>
      <c r="AX30" s="6"/>
      <c r="AY30" s="6"/>
      <c r="AZ30" s="6"/>
      <c r="BA30" s="6"/>
      <c r="BB30" s="56"/>
      <c r="BC30" s="56"/>
      <c r="BD30" s="56"/>
      <c r="BE30" s="56"/>
      <c r="BF30" s="56"/>
      <c r="BG30" s="56"/>
      <c r="BH30" s="56"/>
      <c r="BI30" s="56"/>
      <c r="BJ30" s="56" t="s">
        <v>195</v>
      </c>
      <c r="BK30" s="56"/>
      <c r="BL30" s="56"/>
      <c r="BM30" s="56" t="s">
        <v>195</v>
      </c>
      <c r="BN30" s="56"/>
      <c r="BO30" s="56"/>
      <c r="BP30" s="6"/>
      <c r="BQ30" s="57" t="s">
        <v>195</v>
      </c>
      <c r="BR30" s="57"/>
      <c r="BS30" s="57" t="s">
        <v>195</v>
      </c>
      <c r="BT30" s="57" t="s">
        <v>195</v>
      </c>
      <c r="BU30" s="6"/>
      <c r="BV30" s="6"/>
      <c r="BW30" s="6" t="s">
        <v>195</v>
      </c>
      <c r="BX30" s="6"/>
      <c r="BY30" s="6"/>
      <c r="BZ30" s="6"/>
      <c r="CA30" s="86"/>
      <c r="CB30" s="86"/>
      <c r="CC30" s="86"/>
      <c r="CD30" s="86"/>
      <c r="CE30" s="86"/>
      <c r="CF30" s="6"/>
      <c r="CG30" s="8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125"/>
      <c r="CU30" s="125"/>
      <c r="CV30" s="6"/>
      <c r="CW30" s="6"/>
      <c r="CX30" s="6"/>
      <c r="CY30" s="6"/>
      <c r="CZ30" s="6"/>
      <c r="DA30" s="6"/>
      <c r="DB30" s="6"/>
      <c r="DC30" s="5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57" t="s">
        <v>195</v>
      </c>
      <c r="EP30" s="57"/>
      <c r="EQ30" s="57"/>
      <c r="ER30" s="57"/>
      <c r="ES30" s="57" t="s">
        <v>195</v>
      </c>
      <c r="ET30" s="6"/>
      <c r="EU30" s="6"/>
      <c r="EV30" s="57" t="s">
        <v>195</v>
      </c>
      <c r="EW30" s="6"/>
      <c r="EX30" s="6"/>
      <c r="EY30" s="6"/>
      <c r="EZ30" s="6"/>
      <c r="FA30" s="6"/>
      <c r="FB30" s="6"/>
      <c r="FC30" s="6"/>
      <c r="FD30" s="6"/>
      <c r="FE30" s="6"/>
      <c r="FF30" s="56" t="s">
        <v>195</v>
      </c>
      <c r="FG30" s="6"/>
      <c r="FH30" s="6" t="s">
        <v>195</v>
      </c>
      <c r="FI30" s="56"/>
      <c r="FJ30" s="6" t="s">
        <v>195</v>
      </c>
      <c r="FK30" s="6"/>
      <c r="FL30" s="6"/>
      <c r="FM30" s="6"/>
      <c r="FN30" s="6"/>
      <c r="FO30" s="6"/>
      <c r="FP30" s="6"/>
      <c r="FQ30" s="6"/>
      <c r="FR30" s="6" t="s">
        <v>195</v>
      </c>
      <c r="FS30" s="6"/>
      <c r="FT30" s="60"/>
      <c r="FU30" s="60"/>
      <c r="FV30" s="20"/>
      <c r="FW30" s="60"/>
      <c r="FX30" s="60"/>
      <c r="FY30" s="60"/>
      <c r="FZ30" s="60"/>
      <c r="GA30" s="60" t="s">
        <v>195</v>
      </c>
      <c r="GB30" s="60"/>
      <c r="GC30" s="60"/>
      <c r="GD30" s="60"/>
      <c r="GE30" s="60" t="s">
        <v>195</v>
      </c>
      <c r="GF30" s="60"/>
      <c r="GG30" s="60"/>
      <c r="GH30" s="60" t="s">
        <v>195</v>
      </c>
      <c r="GI30" s="89"/>
      <c r="GJ30" s="89"/>
      <c r="GK30" s="125"/>
      <c r="GL30" s="125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125"/>
      <c r="HD30" s="125"/>
      <c r="HE30" s="89"/>
      <c r="HF30" s="89"/>
      <c r="HG30" s="89" t="s">
        <v>195</v>
      </c>
      <c r="HH30" s="89" t="s">
        <v>195</v>
      </c>
      <c r="HI30" s="89"/>
      <c r="HJ30" s="89"/>
      <c r="HK30" s="89" t="s">
        <v>195</v>
      </c>
      <c r="HL30" s="89"/>
      <c r="HM30" s="89"/>
      <c r="HN30" s="89"/>
      <c r="HO30" s="89" t="s">
        <v>195</v>
      </c>
      <c r="HP30" s="89"/>
      <c r="HQ30" s="89"/>
      <c r="HR30" s="89"/>
      <c r="HS30" s="89"/>
      <c r="HT30" s="89" t="s">
        <v>195</v>
      </c>
      <c r="HU30" s="89"/>
      <c r="HV30" s="89"/>
      <c r="HW30" s="89"/>
      <c r="HX30" s="89"/>
      <c r="HY30" s="89"/>
      <c r="HZ30" s="89" t="s">
        <v>195</v>
      </c>
      <c r="IA30" s="89" t="s">
        <v>195</v>
      </c>
      <c r="IB30" s="89"/>
      <c r="IC30" s="89"/>
      <c r="ID30" s="89" t="s">
        <v>195</v>
      </c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 t="s">
        <v>195</v>
      </c>
      <c r="IQ30" s="89"/>
      <c r="IR30" s="89"/>
      <c r="IS30" s="89"/>
      <c r="IT30" s="89"/>
      <c r="IU30" s="89"/>
      <c r="IV30" s="89"/>
      <c r="IW30" s="89"/>
      <c r="IX30" s="89"/>
      <c r="IY30" s="89"/>
      <c r="IZ30" s="89"/>
      <c r="JA30" s="89"/>
      <c r="JB30" s="89"/>
      <c r="JC30" s="19" t="s">
        <v>460</v>
      </c>
      <c r="JD30" s="37"/>
      <c r="JE30" s="135"/>
      <c r="JF30" s="37" t="s">
        <v>327</v>
      </c>
      <c r="JH30" s="76"/>
    </row>
    <row r="31" spans="1:268" s="9" customFormat="1" ht="160.5" customHeight="1">
      <c r="A31" s="135"/>
      <c r="B31" s="101" t="s">
        <v>647</v>
      </c>
      <c r="C31" s="136" t="s">
        <v>617</v>
      </c>
      <c r="D31" s="137" t="s">
        <v>618</v>
      </c>
      <c r="E31" s="198" t="s">
        <v>762</v>
      </c>
      <c r="F31" s="106" t="s">
        <v>375</v>
      </c>
      <c r="G31" s="190" t="s">
        <v>195</v>
      </c>
      <c r="H31" s="190" t="s">
        <v>195</v>
      </c>
      <c r="I31" s="190"/>
      <c r="J31" s="190"/>
      <c r="K31" s="190"/>
      <c r="L31" s="190" t="s">
        <v>195</v>
      </c>
      <c r="M31" s="190" t="str">
        <f t="shared" si="0"/>
        <v/>
      </c>
      <c r="N31" s="190"/>
      <c r="O31" s="6" t="s">
        <v>195</v>
      </c>
      <c r="P31" s="11"/>
      <c r="Q31" s="166"/>
      <c r="R31" s="166"/>
      <c r="S31" s="166"/>
      <c r="T31" s="164"/>
      <c r="U31" s="166"/>
      <c r="V31" s="33" t="s">
        <v>406</v>
      </c>
      <c r="W31" s="8"/>
      <c r="X31" s="8"/>
      <c r="Y31" s="8"/>
      <c r="Z31" s="8"/>
      <c r="AA31" s="8" t="s">
        <v>195</v>
      </c>
      <c r="AB31" s="8" t="s">
        <v>195</v>
      </c>
      <c r="AC31" s="8"/>
      <c r="AD31" s="8"/>
      <c r="AE31" s="8" t="s">
        <v>195</v>
      </c>
      <c r="AF31" s="8"/>
      <c r="AG31" s="8"/>
      <c r="AH31" s="8"/>
      <c r="AI31" s="8" t="s">
        <v>195</v>
      </c>
      <c r="AJ31" s="8"/>
      <c r="AK31" s="8"/>
      <c r="AL31" s="8"/>
      <c r="AM31" s="8"/>
      <c r="AN31" s="8"/>
      <c r="AO31" s="8" t="s">
        <v>195</v>
      </c>
      <c r="AP31" s="8"/>
      <c r="AQ31" s="8"/>
      <c r="AR31" s="8"/>
      <c r="AS31" s="63" t="s">
        <v>195</v>
      </c>
      <c r="AT31" s="55"/>
      <c r="AU31" s="8"/>
      <c r="AV31" s="8"/>
      <c r="AW31" s="8"/>
      <c r="AX31" s="8"/>
      <c r="AY31" s="8"/>
      <c r="AZ31" s="8" t="s">
        <v>195</v>
      </c>
      <c r="BA31" s="8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8"/>
      <c r="BQ31" s="57"/>
      <c r="BR31" s="57"/>
      <c r="BS31" s="57"/>
      <c r="BT31" s="57"/>
      <c r="BU31" s="58"/>
      <c r="BV31" s="58"/>
      <c r="BW31" s="8"/>
      <c r="BX31" s="8"/>
      <c r="BY31" s="8"/>
      <c r="BZ31" s="96" t="s">
        <v>195</v>
      </c>
      <c r="CA31" s="81"/>
      <c r="CB31" s="81"/>
      <c r="CC31" s="81"/>
      <c r="CD31" s="81"/>
      <c r="CE31" s="81"/>
      <c r="CF31" s="8" t="s">
        <v>195</v>
      </c>
      <c r="CG31" s="81" t="s">
        <v>195</v>
      </c>
      <c r="CH31" s="8"/>
      <c r="CI31" s="8"/>
      <c r="CJ31" s="8"/>
      <c r="CK31" s="8" t="s">
        <v>195</v>
      </c>
      <c r="CL31" s="8"/>
      <c r="CM31" s="8" t="s">
        <v>195</v>
      </c>
      <c r="CN31" s="8"/>
      <c r="CO31" s="8"/>
      <c r="CP31" s="8" t="s">
        <v>195</v>
      </c>
      <c r="CQ31" s="8"/>
      <c r="CR31" s="8"/>
      <c r="CS31" s="8"/>
      <c r="CT31" s="123"/>
      <c r="CU31" s="123"/>
      <c r="CV31" s="8" t="s">
        <v>195</v>
      </c>
      <c r="CW31" s="8"/>
      <c r="CX31" s="8"/>
      <c r="CY31" s="8"/>
      <c r="CZ31" s="8"/>
      <c r="DA31" s="8" t="s">
        <v>195</v>
      </c>
      <c r="DB31" s="8"/>
      <c r="DC31" s="55"/>
      <c r="DD31" s="8" t="s">
        <v>195</v>
      </c>
      <c r="DE31" s="8"/>
      <c r="DF31" s="8"/>
      <c r="DG31" s="8"/>
      <c r="DH31" s="8"/>
      <c r="DI31" s="8" t="s">
        <v>195</v>
      </c>
      <c r="DJ31" s="8" t="s">
        <v>195</v>
      </c>
      <c r="DK31" s="8"/>
      <c r="DL31" s="8"/>
      <c r="DM31" s="8"/>
      <c r="DN31" s="8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8" t="s">
        <v>195</v>
      </c>
      <c r="DZ31" s="8"/>
      <c r="EA31" s="8" t="s">
        <v>195</v>
      </c>
      <c r="EB31" s="8"/>
      <c r="EC31" s="8"/>
      <c r="ED31" s="8"/>
      <c r="EE31" s="8"/>
      <c r="EF31" s="8" t="s">
        <v>195</v>
      </c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57" t="s">
        <v>195</v>
      </c>
      <c r="EW31" s="8"/>
      <c r="EX31" s="8"/>
      <c r="EY31" s="8"/>
      <c r="EZ31" s="8"/>
      <c r="FA31" s="8"/>
      <c r="FB31" s="8"/>
      <c r="FC31" s="8"/>
      <c r="FD31" s="8"/>
      <c r="FE31" s="8"/>
      <c r="FF31" s="55"/>
      <c r="FG31" s="8"/>
      <c r="FH31" s="8"/>
      <c r="FI31" s="55"/>
      <c r="FJ31" s="8"/>
      <c r="FK31" s="8"/>
      <c r="FL31" s="8"/>
      <c r="FM31" s="8"/>
      <c r="FN31" s="8"/>
      <c r="FO31" s="8"/>
      <c r="FP31" s="8"/>
      <c r="FQ31" s="8"/>
      <c r="FR31" s="8"/>
      <c r="FS31" s="56"/>
      <c r="FT31" s="60"/>
      <c r="FU31" s="60"/>
      <c r="FV31" s="2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 t="s">
        <v>195</v>
      </c>
      <c r="GI31" s="89"/>
      <c r="GJ31" s="89"/>
      <c r="GK31" s="125"/>
      <c r="GL31" s="125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125"/>
      <c r="HD31" s="125"/>
      <c r="HE31" s="89"/>
      <c r="HF31" s="89"/>
      <c r="HG31" s="89" t="s">
        <v>195</v>
      </c>
      <c r="HH31" s="89" t="s">
        <v>195</v>
      </c>
      <c r="HI31" s="89"/>
      <c r="HJ31" s="89"/>
      <c r="HK31" s="89" t="s">
        <v>195</v>
      </c>
      <c r="HL31" s="89"/>
      <c r="HM31" s="89"/>
      <c r="HN31" s="89"/>
      <c r="HO31" s="89"/>
      <c r="HP31" s="89" t="s">
        <v>195</v>
      </c>
      <c r="HQ31" s="89"/>
      <c r="HR31" s="89"/>
      <c r="HS31" s="89" t="s">
        <v>195</v>
      </c>
      <c r="HT31" s="89"/>
      <c r="HU31" s="89"/>
      <c r="HV31" s="89"/>
      <c r="HW31" s="89"/>
      <c r="HX31" s="89"/>
      <c r="HY31" s="89"/>
      <c r="HZ31" s="89" t="s">
        <v>195</v>
      </c>
      <c r="IA31" s="89" t="s">
        <v>195</v>
      </c>
      <c r="IB31" s="89"/>
      <c r="IC31" s="89"/>
      <c r="ID31" s="89" t="s">
        <v>195</v>
      </c>
      <c r="IE31" s="89"/>
      <c r="IF31" s="89" t="s">
        <v>195</v>
      </c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89"/>
      <c r="IW31" s="89"/>
      <c r="IX31" s="89"/>
      <c r="IY31" s="89"/>
      <c r="IZ31" s="89"/>
      <c r="JA31" s="89"/>
      <c r="JB31" s="89"/>
      <c r="JC31" s="33" t="s">
        <v>461</v>
      </c>
      <c r="JD31" s="77"/>
      <c r="JE31" s="135"/>
      <c r="JF31" s="37" t="s">
        <v>328</v>
      </c>
      <c r="JH31" s="76"/>
    </row>
    <row r="32" spans="1:268" s="9" customFormat="1" ht="162.75" customHeight="1">
      <c r="A32" s="135"/>
      <c r="B32" s="101" t="s">
        <v>648</v>
      </c>
      <c r="C32" s="136" t="s">
        <v>617</v>
      </c>
      <c r="D32" s="137" t="s">
        <v>618</v>
      </c>
      <c r="E32" s="198" t="s">
        <v>763</v>
      </c>
      <c r="F32" s="106" t="s">
        <v>375</v>
      </c>
      <c r="G32" s="190" t="s">
        <v>195</v>
      </c>
      <c r="H32" s="190" t="s">
        <v>195</v>
      </c>
      <c r="I32" s="190"/>
      <c r="J32" s="190"/>
      <c r="K32" s="190"/>
      <c r="L32" s="190" t="s">
        <v>195</v>
      </c>
      <c r="M32" s="190" t="str">
        <f t="shared" si="0"/>
        <v/>
      </c>
      <c r="N32" s="190"/>
      <c r="O32" s="6" t="s">
        <v>195</v>
      </c>
      <c r="P32" s="20"/>
      <c r="Q32" s="165"/>
      <c r="R32" s="165"/>
      <c r="S32" s="165"/>
      <c r="T32" s="164"/>
      <c r="U32" s="165"/>
      <c r="V32" s="33" t="s">
        <v>407</v>
      </c>
      <c r="W32" s="6"/>
      <c r="X32" s="6"/>
      <c r="Y32" s="6"/>
      <c r="Z32" s="6"/>
      <c r="AA32" s="6" t="s">
        <v>195</v>
      </c>
      <c r="AB32" s="58" t="s">
        <v>195</v>
      </c>
      <c r="AC32" s="58"/>
      <c r="AD32" s="58"/>
      <c r="AE32" s="58" t="s">
        <v>195</v>
      </c>
      <c r="AF32" s="58"/>
      <c r="AG32" s="58"/>
      <c r="AH32" s="58"/>
      <c r="AI32" s="58" t="s">
        <v>195</v>
      </c>
      <c r="AJ32" s="6"/>
      <c r="AK32" s="6"/>
      <c r="AL32" s="6"/>
      <c r="AM32" s="6"/>
      <c r="AN32" s="6"/>
      <c r="AO32" s="58" t="s">
        <v>195</v>
      </c>
      <c r="AP32" s="58"/>
      <c r="AQ32" s="58"/>
      <c r="AR32" s="58" t="s">
        <v>195</v>
      </c>
      <c r="AS32" s="6"/>
      <c r="AT32" s="56"/>
      <c r="AU32" s="6"/>
      <c r="AV32" s="6"/>
      <c r="AW32" s="6"/>
      <c r="AX32" s="6"/>
      <c r="AY32" s="6"/>
      <c r="AZ32" s="6" t="s">
        <v>195</v>
      </c>
      <c r="BA32" s="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6"/>
      <c r="BQ32" s="57"/>
      <c r="BR32" s="57"/>
      <c r="BS32" s="57"/>
      <c r="BT32" s="57"/>
      <c r="BU32" s="58"/>
      <c r="BV32" s="58"/>
      <c r="BW32" s="6"/>
      <c r="BX32" s="6"/>
      <c r="BY32" s="58"/>
      <c r="BZ32" s="96" t="s">
        <v>195</v>
      </c>
      <c r="CA32" s="81"/>
      <c r="CB32" s="81"/>
      <c r="CC32" s="81" t="s">
        <v>195</v>
      </c>
      <c r="CD32" s="81"/>
      <c r="CE32" s="81"/>
      <c r="CF32" s="58"/>
      <c r="CG32" s="81" t="s">
        <v>195</v>
      </c>
      <c r="CH32" s="58"/>
      <c r="CI32" s="58"/>
      <c r="CJ32" s="58"/>
      <c r="CK32" s="58" t="s">
        <v>195</v>
      </c>
      <c r="CL32" s="58"/>
      <c r="CM32" s="58" t="s">
        <v>195</v>
      </c>
      <c r="CN32" s="6"/>
      <c r="CO32" s="6"/>
      <c r="CP32" s="58" t="s">
        <v>195</v>
      </c>
      <c r="CQ32" s="58"/>
      <c r="CR32" s="58"/>
      <c r="CS32" s="58"/>
      <c r="CT32" s="125"/>
      <c r="CU32" s="125"/>
      <c r="CV32" s="125"/>
      <c r="CW32" s="58" t="s">
        <v>195</v>
      </c>
      <c r="CX32" s="6"/>
      <c r="CY32" s="6"/>
      <c r="CZ32" s="6"/>
      <c r="DA32" s="58" t="s">
        <v>195</v>
      </c>
      <c r="DB32" s="58"/>
      <c r="DC32" s="58"/>
      <c r="DD32" s="58" t="s">
        <v>195</v>
      </c>
      <c r="DE32" s="58"/>
      <c r="DF32" s="58"/>
      <c r="DG32" s="58"/>
      <c r="DH32" s="58"/>
      <c r="DI32" s="58"/>
      <c r="DJ32" s="58" t="s">
        <v>195</v>
      </c>
      <c r="DK32" s="6"/>
      <c r="DL32" s="6"/>
      <c r="DM32" s="6"/>
      <c r="DN32" s="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8" t="s">
        <v>195</v>
      </c>
      <c r="DZ32" s="58"/>
      <c r="EA32" s="58" t="s">
        <v>195</v>
      </c>
      <c r="EB32" s="58"/>
      <c r="EC32" s="58"/>
      <c r="ED32" s="58"/>
      <c r="EE32" s="58"/>
      <c r="EF32" s="58" t="s">
        <v>195</v>
      </c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57" t="s">
        <v>195</v>
      </c>
      <c r="EW32" s="6"/>
      <c r="EX32" s="6"/>
      <c r="EY32" s="6"/>
      <c r="EZ32" s="6"/>
      <c r="FA32" s="6"/>
      <c r="FB32" s="6"/>
      <c r="FC32" s="6"/>
      <c r="FD32" s="6"/>
      <c r="FE32" s="6"/>
      <c r="FF32" s="56"/>
      <c r="FG32" s="6"/>
      <c r="FH32" s="6"/>
      <c r="FI32" s="56"/>
      <c r="FJ32" s="6"/>
      <c r="FK32" s="6"/>
      <c r="FL32" s="6"/>
      <c r="FM32" s="6"/>
      <c r="FN32" s="6"/>
      <c r="FO32" s="6"/>
      <c r="FP32" s="56"/>
      <c r="FQ32" s="6"/>
      <c r="FR32" s="6"/>
      <c r="FS32" s="6"/>
      <c r="FT32" s="60"/>
      <c r="FU32" s="60"/>
      <c r="FV32" s="2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 t="s">
        <v>195</v>
      </c>
      <c r="GI32" s="89"/>
      <c r="GJ32" s="89"/>
      <c r="GK32" s="125"/>
      <c r="GL32" s="125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125"/>
      <c r="HD32" s="125"/>
      <c r="HE32" s="89"/>
      <c r="HF32" s="89"/>
      <c r="HG32" s="89" t="s">
        <v>195</v>
      </c>
      <c r="HH32" s="89" t="s">
        <v>195</v>
      </c>
      <c r="HI32" s="89"/>
      <c r="HJ32" s="89"/>
      <c r="HK32" s="89" t="s">
        <v>195</v>
      </c>
      <c r="HL32" s="89"/>
      <c r="HM32" s="89"/>
      <c r="HN32" s="89"/>
      <c r="HO32" s="89"/>
      <c r="HP32" s="89" t="s">
        <v>195</v>
      </c>
      <c r="HQ32" s="89"/>
      <c r="HR32" s="89"/>
      <c r="HS32" s="89"/>
      <c r="HT32" s="89" t="s">
        <v>195</v>
      </c>
      <c r="HU32" s="89"/>
      <c r="HV32" s="89"/>
      <c r="HW32" s="89"/>
      <c r="HX32" s="89"/>
      <c r="HY32" s="89"/>
      <c r="HZ32" s="89" t="s">
        <v>195</v>
      </c>
      <c r="IA32" s="89" t="s">
        <v>195</v>
      </c>
      <c r="IB32" s="89"/>
      <c r="IC32" s="89"/>
      <c r="ID32" s="89" t="s">
        <v>195</v>
      </c>
      <c r="IE32" s="89"/>
      <c r="IF32" s="89"/>
      <c r="IG32" s="89" t="s">
        <v>195</v>
      </c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 t="s">
        <v>195</v>
      </c>
      <c r="IU32" s="89"/>
      <c r="IV32" s="89"/>
      <c r="IW32" s="89"/>
      <c r="IX32" s="89"/>
      <c r="IY32" s="89"/>
      <c r="IZ32" s="89"/>
      <c r="JA32" s="89"/>
      <c r="JB32" s="89"/>
      <c r="JC32" s="33" t="s">
        <v>462</v>
      </c>
      <c r="JD32" s="77"/>
      <c r="JE32" s="135"/>
      <c r="JF32" s="37" t="s">
        <v>359</v>
      </c>
      <c r="JH32" s="76"/>
    </row>
    <row r="33" spans="1:268" s="9" customFormat="1" ht="178.5" customHeight="1">
      <c r="A33" s="135"/>
      <c r="B33" s="101" t="s">
        <v>649</v>
      </c>
      <c r="C33" s="136" t="s">
        <v>617</v>
      </c>
      <c r="D33" s="137" t="s">
        <v>618</v>
      </c>
      <c r="E33" s="198" t="s">
        <v>764</v>
      </c>
      <c r="F33" s="106" t="s">
        <v>375</v>
      </c>
      <c r="G33" s="190" t="s">
        <v>195</v>
      </c>
      <c r="H33" s="190" t="s">
        <v>195</v>
      </c>
      <c r="I33" s="190"/>
      <c r="J33" s="190"/>
      <c r="K33" s="190"/>
      <c r="L33" s="190" t="s">
        <v>195</v>
      </c>
      <c r="M33" s="190" t="str">
        <f t="shared" si="0"/>
        <v>x</v>
      </c>
      <c r="N33" s="190"/>
      <c r="O33" s="6" t="s">
        <v>195</v>
      </c>
      <c r="P33" s="8"/>
      <c r="Q33" s="168"/>
      <c r="R33" s="168"/>
      <c r="S33" s="168"/>
      <c r="T33" s="164"/>
      <c r="U33" s="168"/>
      <c r="V33" s="19" t="s">
        <v>408</v>
      </c>
      <c r="W33" s="8"/>
      <c r="X33" s="8"/>
      <c r="Y33" s="8"/>
      <c r="Z33" s="8"/>
      <c r="AA33" s="6" t="s">
        <v>195</v>
      </c>
      <c r="AB33" s="58" t="s">
        <v>195</v>
      </c>
      <c r="AC33" s="58"/>
      <c r="AD33" s="58"/>
      <c r="AE33" s="58" t="s">
        <v>195</v>
      </c>
      <c r="AF33" s="58"/>
      <c r="AG33" s="58"/>
      <c r="AH33" s="58"/>
      <c r="AI33" s="58" t="s">
        <v>195</v>
      </c>
      <c r="AJ33" s="8"/>
      <c r="AK33" s="8"/>
      <c r="AL33" s="8"/>
      <c r="AM33" s="8"/>
      <c r="AN33" s="8"/>
      <c r="AO33" s="58" t="s">
        <v>195</v>
      </c>
      <c r="AP33" s="58"/>
      <c r="AQ33" s="58"/>
      <c r="AR33" s="58"/>
      <c r="AS33" s="8"/>
      <c r="AT33" s="55" t="s">
        <v>195</v>
      </c>
      <c r="AU33" s="8"/>
      <c r="AV33" s="8"/>
      <c r="AW33" s="8"/>
      <c r="AX33" s="8"/>
      <c r="AY33" s="8"/>
      <c r="AZ33" s="8" t="s">
        <v>195</v>
      </c>
      <c r="BA33" s="8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8"/>
      <c r="BQ33" s="57"/>
      <c r="BR33" s="57"/>
      <c r="BS33" s="57"/>
      <c r="BT33" s="57"/>
      <c r="BU33" s="58"/>
      <c r="BV33" s="58"/>
      <c r="BW33" s="57"/>
      <c r="BX33" s="8"/>
      <c r="BY33" s="58"/>
      <c r="BZ33" s="96" t="s">
        <v>195</v>
      </c>
      <c r="CA33" s="81"/>
      <c r="CB33" s="81"/>
      <c r="CC33" s="81"/>
      <c r="CD33" s="81" t="s">
        <v>195</v>
      </c>
      <c r="CE33" s="81"/>
      <c r="CF33" s="58"/>
      <c r="CG33" s="81" t="s">
        <v>195</v>
      </c>
      <c r="CH33" s="58"/>
      <c r="CI33" s="58"/>
      <c r="CJ33" s="58"/>
      <c r="CK33" s="58" t="s">
        <v>195</v>
      </c>
      <c r="CL33" s="58"/>
      <c r="CM33" s="58" t="s">
        <v>195</v>
      </c>
      <c r="CN33" s="8"/>
      <c r="CO33" s="8"/>
      <c r="CP33" s="58" t="s">
        <v>195</v>
      </c>
      <c r="CQ33" s="58"/>
      <c r="CR33" s="58"/>
      <c r="CS33" s="58"/>
      <c r="CT33" s="123"/>
      <c r="CU33" s="123"/>
      <c r="CV33" s="123"/>
      <c r="CW33" s="8"/>
      <c r="CX33" s="58" t="s">
        <v>195</v>
      </c>
      <c r="CY33" s="8"/>
      <c r="CZ33" s="8"/>
      <c r="DA33" s="58" t="s">
        <v>195</v>
      </c>
      <c r="DB33" s="58"/>
      <c r="DC33" s="58"/>
      <c r="DD33" s="58" t="s">
        <v>195</v>
      </c>
      <c r="DE33" s="58"/>
      <c r="DF33" s="58"/>
      <c r="DG33" s="58"/>
      <c r="DH33" s="58"/>
      <c r="DI33" s="58"/>
      <c r="DJ33" s="58" t="s">
        <v>195</v>
      </c>
      <c r="DK33" s="8"/>
      <c r="DL33" s="8"/>
      <c r="DM33" s="8"/>
      <c r="DN33" s="8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8" t="s">
        <v>195</v>
      </c>
      <c r="DZ33" s="58"/>
      <c r="EA33" s="58" t="s">
        <v>195</v>
      </c>
      <c r="EB33" s="58"/>
      <c r="EC33" s="58"/>
      <c r="ED33" s="58"/>
      <c r="EE33" s="58"/>
      <c r="EF33" s="58" t="s">
        <v>195</v>
      </c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57" t="s">
        <v>195</v>
      </c>
      <c r="EW33" s="8"/>
      <c r="EX33" s="8"/>
      <c r="EY33" s="8"/>
      <c r="EZ33" s="8"/>
      <c r="FA33" s="8"/>
      <c r="FB33" s="8"/>
      <c r="FC33" s="8"/>
      <c r="FD33" s="8"/>
      <c r="FE33" s="8"/>
      <c r="FF33" s="55"/>
      <c r="FG33" s="8"/>
      <c r="FH33" s="8"/>
      <c r="FI33" s="55"/>
      <c r="FJ33" s="6"/>
      <c r="FK33" s="6"/>
      <c r="FL33" s="6"/>
      <c r="FM33" s="6"/>
      <c r="FN33" s="6"/>
      <c r="FO33" s="6"/>
      <c r="FP33" s="6"/>
      <c r="FQ33" s="56"/>
      <c r="FR33" s="6"/>
      <c r="FS33" s="6"/>
      <c r="FT33" s="60"/>
      <c r="FU33" s="60"/>
      <c r="FV33" s="2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 t="s">
        <v>195</v>
      </c>
      <c r="GI33" s="89"/>
      <c r="GJ33" s="89"/>
      <c r="GK33" s="125"/>
      <c r="GL33" s="125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125"/>
      <c r="HD33" s="125"/>
      <c r="HE33" s="89"/>
      <c r="HF33" s="89"/>
      <c r="HG33" s="89" t="s">
        <v>195</v>
      </c>
      <c r="HH33" s="89" t="s">
        <v>195</v>
      </c>
      <c r="HI33" s="89"/>
      <c r="HJ33" s="89"/>
      <c r="HK33" s="89"/>
      <c r="HL33" s="89" t="s">
        <v>195</v>
      </c>
      <c r="HM33" s="89"/>
      <c r="HN33" s="89"/>
      <c r="HO33" s="89" t="s">
        <v>195</v>
      </c>
      <c r="HP33" s="89"/>
      <c r="HQ33" s="89"/>
      <c r="HR33" s="89"/>
      <c r="HS33" s="89" t="s">
        <v>195</v>
      </c>
      <c r="HT33" s="89"/>
      <c r="HU33" s="89"/>
      <c r="HV33" s="89"/>
      <c r="HW33" s="89"/>
      <c r="HX33" s="89"/>
      <c r="HY33" s="89"/>
      <c r="HZ33" s="89" t="s">
        <v>195</v>
      </c>
      <c r="IA33" s="89" t="s">
        <v>195</v>
      </c>
      <c r="IB33" s="89"/>
      <c r="IC33" s="89"/>
      <c r="ID33" s="89" t="s">
        <v>195</v>
      </c>
      <c r="IE33" s="89"/>
      <c r="IF33" s="89"/>
      <c r="IG33" s="89" t="s">
        <v>195</v>
      </c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 t="s">
        <v>195</v>
      </c>
      <c r="IV33" s="89"/>
      <c r="IW33" s="89"/>
      <c r="IX33" s="89"/>
      <c r="IY33" s="89" t="s">
        <v>195</v>
      </c>
      <c r="IZ33" s="89"/>
      <c r="JA33" s="89" t="s">
        <v>195</v>
      </c>
      <c r="JB33" s="89"/>
      <c r="JC33" s="19" t="s">
        <v>463</v>
      </c>
      <c r="JD33" s="37"/>
      <c r="JE33" s="135"/>
      <c r="JF33" s="37" t="s">
        <v>329</v>
      </c>
      <c r="JH33" s="76"/>
    </row>
    <row r="34" spans="1:268" s="9" customFormat="1" ht="166.5" customHeight="1">
      <c r="A34" s="135"/>
      <c r="B34" s="101" t="s">
        <v>650</v>
      </c>
      <c r="C34" s="136" t="s">
        <v>617</v>
      </c>
      <c r="D34" s="137" t="s">
        <v>618</v>
      </c>
      <c r="E34" s="198" t="s">
        <v>765</v>
      </c>
      <c r="F34" s="106" t="s">
        <v>375</v>
      </c>
      <c r="G34" s="190" t="s">
        <v>195</v>
      </c>
      <c r="H34" s="190" t="s">
        <v>195</v>
      </c>
      <c r="I34" s="190"/>
      <c r="J34" s="190"/>
      <c r="K34" s="190"/>
      <c r="L34" s="190" t="s">
        <v>195</v>
      </c>
      <c r="M34" s="190" t="str">
        <f t="shared" si="0"/>
        <v/>
      </c>
      <c r="N34" s="190"/>
      <c r="O34" s="6" t="s">
        <v>195</v>
      </c>
      <c r="P34" s="6"/>
      <c r="Q34" s="167"/>
      <c r="R34" s="167"/>
      <c r="S34" s="167"/>
      <c r="T34" s="164"/>
      <c r="U34" s="167"/>
      <c r="V34" s="19" t="s">
        <v>409</v>
      </c>
      <c r="W34" s="6"/>
      <c r="X34" s="6"/>
      <c r="Y34" s="6"/>
      <c r="Z34" s="24"/>
      <c r="AA34" s="55" t="s">
        <v>195</v>
      </c>
      <c r="AB34" s="58" t="s">
        <v>195</v>
      </c>
      <c r="AC34" s="58"/>
      <c r="AD34" s="58"/>
      <c r="AE34" s="58" t="s">
        <v>195</v>
      </c>
      <c r="AF34" s="58"/>
      <c r="AG34" s="58"/>
      <c r="AH34" s="58"/>
      <c r="AI34" s="58" t="s">
        <v>195</v>
      </c>
      <c r="AJ34" s="60"/>
      <c r="AK34" s="60"/>
      <c r="AL34" s="60"/>
      <c r="AM34" s="60"/>
      <c r="AN34" s="60"/>
      <c r="AO34" s="58" t="s">
        <v>195</v>
      </c>
      <c r="AP34" s="58"/>
      <c r="AQ34" s="58"/>
      <c r="AR34" s="58" t="s">
        <v>195</v>
      </c>
      <c r="AS34" s="60"/>
      <c r="AT34" s="60"/>
      <c r="AU34" s="60"/>
      <c r="AV34" s="60"/>
      <c r="AW34" s="60"/>
      <c r="AX34" s="60"/>
      <c r="AY34" s="60"/>
      <c r="AZ34" s="60" t="s">
        <v>195</v>
      </c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57"/>
      <c r="BR34" s="57"/>
      <c r="BS34" s="57"/>
      <c r="BT34" s="57"/>
      <c r="BU34" s="58"/>
      <c r="BV34" s="58"/>
      <c r="BW34" s="57"/>
      <c r="BX34" s="24"/>
      <c r="BY34" s="58"/>
      <c r="BZ34" s="96" t="s">
        <v>195</v>
      </c>
      <c r="CA34" s="81"/>
      <c r="CB34" s="81"/>
      <c r="CC34" s="81"/>
      <c r="CD34" s="81"/>
      <c r="CE34" s="81" t="s">
        <v>195</v>
      </c>
      <c r="CF34" s="58"/>
      <c r="CG34" s="81" t="s">
        <v>195</v>
      </c>
      <c r="CH34" s="58"/>
      <c r="CI34" s="58"/>
      <c r="CJ34" s="58"/>
      <c r="CK34" s="58" t="s">
        <v>195</v>
      </c>
      <c r="CL34" s="58"/>
      <c r="CM34" s="58" t="s">
        <v>195</v>
      </c>
      <c r="CN34" s="60"/>
      <c r="CO34" s="60"/>
      <c r="CP34" s="58" t="s">
        <v>195</v>
      </c>
      <c r="CQ34" s="58"/>
      <c r="CR34" s="58"/>
      <c r="CS34" s="58"/>
      <c r="CT34" s="123"/>
      <c r="CU34" s="123"/>
      <c r="CV34" s="58" t="s">
        <v>195</v>
      </c>
      <c r="CW34" s="60"/>
      <c r="CX34" s="60"/>
      <c r="CY34" s="60"/>
      <c r="CZ34" s="60"/>
      <c r="DA34" s="58" t="s">
        <v>195</v>
      </c>
      <c r="DB34" s="58"/>
      <c r="DC34" s="58"/>
      <c r="DD34" s="58" t="s">
        <v>195</v>
      </c>
      <c r="DE34" s="58"/>
      <c r="DF34" s="58"/>
      <c r="DG34" s="58"/>
      <c r="DH34" s="58"/>
      <c r="DI34" s="58"/>
      <c r="DJ34" s="58" t="s">
        <v>195</v>
      </c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58" t="s">
        <v>195</v>
      </c>
      <c r="DZ34" s="58"/>
      <c r="EA34" s="58" t="s">
        <v>195</v>
      </c>
      <c r="EB34" s="58"/>
      <c r="EC34" s="58"/>
      <c r="ED34" s="58"/>
      <c r="EE34" s="58"/>
      <c r="EF34" s="58" t="s">
        <v>195</v>
      </c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57" t="s">
        <v>195</v>
      </c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8"/>
      <c r="FK34" s="8"/>
      <c r="FL34" s="8"/>
      <c r="FM34" s="8"/>
      <c r="FN34" s="8"/>
      <c r="FO34" s="8"/>
      <c r="FP34" s="8"/>
      <c r="FQ34" s="8"/>
      <c r="FR34" s="55"/>
      <c r="FS34" s="8"/>
      <c r="FT34" s="60"/>
      <c r="FU34" s="60"/>
      <c r="FV34" s="2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 t="s">
        <v>195</v>
      </c>
      <c r="GI34" s="89"/>
      <c r="GJ34" s="89"/>
      <c r="GK34" s="125"/>
      <c r="GL34" s="125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125"/>
      <c r="HD34" s="125"/>
      <c r="HE34" s="89"/>
      <c r="HF34" s="89"/>
      <c r="HG34" s="89" t="s">
        <v>195</v>
      </c>
      <c r="HH34" s="89" t="s">
        <v>195</v>
      </c>
      <c r="HI34" s="89"/>
      <c r="HJ34" s="89"/>
      <c r="HK34" s="89"/>
      <c r="HL34" s="89" t="s">
        <v>195</v>
      </c>
      <c r="HM34" s="89"/>
      <c r="HN34" s="89"/>
      <c r="HO34" s="89" t="s">
        <v>195</v>
      </c>
      <c r="HP34" s="89"/>
      <c r="HQ34" s="89"/>
      <c r="HR34" s="89"/>
      <c r="HS34" s="89"/>
      <c r="HT34" s="89" t="s">
        <v>195</v>
      </c>
      <c r="HU34" s="89"/>
      <c r="HV34" s="89"/>
      <c r="HW34" s="89"/>
      <c r="HX34" s="89"/>
      <c r="HY34" s="89"/>
      <c r="HZ34" s="89" t="s">
        <v>195</v>
      </c>
      <c r="IA34" s="89" t="s">
        <v>195</v>
      </c>
      <c r="IB34" s="89"/>
      <c r="IC34" s="89"/>
      <c r="ID34" s="89" t="s">
        <v>195</v>
      </c>
      <c r="IE34" s="89"/>
      <c r="IF34" s="89"/>
      <c r="IG34" s="89"/>
      <c r="IH34" s="89"/>
      <c r="II34" s="89"/>
      <c r="IJ34" s="89"/>
      <c r="IK34" s="89"/>
      <c r="IL34" s="89" t="s">
        <v>195</v>
      </c>
      <c r="IM34" s="89"/>
      <c r="IN34" s="89"/>
      <c r="IO34" s="89"/>
      <c r="IP34" s="89"/>
      <c r="IQ34" s="89"/>
      <c r="IR34" s="89"/>
      <c r="IS34" s="89"/>
      <c r="IT34" s="89"/>
      <c r="IU34" s="89"/>
      <c r="IV34" s="89"/>
      <c r="IW34" s="89"/>
      <c r="IX34" s="89"/>
      <c r="IY34" s="89"/>
      <c r="IZ34" s="89"/>
      <c r="JA34" s="89"/>
      <c r="JB34" s="89"/>
      <c r="JC34" s="19" t="s">
        <v>464</v>
      </c>
      <c r="JD34" s="37"/>
      <c r="JE34" s="135"/>
      <c r="JF34" s="37" t="s">
        <v>331</v>
      </c>
      <c r="JH34" s="76"/>
    </row>
    <row r="35" spans="1:268" s="9" customFormat="1" ht="177" customHeight="1">
      <c r="A35" s="135"/>
      <c r="B35" s="101" t="s">
        <v>651</v>
      </c>
      <c r="C35" s="136" t="s">
        <v>617</v>
      </c>
      <c r="D35" s="137" t="s">
        <v>618</v>
      </c>
      <c r="E35" s="198" t="s">
        <v>766</v>
      </c>
      <c r="F35" s="106" t="s">
        <v>375</v>
      </c>
      <c r="G35" s="190" t="s">
        <v>195</v>
      </c>
      <c r="H35" s="190" t="s">
        <v>195</v>
      </c>
      <c r="I35" s="190"/>
      <c r="J35" s="190"/>
      <c r="K35" s="190"/>
      <c r="L35" s="190" t="s">
        <v>195</v>
      </c>
      <c r="M35" s="190" t="str">
        <f t="shared" si="0"/>
        <v/>
      </c>
      <c r="N35" s="190"/>
      <c r="O35" s="6" t="s">
        <v>195</v>
      </c>
      <c r="P35" s="6"/>
      <c r="Q35" s="167"/>
      <c r="R35" s="167"/>
      <c r="S35" s="167"/>
      <c r="T35" s="164"/>
      <c r="U35" s="167"/>
      <c r="V35" s="33" t="s">
        <v>410</v>
      </c>
      <c r="W35" s="6"/>
      <c r="X35" s="6"/>
      <c r="Y35" s="6"/>
      <c r="Z35" s="7"/>
      <c r="AA35" s="6" t="s">
        <v>195</v>
      </c>
      <c r="AB35" s="58" t="s">
        <v>195</v>
      </c>
      <c r="AC35" s="58"/>
      <c r="AD35" s="58"/>
      <c r="AE35" s="58" t="s">
        <v>195</v>
      </c>
      <c r="AF35" s="58"/>
      <c r="AG35" s="58"/>
      <c r="AH35" s="58"/>
      <c r="AI35" s="58" t="s">
        <v>195</v>
      </c>
      <c r="AJ35" s="60"/>
      <c r="AK35" s="60"/>
      <c r="AL35" s="60"/>
      <c r="AM35" s="60"/>
      <c r="AN35" s="60"/>
      <c r="AO35" s="58" t="s">
        <v>195</v>
      </c>
      <c r="AP35" s="58"/>
      <c r="AQ35" s="58"/>
      <c r="AR35" s="58" t="s">
        <v>195</v>
      </c>
      <c r="AS35" s="60"/>
      <c r="AT35" s="60"/>
      <c r="AU35" s="60"/>
      <c r="AV35" s="60"/>
      <c r="AW35" s="60"/>
      <c r="AX35" s="60"/>
      <c r="AY35" s="60"/>
      <c r="AZ35" s="60" t="s">
        <v>195</v>
      </c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57"/>
      <c r="BR35" s="57"/>
      <c r="BS35" s="57"/>
      <c r="BT35" s="57"/>
      <c r="BU35" s="58"/>
      <c r="BV35" s="60"/>
      <c r="BW35" s="57"/>
      <c r="BX35" s="7"/>
      <c r="BY35" s="58"/>
      <c r="BZ35" s="96" t="s">
        <v>195</v>
      </c>
      <c r="CA35" s="81" t="s">
        <v>195</v>
      </c>
      <c r="CB35" s="81"/>
      <c r="CC35" s="81"/>
      <c r="CD35" s="81"/>
      <c r="CE35" s="81"/>
      <c r="CF35" s="58"/>
      <c r="CG35" s="81" t="s">
        <v>195</v>
      </c>
      <c r="CH35" s="58"/>
      <c r="CI35" s="58"/>
      <c r="CJ35" s="58"/>
      <c r="CK35" s="58" t="s">
        <v>195</v>
      </c>
      <c r="CL35" s="58"/>
      <c r="CM35" s="58" t="s">
        <v>195</v>
      </c>
      <c r="CN35" s="60"/>
      <c r="CO35" s="60"/>
      <c r="CP35" s="58" t="s">
        <v>195</v>
      </c>
      <c r="CQ35" s="58"/>
      <c r="CR35" s="58"/>
      <c r="CS35" s="58"/>
      <c r="CT35" s="123"/>
      <c r="CU35" s="123"/>
      <c r="CV35" s="115"/>
      <c r="CW35" s="60"/>
      <c r="CX35" s="58" t="s">
        <v>195</v>
      </c>
      <c r="CY35" s="60"/>
      <c r="CZ35" s="60"/>
      <c r="DA35" s="58" t="s">
        <v>195</v>
      </c>
      <c r="DB35" s="58"/>
      <c r="DC35" s="58"/>
      <c r="DD35" s="58" t="s">
        <v>195</v>
      </c>
      <c r="DE35" s="58"/>
      <c r="DF35" s="58"/>
      <c r="DG35" s="58"/>
      <c r="DH35" s="58"/>
      <c r="DI35" s="58"/>
      <c r="DJ35" s="58" t="s">
        <v>195</v>
      </c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58" t="s">
        <v>195</v>
      </c>
      <c r="DZ35" s="58"/>
      <c r="EA35" s="58" t="s">
        <v>195</v>
      </c>
      <c r="EB35" s="58"/>
      <c r="EC35" s="58"/>
      <c r="ED35" s="58"/>
      <c r="EE35" s="58"/>
      <c r="EF35" s="58" t="s">
        <v>195</v>
      </c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57" t="s">
        <v>195</v>
      </c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8"/>
      <c r="FK35" s="8"/>
      <c r="FL35" s="8"/>
      <c r="FM35" s="8"/>
      <c r="FN35" s="55"/>
      <c r="FO35" s="8"/>
      <c r="FP35" s="8"/>
      <c r="FQ35" s="8"/>
      <c r="FR35" s="8"/>
      <c r="FS35" s="8"/>
      <c r="FT35" s="60"/>
      <c r="FU35" s="60"/>
      <c r="FV35" s="2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 t="s">
        <v>195</v>
      </c>
      <c r="GI35" s="89"/>
      <c r="GJ35" s="89"/>
      <c r="GK35" s="125"/>
      <c r="GL35" s="125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125"/>
      <c r="HD35" s="125"/>
      <c r="HE35" s="89"/>
      <c r="HF35" s="89"/>
      <c r="HG35" s="89" t="s">
        <v>195</v>
      </c>
      <c r="HH35" s="89" t="s">
        <v>195</v>
      </c>
      <c r="HI35" s="89"/>
      <c r="HJ35" s="89"/>
      <c r="HK35" s="89"/>
      <c r="HL35" s="89" t="s">
        <v>195</v>
      </c>
      <c r="HM35" s="89"/>
      <c r="HN35" s="89"/>
      <c r="HO35" s="89"/>
      <c r="HP35" s="89" t="s">
        <v>195</v>
      </c>
      <c r="HQ35" s="89"/>
      <c r="HR35" s="89"/>
      <c r="HS35" s="89" t="s">
        <v>195</v>
      </c>
      <c r="HT35" s="89"/>
      <c r="HU35" s="89"/>
      <c r="HV35" s="89"/>
      <c r="HW35" s="89"/>
      <c r="HX35" s="89"/>
      <c r="HY35" s="89"/>
      <c r="HZ35" s="89" t="s">
        <v>195</v>
      </c>
      <c r="IA35" s="89" t="s">
        <v>195</v>
      </c>
      <c r="IB35" s="89"/>
      <c r="IC35" s="89"/>
      <c r="ID35" s="89" t="s">
        <v>195</v>
      </c>
      <c r="IE35" s="89"/>
      <c r="IF35" s="89"/>
      <c r="IG35" s="89"/>
      <c r="IH35" s="89"/>
      <c r="II35" s="89"/>
      <c r="IJ35" s="89"/>
      <c r="IK35" s="89"/>
      <c r="IL35" s="89"/>
      <c r="IM35" s="89" t="s">
        <v>195</v>
      </c>
      <c r="IN35" s="89"/>
      <c r="IO35" s="89"/>
      <c r="IP35" s="89"/>
      <c r="IQ35" s="89"/>
      <c r="IR35" s="89"/>
      <c r="IS35" s="89"/>
      <c r="IT35" s="89"/>
      <c r="IU35" s="89"/>
      <c r="IV35" s="89"/>
      <c r="IW35" s="89"/>
      <c r="IX35" s="89"/>
      <c r="IY35" s="89"/>
      <c r="IZ35" s="89"/>
      <c r="JA35" s="89"/>
      <c r="JB35" s="89"/>
      <c r="JC35" s="19" t="s">
        <v>465</v>
      </c>
      <c r="JD35" s="37"/>
      <c r="JE35" s="135"/>
      <c r="JF35" s="37" t="s">
        <v>330</v>
      </c>
      <c r="JH35" s="76"/>
    </row>
    <row r="36" spans="1:268" s="9" customFormat="1" ht="165" customHeight="1">
      <c r="A36" s="135"/>
      <c r="B36" s="101" t="s">
        <v>652</v>
      </c>
      <c r="C36" s="136" t="s">
        <v>617</v>
      </c>
      <c r="D36" s="137" t="s">
        <v>618</v>
      </c>
      <c r="E36" s="198" t="s">
        <v>767</v>
      </c>
      <c r="F36" s="106" t="s">
        <v>375</v>
      </c>
      <c r="G36" s="190" t="s">
        <v>195</v>
      </c>
      <c r="H36" s="190" t="s">
        <v>195</v>
      </c>
      <c r="I36" s="190"/>
      <c r="J36" s="190"/>
      <c r="K36" s="190"/>
      <c r="L36" s="190" t="s">
        <v>195</v>
      </c>
      <c r="M36" s="190" t="str">
        <f t="shared" si="0"/>
        <v/>
      </c>
      <c r="N36" s="190"/>
      <c r="O36" s="6" t="s">
        <v>195</v>
      </c>
      <c r="P36" s="6"/>
      <c r="Q36" s="167"/>
      <c r="R36" s="167"/>
      <c r="S36" s="167"/>
      <c r="T36" s="164"/>
      <c r="U36" s="167"/>
      <c r="V36" s="33" t="s">
        <v>411</v>
      </c>
      <c r="W36" s="6"/>
      <c r="X36" s="6"/>
      <c r="Y36" s="6"/>
      <c r="Z36" s="6"/>
      <c r="AA36" s="56" t="s">
        <v>195</v>
      </c>
      <c r="AB36" s="58" t="s">
        <v>195</v>
      </c>
      <c r="AC36" s="58"/>
      <c r="AD36" s="58"/>
      <c r="AE36" s="58" t="s">
        <v>195</v>
      </c>
      <c r="AF36" s="58"/>
      <c r="AG36" s="58"/>
      <c r="AH36" s="58"/>
      <c r="AI36" s="58" t="s">
        <v>195</v>
      </c>
      <c r="AJ36" s="6"/>
      <c r="AK36" s="6"/>
      <c r="AL36" s="6"/>
      <c r="AM36" s="6"/>
      <c r="AN36" s="6"/>
      <c r="AO36" s="58" t="s">
        <v>195</v>
      </c>
      <c r="AP36" s="58"/>
      <c r="AQ36" s="58"/>
      <c r="AR36" s="58" t="s">
        <v>195</v>
      </c>
      <c r="AS36" s="6"/>
      <c r="AT36" s="56"/>
      <c r="AU36" s="6"/>
      <c r="AV36" s="6"/>
      <c r="AW36" s="6"/>
      <c r="AX36" s="6"/>
      <c r="AY36" s="6"/>
      <c r="AZ36" s="6" t="s">
        <v>195</v>
      </c>
      <c r="BA36" s="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6"/>
      <c r="BQ36" s="57"/>
      <c r="BR36" s="57"/>
      <c r="BS36" s="57"/>
      <c r="BT36" s="57"/>
      <c r="BU36" s="58"/>
      <c r="BV36" s="58"/>
      <c r="BW36" s="57"/>
      <c r="BX36" s="6"/>
      <c r="BY36" s="58"/>
      <c r="BZ36" s="96" t="s">
        <v>195</v>
      </c>
      <c r="CA36" s="81" t="s">
        <v>195</v>
      </c>
      <c r="CB36" s="81"/>
      <c r="CC36" s="81"/>
      <c r="CD36" s="81"/>
      <c r="CE36" s="81"/>
      <c r="CF36" s="58"/>
      <c r="CG36" s="81" t="s">
        <v>195</v>
      </c>
      <c r="CH36" s="58"/>
      <c r="CI36" s="58"/>
      <c r="CJ36" s="58"/>
      <c r="CK36" s="58" t="s">
        <v>195</v>
      </c>
      <c r="CL36" s="58"/>
      <c r="CM36" s="58" t="s">
        <v>195</v>
      </c>
      <c r="CN36" s="6"/>
      <c r="CO36" s="6"/>
      <c r="CP36" s="58" t="s">
        <v>195</v>
      </c>
      <c r="CQ36" s="58"/>
      <c r="CR36" s="58"/>
      <c r="CS36" s="58"/>
      <c r="CT36" s="123"/>
      <c r="CU36" s="123"/>
      <c r="CV36" s="58" t="s">
        <v>195</v>
      </c>
      <c r="CW36" s="6"/>
      <c r="CX36" s="6"/>
      <c r="CY36" s="6"/>
      <c r="CZ36" s="6"/>
      <c r="DA36" s="6"/>
      <c r="DB36" s="6" t="s">
        <v>195</v>
      </c>
      <c r="DC36" s="56"/>
      <c r="DD36" s="6"/>
      <c r="DE36" s="6"/>
      <c r="DF36" s="6"/>
      <c r="DG36" s="6"/>
      <c r="DH36" s="6"/>
      <c r="DI36" s="6"/>
      <c r="DJ36" s="6" t="s">
        <v>195</v>
      </c>
      <c r="DK36" s="6"/>
      <c r="DL36" s="6"/>
      <c r="DM36" s="6"/>
      <c r="DN36" s="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8" t="s">
        <v>195</v>
      </c>
      <c r="DZ36" s="58"/>
      <c r="EA36" s="58" t="s">
        <v>195</v>
      </c>
      <c r="EB36" s="58"/>
      <c r="EC36" s="58"/>
      <c r="ED36" s="58"/>
      <c r="EE36" s="58"/>
      <c r="EF36" s="58" t="s">
        <v>195</v>
      </c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57" t="s">
        <v>195</v>
      </c>
      <c r="EW36" s="6"/>
      <c r="EX36" s="6"/>
      <c r="EY36" s="6"/>
      <c r="EZ36" s="6"/>
      <c r="FA36" s="6"/>
      <c r="FB36" s="6"/>
      <c r="FC36" s="6"/>
      <c r="FD36" s="6"/>
      <c r="FE36" s="6"/>
      <c r="FF36" s="56"/>
      <c r="FG36" s="6"/>
      <c r="FH36" s="6"/>
      <c r="FI36" s="56"/>
      <c r="FJ36" s="6"/>
      <c r="FK36" s="6"/>
      <c r="FL36" s="6"/>
      <c r="FM36" s="6"/>
      <c r="FN36" s="55"/>
      <c r="FO36" s="6"/>
      <c r="FP36" s="6"/>
      <c r="FQ36" s="6"/>
      <c r="FR36" s="6"/>
      <c r="FS36" s="6"/>
      <c r="FT36" s="60"/>
      <c r="FU36" s="60"/>
      <c r="FV36" s="2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 t="s">
        <v>195</v>
      </c>
      <c r="GI36" s="89"/>
      <c r="GJ36" s="89"/>
      <c r="GK36" s="125"/>
      <c r="GL36" s="125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125"/>
      <c r="HD36" s="125"/>
      <c r="HE36" s="89"/>
      <c r="HF36" s="89"/>
      <c r="HG36" s="89" t="s">
        <v>195</v>
      </c>
      <c r="HH36" s="89" t="s">
        <v>195</v>
      </c>
      <c r="HI36" s="89"/>
      <c r="HJ36" s="89"/>
      <c r="HK36" s="89"/>
      <c r="HL36" s="89" t="s">
        <v>195</v>
      </c>
      <c r="HM36" s="89"/>
      <c r="HN36" s="89"/>
      <c r="HO36" s="89"/>
      <c r="HP36" s="89" t="s">
        <v>195</v>
      </c>
      <c r="HQ36" s="89"/>
      <c r="HR36" s="89"/>
      <c r="HS36" s="89"/>
      <c r="HT36" s="89" t="s">
        <v>195</v>
      </c>
      <c r="HU36" s="89"/>
      <c r="HV36" s="89"/>
      <c r="HW36" s="89"/>
      <c r="HX36" s="89"/>
      <c r="HY36" s="89"/>
      <c r="HZ36" s="89" t="s">
        <v>195</v>
      </c>
      <c r="IA36" s="89" t="s">
        <v>195</v>
      </c>
      <c r="IB36" s="89"/>
      <c r="IC36" s="89"/>
      <c r="ID36" s="89" t="s">
        <v>195</v>
      </c>
      <c r="IE36" s="89"/>
      <c r="IF36" s="89"/>
      <c r="IG36" s="89"/>
      <c r="IH36" s="89"/>
      <c r="II36" s="89"/>
      <c r="IJ36" s="89"/>
      <c r="IK36" s="89"/>
      <c r="IL36" s="89"/>
      <c r="IM36" s="89"/>
      <c r="IN36" s="89" t="s">
        <v>195</v>
      </c>
      <c r="IO36" s="89"/>
      <c r="IP36" s="89"/>
      <c r="IQ36" s="89"/>
      <c r="IR36" s="89"/>
      <c r="IS36" s="89"/>
      <c r="IT36" s="89"/>
      <c r="IU36" s="89"/>
      <c r="IV36" s="89"/>
      <c r="IW36" s="89"/>
      <c r="IX36" s="89"/>
      <c r="IY36" s="89"/>
      <c r="IZ36" s="89"/>
      <c r="JA36" s="89"/>
      <c r="JB36" s="89"/>
      <c r="JC36" s="19" t="s">
        <v>466</v>
      </c>
      <c r="JD36" s="37"/>
      <c r="JE36" s="135"/>
      <c r="JF36" s="37" t="s">
        <v>332</v>
      </c>
      <c r="JH36" s="76"/>
    </row>
    <row r="37" spans="1:268" s="9" customFormat="1" ht="134.25" customHeight="1">
      <c r="A37" s="135"/>
      <c r="B37" s="101" t="s">
        <v>653</v>
      </c>
      <c r="C37" s="136" t="s">
        <v>617</v>
      </c>
      <c r="D37" s="137" t="s">
        <v>618</v>
      </c>
      <c r="E37" s="198" t="s">
        <v>768</v>
      </c>
      <c r="F37" s="106" t="s">
        <v>375</v>
      </c>
      <c r="G37" s="190" t="s">
        <v>195</v>
      </c>
      <c r="H37" s="190" t="s">
        <v>195</v>
      </c>
      <c r="I37" s="190"/>
      <c r="J37" s="190"/>
      <c r="K37" s="190"/>
      <c r="L37" s="190" t="s">
        <v>195</v>
      </c>
      <c r="M37" s="190" t="str">
        <f t="shared" si="0"/>
        <v/>
      </c>
      <c r="N37" s="190"/>
      <c r="O37" s="6" t="s">
        <v>195</v>
      </c>
      <c r="P37" s="27"/>
      <c r="Q37" s="169"/>
      <c r="R37" s="169"/>
      <c r="S37" s="169"/>
      <c r="T37" s="164"/>
      <c r="U37" s="169"/>
      <c r="V37" s="19" t="s">
        <v>412</v>
      </c>
      <c r="W37" s="27"/>
      <c r="X37" s="27"/>
      <c r="Y37" s="27"/>
      <c r="Z37" s="12"/>
      <c r="AA37" s="36" t="s">
        <v>195</v>
      </c>
      <c r="AB37" s="58" t="s">
        <v>195</v>
      </c>
      <c r="AC37" s="58"/>
      <c r="AD37" s="58"/>
      <c r="AE37" s="58" t="s">
        <v>195</v>
      </c>
      <c r="AF37" s="58"/>
      <c r="AG37" s="58"/>
      <c r="AH37" s="58"/>
      <c r="AI37" s="58" t="s">
        <v>195</v>
      </c>
      <c r="AJ37" s="27"/>
      <c r="AK37" s="27"/>
      <c r="AL37" s="27"/>
      <c r="AM37" s="27"/>
      <c r="AN37" s="27"/>
      <c r="AO37" s="58" t="s">
        <v>195</v>
      </c>
      <c r="AP37" s="58"/>
      <c r="AQ37" s="58"/>
      <c r="AR37" s="58"/>
      <c r="AS37" s="60" t="s">
        <v>195</v>
      </c>
      <c r="AT37" s="27"/>
      <c r="AU37" s="27"/>
      <c r="AV37" s="27"/>
      <c r="AW37" s="27"/>
      <c r="AX37" s="27"/>
      <c r="AY37" s="27"/>
      <c r="AZ37" s="60" t="s">
        <v>195</v>
      </c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57"/>
      <c r="BR37" s="57"/>
      <c r="BS37" s="57"/>
      <c r="BT37" s="57"/>
      <c r="BU37" s="58"/>
      <c r="BV37" s="60"/>
      <c r="BW37" s="57"/>
      <c r="BX37" s="12"/>
      <c r="BY37" s="58"/>
      <c r="BZ37" s="96" t="s">
        <v>195</v>
      </c>
      <c r="CA37" s="81" t="s">
        <v>195</v>
      </c>
      <c r="CB37" s="81"/>
      <c r="CC37" s="81"/>
      <c r="CD37" s="81"/>
      <c r="CE37" s="81"/>
      <c r="CF37" s="58"/>
      <c r="CG37" s="81" t="s">
        <v>195</v>
      </c>
      <c r="CH37" s="58"/>
      <c r="CI37" s="58"/>
      <c r="CJ37" s="58"/>
      <c r="CK37" s="58" t="s">
        <v>195</v>
      </c>
      <c r="CL37" s="58"/>
      <c r="CM37" s="58" t="s">
        <v>195</v>
      </c>
      <c r="CN37" s="27"/>
      <c r="CO37" s="27"/>
      <c r="CP37" s="58" t="s">
        <v>195</v>
      </c>
      <c r="CQ37" s="58"/>
      <c r="CR37" s="58"/>
      <c r="CS37" s="58"/>
      <c r="CT37" s="123"/>
      <c r="CU37" s="123"/>
      <c r="CV37" s="58" t="s">
        <v>195</v>
      </c>
      <c r="CW37" s="27"/>
      <c r="CX37" s="27"/>
      <c r="CY37" s="27"/>
      <c r="CZ37" s="27"/>
      <c r="DA37" s="58" t="s">
        <v>195</v>
      </c>
      <c r="DB37" s="58"/>
      <c r="DC37" s="58"/>
      <c r="DD37" s="58" t="s">
        <v>195</v>
      </c>
      <c r="DE37" s="58"/>
      <c r="DF37" s="58"/>
      <c r="DG37" s="58"/>
      <c r="DH37" s="58"/>
      <c r="DI37" s="58" t="s">
        <v>195</v>
      </c>
      <c r="DJ37" s="58" t="s">
        <v>195</v>
      </c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58" t="s">
        <v>195</v>
      </c>
      <c r="DZ37" s="58"/>
      <c r="EA37" s="58" t="s">
        <v>195</v>
      </c>
      <c r="EB37" s="58"/>
      <c r="EC37" s="58"/>
      <c r="ED37" s="58"/>
      <c r="EE37" s="58"/>
      <c r="EF37" s="58" t="s">
        <v>195</v>
      </c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57" t="s">
        <v>195</v>
      </c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8"/>
      <c r="FK37" s="3"/>
      <c r="FL37" s="3"/>
      <c r="FM37" s="3"/>
      <c r="FN37" s="55"/>
      <c r="FO37" s="3"/>
      <c r="FP37" s="3"/>
      <c r="FQ37" s="3"/>
      <c r="FR37" s="3"/>
      <c r="FS37" s="3"/>
      <c r="FT37" s="27"/>
      <c r="FU37" s="27"/>
      <c r="FV37" s="30"/>
      <c r="FW37" s="27"/>
      <c r="FX37" s="27"/>
      <c r="FY37" s="27"/>
      <c r="FZ37" s="27"/>
      <c r="GA37" s="72"/>
      <c r="GB37" s="27"/>
      <c r="GC37" s="27"/>
      <c r="GD37" s="27"/>
      <c r="GE37" s="72"/>
      <c r="GF37" s="27"/>
      <c r="GG37" s="27"/>
      <c r="GH37" s="27"/>
      <c r="GI37" s="89" t="s">
        <v>195</v>
      </c>
      <c r="GJ37" s="88"/>
      <c r="GK37" s="124"/>
      <c r="GL37" s="124"/>
      <c r="GM37" s="88"/>
      <c r="GN37" s="27"/>
      <c r="GO37" s="27"/>
      <c r="GP37" s="27"/>
      <c r="GQ37" s="27"/>
      <c r="GR37" s="88"/>
      <c r="GS37" s="27"/>
      <c r="GT37" s="27"/>
      <c r="GU37" s="27"/>
      <c r="GV37" s="27"/>
      <c r="GW37" s="27"/>
      <c r="GX37" s="27"/>
      <c r="GY37" s="27"/>
      <c r="GZ37" s="88"/>
      <c r="HA37" s="27"/>
      <c r="HB37" s="27"/>
      <c r="HC37" s="27"/>
      <c r="HD37" s="27"/>
      <c r="HE37" s="27"/>
      <c r="HF37" s="27"/>
      <c r="HG37" s="89"/>
      <c r="HH37" s="89"/>
      <c r="HI37" s="88"/>
      <c r="HJ37" s="89"/>
      <c r="HK37" s="89"/>
      <c r="HL37" s="89"/>
      <c r="HM37" s="89"/>
      <c r="HN37" s="89"/>
      <c r="HO37" s="89"/>
      <c r="HP37" s="27"/>
      <c r="HQ37" s="27"/>
      <c r="HR37" s="27"/>
      <c r="HS37" s="89"/>
      <c r="HT37" s="89"/>
      <c r="HU37" s="27"/>
      <c r="HV37" s="27"/>
      <c r="HW37" s="27"/>
      <c r="HX37" s="27"/>
      <c r="HY37" s="27"/>
      <c r="HZ37" s="40" t="s">
        <v>195</v>
      </c>
      <c r="IA37" s="89" t="s">
        <v>195</v>
      </c>
      <c r="IB37" s="89"/>
      <c r="IC37" s="89"/>
      <c r="ID37" s="89" t="s">
        <v>195</v>
      </c>
      <c r="IE37" s="27"/>
      <c r="IF37" s="27"/>
      <c r="IG37" s="27"/>
      <c r="IH37" s="27"/>
      <c r="II37" s="27"/>
      <c r="IJ37" s="27"/>
      <c r="IK37" s="27"/>
      <c r="IL37" s="88"/>
      <c r="IM37" s="89" t="s">
        <v>195</v>
      </c>
      <c r="IN37" s="88"/>
      <c r="IO37" s="88"/>
      <c r="IP37" s="88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33" t="s">
        <v>467</v>
      </c>
      <c r="JD37" s="77"/>
      <c r="JE37" s="135"/>
      <c r="JF37" s="103" t="s">
        <v>320</v>
      </c>
      <c r="JH37" s="76"/>
    </row>
    <row r="38" spans="1:268" s="9" customFormat="1" ht="116.25" customHeight="1">
      <c r="A38" s="135"/>
      <c r="B38" s="101" t="s">
        <v>654</v>
      </c>
      <c r="C38" s="136" t="s">
        <v>617</v>
      </c>
      <c r="D38" s="137" t="s">
        <v>618</v>
      </c>
      <c r="E38" s="198" t="s">
        <v>769</v>
      </c>
      <c r="F38" s="106" t="s">
        <v>375</v>
      </c>
      <c r="G38" s="190" t="s">
        <v>195</v>
      </c>
      <c r="H38" s="190" t="s">
        <v>195</v>
      </c>
      <c r="I38" s="190"/>
      <c r="J38" s="190"/>
      <c r="K38" s="190"/>
      <c r="L38" s="190" t="s">
        <v>195</v>
      </c>
      <c r="M38" s="190" t="str">
        <f t="shared" si="0"/>
        <v/>
      </c>
      <c r="N38" s="190"/>
      <c r="O38" s="6" t="s">
        <v>195</v>
      </c>
      <c r="P38" s="6"/>
      <c r="Q38" s="167"/>
      <c r="R38" s="167"/>
      <c r="S38" s="167"/>
      <c r="T38" s="164"/>
      <c r="U38" s="167"/>
      <c r="V38" s="19" t="s">
        <v>413</v>
      </c>
      <c r="W38" s="6"/>
      <c r="X38" s="6"/>
      <c r="Y38" s="6"/>
      <c r="Z38" s="24"/>
      <c r="AA38" s="6" t="s">
        <v>195</v>
      </c>
      <c r="AB38" s="58" t="s">
        <v>195</v>
      </c>
      <c r="AC38" s="58"/>
      <c r="AD38" s="58"/>
      <c r="AE38" s="58" t="s">
        <v>195</v>
      </c>
      <c r="AF38" s="58"/>
      <c r="AG38" s="58"/>
      <c r="AH38" s="58"/>
      <c r="AI38" s="58" t="s">
        <v>195</v>
      </c>
      <c r="AJ38" s="60"/>
      <c r="AK38" s="60"/>
      <c r="AL38" s="60"/>
      <c r="AM38" s="60"/>
      <c r="AN38" s="60"/>
      <c r="AO38" s="58" t="s">
        <v>195</v>
      </c>
      <c r="AP38" s="58"/>
      <c r="AQ38" s="58"/>
      <c r="AR38" s="58" t="s">
        <v>195</v>
      </c>
      <c r="AS38" s="60"/>
      <c r="AT38" s="60"/>
      <c r="AU38" s="60"/>
      <c r="AV38" s="60"/>
      <c r="AW38" s="60"/>
      <c r="AX38" s="60"/>
      <c r="AY38" s="60"/>
      <c r="AZ38" s="60" t="s">
        <v>195</v>
      </c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57"/>
      <c r="BR38" s="57"/>
      <c r="BS38" s="57"/>
      <c r="BT38" s="57"/>
      <c r="BU38" s="58"/>
      <c r="BV38" s="58"/>
      <c r="BW38" s="57"/>
      <c r="BX38" s="24"/>
      <c r="BY38" s="58"/>
      <c r="BZ38" s="96" t="s">
        <v>195</v>
      </c>
      <c r="CA38" s="81"/>
      <c r="CB38" s="81"/>
      <c r="CC38" s="81" t="s">
        <v>195</v>
      </c>
      <c r="CD38" s="81"/>
      <c r="CE38" s="81"/>
      <c r="CF38" s="58"/>
      <c r="CG38" s="81" t="s">
        <v>195</v>
      </c>
      <c r="CH38" s="58"/>
      <c r="CI38" s="58"/>
      <c r="CJ38" s="58"/>
      <c r="CK38" s="58" t="s">
        <v>195</v>
      </c>
      <c r="CL38" s="58"/>
      <c r="CM38" s="58" t="s">
        <v>195</v>
      </c>
      <c r="CN38" s="60"/>
      <c r="CO38" s="60"/>
      <c r="CP38" s="58" t="s">
        <v>195</v>
      </c>
      <c r="CQ38" s="58"/>
      <c r="CR38" s="58"/>
      <c r="CS38" s="58"/>
      <c r="CT38" s="123"/>
      <c r="CU38" s="123"/>
      <c r="CV38" s="58" t="s">
        <v>195</v>
      </c>
      <c r="CW38" s="60"/>
      <c r="CX38" s="60"/>
      <c r="CY38" s="60"/>
      <c r="CZ38" s="60"/>
      <c r="DA38" s="57"/>
      <c r="DB38" s="57" t="s">
        <v>195</v>
      </c>
      <c r="DC38" s="57"/>
      <c r="DD38" s="57"/>
      <c r="DE38" s="57"/>
      <c r="DF38" s="57"/>
      <c r="DG38" s="57"/>
      <c r="DH38" s="57"/>
      <c r="DI38" s="57"/>
      <c r="DJ38" s="57" t="s">
        <v>195</v>
      </c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58" t="s">
        <v>195</v>
      </c>
      <c r="DZ38" s="58"/>
      <c r="EA38" s="58" t="s">
        <v>195</v>
      </c>
      <c r="EB38" s="58"/>
      <c r="EC38" s="58"/>
      <c r="ED38" s="58"/>
      <c r="EE38" s="58"/>
      <c r="EF38" s="58" t="s">
        <v>195</v>
      </c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57" t="s">
        <v>195</v>
      </c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"/>
      <c r="FK38" s="6"/>
      <c r="FL38" s="6"/>
      <c r="FM38" s="6"/>
      <c r="FN38" s="6"/>
      <c r="FO38" s="6"/>
      <c r="FP38" s="55"/>
      <c r="FQ38" s="6"/>
      <c r="FR38" s="6"/>
      <c r="FS38" s="6"/>
      <c r="FT38" s="60"/>
      <c r="FU38" s="60"/>
      <c r="FV38" s="2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89" t="s">
        <v>195</v>
      </c>
      <c r="GJ38" s="89"/>
      <c r="GK38" s="125"/>
      <c r="GL38" s="125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125"/>
      <c r="HD38" s="125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40" t="s">
        <v>195</v>
      </c>
      <c r="IA38" s="89" t="s">
        <v>195</v>
      </c>
      <c r="IB38" s="89"/>
      <c r="IC38" s="89"/>
      <c r="ID38" s="89" t="s">
        <v>195</v>
      </c>
      <c r="IE38" s="89"/>
      <c r="IF38" s="89"/>
      <c r="IG38" s="89"/>
      <c r="IH38" s="89"/>
      <c r="II38" s="89"/>
      <c r="IJ38" s="89"/>
      <c r="IK38" s="89"/>
      <c r="IL38" s="89"/>
      <c r="IM38" s="89"/>
      <c r="IN38" s="89" t="s">
        <v>195</v>
      </c>
      <c r="IO38" s="89"/>
      <c r="IP38" s="89"/>
      <c r="IQ38" s="89"/>
      <c r="IR38" s="89"/>
      <c r="IS38" s="89"/>
      <c r="IT38" s="89"/>
      <c r="IU38" s="89"/>
      <c r="IV38" s="89"/>
      <c r="IW38" s="89"/>
      <c r="IX38" s="89"/>
      <c r="IY38" s="89"/>
      <c r="IZ38" s="89"/>
      <c r="JA38" s="89"/>
      <c r="JB38" s="89"/>
      <c r="JC38" s="33" t="s">
        <v>468</v>
      </c>
      <c r="JD38" s="77"/>
      <c r="JE38" s="135"/>
      <c r="JF38" s="103" t="s">
        <v>320</v>
      </c>
      <c r="JH38" s="76"/>
    </row>
    <row r="39" spans="1:268" s="9" customFormat="1" ht="83.25" customHeight="1">
      <c r="A39" s="135"/>
      <c r="B39" s="101" t="s">
        <v>655</v>
      </c>
      <c r="C39" s="136" t="s">
        <v>617</v>
      </c>
      <c r="D39" s="137" t="s">
        <v>618</v>
      </c>
      <c r="E39" s="198" t="s">
        <v>770</v>
      </c>
      <c r="F39" s="158" t="s">
        <v>376</v>
      </c>
      <c r="G39" s="190" t="s">
        <v>195</v>
      </c>
      <c r="H39" s="190" t="s">
        <v>195</v>
      </c>
      <c r="I39" s="192"/>
      <c r="J39" s="192"/>
      <c r="K39" s="192"/>
      <c r="L39" s="190" t="s">
        <v>195</v>
      </c>
      <c r="M39" s="190" t="str">
        <f t="shared" si="0"/>
        <v/>
      </c>
      <c r="N39" s="192"/>
      <c r="O39" s="157"/>
      <c r="P39" s="157" t="s">
        <v>195</v>
      </c>
      <c r="Q39" s="167"/>
      <c r="R39" s="167"/>
      <c r="S39" s="167"/>
      <c r="T39" s="167"/>
      <c r="U39" s="167"/>
      <c r="V39" s="150" t="s">
        <v>547</v>
      </c>
      <c r="W39" s="157"/>
      <c r="X39" s="157"/>
      <c r="Y39" s="157"/>
      <c r="Z39" s="157"/>
      <c r="AA39" s="157" t="s">
        <v>195</v>
      </c>
      <c r="AB39" s="157" t="s">
        <v>195</v>
      </c>
      <c r="AC39" s="157"/>
      <c r="AD39" s="157"/>
      <c r="AE39" s="157" t="s">
        <v>195</v>
      </c>
      <c r="AF39" s="157"/>
      <c r="AG39" s="157"/>
      <c r="AH39" s="157"/>
      <c r="AI39" s="157" t="s">
        <v>195</v>
      </c>
      <c r="AJ39" s="157"/>
      <c r="AK39" s="157"/>
      <c r="AL39" s="157"/>
      <c r="AM39" s="157"/>
      <c r="AN39" s="157"/>
      <c r="AO39" s="157" t="s">
        <v>195</v>
      </c>
      <c r="AP39" s="157"/>
      <c r="AQ39" s="157"/>
      <c r="AR39" s="157" t="s">
        <v>195</v>
      </c>
      <c r="AS39" s="157"/>
      <c r="AT39" s="157"/>
      <c r="AU39" s="157"/>
      <c r="AV39" s="157"/>
      <c r="AW39" s="157"/>
      <c r="AX39" s="157"/>
      <c r="AY39" s="157"/>
      <c r="AZ39" s="157" t="s">
        <v>195</v>
      </c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 t="s">
        <v>195</v>
      </c>
      <c r="CA39" s="157"/>
      <c r="CB39" s="157" t="s">
        <v>195</v>
      </c>
      <c r="CC39" s="157"/>
      <c r="CD39" s="157"/>
      <c r="CE39" s="157"/>
      <c r="CF39" s="157"/>
      <c r="CG39" s="157" t="s">
        <v>195</v>
      </c>
      <c r="CH39" s="157"/>
      <c r="CI39" s="157"/>
      <c r="CJ39" s="157"/>
      <c r="CK39" s="157" t="s">
        <v>195</v>
      </c>
      <c r="CL39" s="157"/>
      <c r="CM39" s="157" t="s">
        <v>195</v>
      </c>
      <c r="CN39" s="157"/>
      <c r="CO39" s="157"/>
      <c r="CP39" s="157" t="s">
        <v>195</v>
      </c>
      <c r="CQ39" s="157"/>
      <c r="CR39" s="157"/>
      <c r="CS39" s="157"/>
      <c r="CT39" s="157"/>
      <c r="CU39" s="157"/>
      <c r="CV39" s="157" t="s">
        <v>195</v>
      </c>
      <c r="CW39" s="157"/>
      <c r="CX39" s="157"/>
      <c r="CY39" s="157"/>
      <c r="CZ39" s="157"/>
      <c r="DA39" s="157" t="s">
        <v>195</v>
      </c>
      <c r="DB39" s="157"/>
      <c r="DC39" s="157"/>
      <c r="DD39" s="157" t="s">
        <v>195</v>
      </c>
      <c r="DE39" s="157"/>
      <c r="DF39" s="157"/>
      <c r="DG39" s="157"/>
      <c r="DH39" s="157"/>
      <c r="DI39" s="157"/>
      <c r="DJ39" s="157" t="s">
        <v>195</v>
      </c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 t="s">
        <v>195</v>
      </c>
      <c r="DZ39" s="157"/>
      <c r="EA39" s="157" t="s">
        <v>195</v>
      </c>
      <c r="EB39" s="157"/>
      <c r="EC39" s="157"/>
      <c r="ED39" s="157"/>
      <c r="EE39" s="157"/>
      <c r="EF39" s="157" t="s">
        <v>195</v>
      </c>
      <c r="EG39" s="157"/>
      <c r="EH39" s="157"/>
      <c r="EI39" s="157"/>
      <c r="EJ39" s="157"/>
      <c r="EK39" s="157"/>
      <c r="EL39" s="157"/>
      <c r="EM39" s="157"/>
      <c r="EN39" s="157"/>
      <c r="EO39" s="157"/>
      <c r="EP39" s="157"/>
      <c r="EQ39" s="157"/>
      <c r="ER39" s="157"/>
      <c r="ES39" s="157"/>
      <c r="ET39" s="157"/>
      <c r="EU39" s="157"/>
      <c r="EV39" s="157" t="s">
        <v>195</v>
      </c>
      <c r="EW39" s="157"/>
      <c r="EX39" s="157"/>
      <c r="EY39" s="157"/>
      <c r="EZ39" s="157"/>
      <c r="FA39" s="157"/>
      <c r="FB39" s="157"/>
      <c r="FC39" s="157"/>
      <c r="FD39" s="157"/>
      <c r="FE39" s="157"/>
      <c r="FF39" s="157"/>
      <c r="FG39" s="157"/>
      <c r="FH39" s="157"/>
      <c r="FI39" s="157"/>
      <c r="FJ39" s="157"/>
      <c r="FK39" s="157"/>
      <c r="FL39" s="157"/>
      <c r="FM39" s="157"/>
      <c r="FN39" s="157"/>
      <c r="FO39" s="157"/>
      <c r="FP39" s="157"/>
      <c r="FQ39" s="157"/>
      <c r="FR39" s="157"/>
      <c r="FS39" s="157"/>
      <c r="FT39" s="157"/>
      <c r="FU39" s="157"/>
      <c r="FV39" s="157"/>
      <c r="FW39" s="157"/>
      <c r="FX39" s="157"/>
      <c r="FY39" s="157"/>
      <c r="FZ39" s="157"/>
      <c r="GA39" s="157"/>
      <c r="GB39" s="157"/>
      <c r="GC39" s="157"/>
      <c r="GD39" s="157"/>
      <c r="GE39" s="157"/>
      <c r="GF39" s="157"/>
      <c r="GG39" s="157"/>
      <c r="GH39" s="157"/>
      <c r="GI39" s="157"/>
      <c r="GJ39" s="157" t="s">
        <v>195</v>
      </c>
      <c r="GK39" s="157"/>
      <c r="GL39" s="157"/>
      <c r="GM39" s="157"/>
      <c r="GN39" s="157"/>
      <c r="GO39" s="157"/>
      <c r="GP39" s="157"/>
      <c r="GQ39" s="157"/>
      <c r="GR39" s="157"/>
      <c r="GS39" s="157"/>
      <c r="GT39" s="157"/>
      <c r="GU39" s="157"/>
      <c r="GV39" s="157"/>
      <c r="GW39" s="157"/>
      <c r="GX39" s="157"/>
      <c r="GY39" s="157"/>
      <c r="GZ39" s="157"/>
      <c r="HA39" s="157"/>
      <c r="HB39" s="157"/>
      <c r="HC39" s="157"/>
      <c r="HD39" s="157"/>
      <c r="HE39" s="157"/>
      <c r="HF39" s="157"/>
      <c r="HG39" s="157"/>
      <c r="HH39" s="157"/>
      <c r="HI39" s="157"/>
      <c r="HJ39" s="157"/>
      <c r="HK39" s="157"/>
      <c r="HL39" s="157"/>
      <c r="HM39" s="157"/>
      <c r="HN39" s="157"/>
      <c r="HO39" s="157"/>
      <c r="HP39" s="157"/>
      <c r="HQ39" s="157"/>
      <c r="HR39" s="157"/>
      <c r="HS39" s="157"/>
      <c r="HT39" s="157"/>
      <c r="HU39" s="157"/>
      <c r="HV39" s="157"/>
      <c r="HW39" s="157"/>
      <c r="HX39" s="157"/>
      <c r="HY39" s="157"/>
      <c r="HZ39" s="40"/>
      <c r="IA39" s="157"/>
      <c r="IB39" s="157"/>
      <c r="IC39" s="157"/>
      <c r="ID39" s="157"/>
      <c r="IE39" s="157"/>
      <c r="IF39" s="157"/>
      <c r="IG39" s="157"/>
      <c r="IH39" s="157"/>
      <c r="II39" s="157"/>
      <c r="IJ39" s="157"/>
      <c r="IK39" s="157"/>
      <c r="IL39" s="157"/>
      <c r="IM39" s="157"/>
      <c r="IN39" s="157"/>
      <c r="IO39" s="157"/>
      <c r="IP39" s="157"/>
      <c r="IQ39" s="157"/>
      <c r="IR39" s="157"/>
      <c r="IS39" s="157"/>
      <c r="IT39" s="157"/>
      <c r="IU39" s="157"/>
      <c r="IV39" s="157"/>
      <c r="IW39" s="157"/>
      <c r="IX39" s="157"/>
      <c r="IY39" s="157"/>
      <c r="IZ39" s="157"/>
      <c r="JA39" s="157"/>
      <c r="JB39" s="157"/>
      <c r="JC39" s="150" t="s">
        <v>469</v>
      </c>
      <c r="JD39" s="150"/>
      <c r="JE39" s="157"/>
      <c r="JF39" s="150" t="s">
        <v>371</v>
      </c>
      <c r="JH39" s="76"/>
    </row>
    <row r="40" spans="1:268" s="9" customFormat="1" ht="136.5" customHeight="1">
      <c r="A40" s="135"/>
      <c r="B40" s="101" t="s">
        <v>656</v>
      </c>
      <c r="C40" s="136" t="s">
        <v>617</v>
      </c>
      <c r="D40" s="137" t="s">
        <v>618</v>
      </c>
      <c r="E40" s="198" t="s">
        <v>771</v>
      </c>
      <c r="F40" s="108" t="s">
        <v>375</v>
      </c>
      <c r="G40" s="190" t="s">
        <v>195</v>
      </c>
      <c r="H40" s="190" t="s">
        <v>195</v>
      </c>
      <c r="I40" s="191" t="s">
        <v>195</v>
      </c>
      <c r="J40" s="191"/>
      <c r="K40" s="191"/>
      <c r="L40" s="190" t="s">
        <v>195</v>
      </c>
      <c r="M40" s="190" t="str">
        <f t="shared" si="0"/>
        <v/>
      </c>
      <c r="N40" s="191"/>
      <c r="O40" s="29" t="s">
        <v>195</v>
      </c>
      <c r="P40" s="14"/>
      <c r="Q40" s="182"/>
      <c r="R40" s="182"/>
      <c r="S40" s="182"/>
      <c r="T40" s="164"/>
      <c r="U40" s="175"/>
      <c r="V40" s="23" t="s">
        <v>414</v>
      </c>
      <c r="W40" s="8"/>
      <c r="X40" s="8">
        <v>462287</v>
      </c>
      <c r="Y40" s="8"/>
      <c r="Z40" s="8"/>
      <c r="AA40" s="8"/>
      <c r="AB40" s="58" t="s">
        <v>195</v>
      </c>
      <c r="AC40" s="58"/>
      <c r="AD40" s="58"/>
      <c r="AE40" s="58" t="s">
        <v>195</v>
      </c>
      <c r="AF40" s="58"/>
      <c r="AG40" s="58"/>
      <c r="AH40" s="58"/>
      <c r="AI40" s="58" t="s">
        <v>195</v>
      </c>
      <c r="AJ40" s="8"/>
      <c r="AK40" s="8"/>
      <c r="AL40" s="8"/>
      <c r="AM40" s="8"/>
      <c r="AN40" s="8"/>
      <c r="AO40" s="58" t="s">
        <v>195</v>
      </c>
      <c r="AP40" s="58"/>
      <c r="AQ40" s="58" t="s">
        <v>195</v>
      </c>
      <c r="AR40" s="58"/>
      <c r="AS40" s="65"/>
      <c r="AT40" s="65"/>
      <c r="AU40" s="65" t="s">
        <v>195</v>
      </c>
      <c r="AV40" s="8"/>
      <c r="AW40" s="8"/>
      <c r="AX40" s="8"/>
      <c r="AY40" s="8"/>
      <c r="AZ40" s="8"/>
      <c r="BA40" s="8"/>
      <c r="BB40" s="55"/>
      <c r="BC40" s="55"/>
      <c r="BD40" s="55"/>
      <c r="BE40" s="55"/>
      <c r="BF40" s="55"/>
      <c r="BG40" s="55"/>
      <c r="BH40" s="55"/>
      <c r="BI40" s="55"/>
      <c r="BJ40" s="55" t="s">
        <v>195</v>
      </c>
      <c r="BK40" s="55"/>
      <c r="BL40" s="55"/>
      <c r="BM40" s="55" t="s">
        <v>195</v>
      </c>
      <c r="BN40" s="55"/>
      <c r="BO40" s="55"/>
      <c r="BP40" s="8"/>
      <c r="BQ40" s="8" t="s">
        <v>195</v>
      </c>
      <c r="BR40" s="8"/>
      <c r="BS40" s="8" t="s">
        <v>195</v>
      </c>
      <c r="BT40" s="8" t="s">
        <v>195</v>
      </c>
      <c r="BU40" s="8"/>
      <c r="BV40" s="8" t="s">
        <v>195</v>
      </c>
      <c r="BW40" s="8"/>
      <c r="BX40" s="8"/>
      <c r="BY40" s="8"/>
      <c r="BZ40" s="8"/>
      <c r="CA40" s="81"/>
      <c r="CB40" s="81"/>
      <c r="CC40" s="81"/>
      <c r="CD40" s="81"/>
      <c r="CE40" s="81"/>
      <c r="CF40" s="8"/>
      <c r="CG40" s="81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123"/>
      <c r="CU40" s="123"/>
      <c r="CV40" s="8"/>
      <c r="CW40" s="8"/>
      <c r="CX40" s="8"/>
      <c r="CY40" s="8"/>
      <c r="CZ40" s="8"/>
      <c r="DA40" s="8"/>
      <c r="DB40" s="8"/>
      <c r="DC40" s="55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65" t="s">
        <v>195</v>
      </c>
      <c r="EO40" s="65" t="s">
        <v>195</v>
      </c>
      <c r="EP40" s="65"/>
      <c r="EQ40" s="65"/>
      <c r="ER40" s="65"/>
      <c r="ES40" s="65" t="s">
        <v>195</v>
      </c>
      <c r="ET40" s="8"/>
      <c r="EU40" s="8"/>
      <c r="EV40" s="59" t="s">
        <v>195</v>
      </c>
      <c r="EW40" s="8"/>
      <c r="EX40" s="8"/>
      <c r="EY40" s="8"/>
      <c r="EZ40" s="8"/>
      <c r="FA40" s="8"/>
      <c r="FB40" s="8"/>
      <c r="FC40" s="8"/>
      <c r="FD40" s="8" t="s">
        <v>195</v>
      </c>
      <c r="FE40" s="8"/>
      <c r="FF40" s="55"/>
      <c r="FG40" s="8"/>
      <c r="FH40" s="8"/>
      <c r="FI40" s="55"/>
      <c r="FJ40" s="8"/>
      <c r="FK40" s="8" t="s">
        <v>195</v>
      </c>
      <c r="FL40" s="8"/>
      <c r="FM40" s="8"/>
      <c r="FN40" s="55" t="s">
        <v>195</v>
      </c>
      <c r="FO40" s="8"/>
      <c r="FP40" s="8"/>
      <c r="FQ40" s="8"/>
      <c r="FR40" s="8"/>
      <c r="FS40" s="8"/>
      <c r="FT40" s="59"/>
      <c r="FU40" s="59"/>
      <c r="FV40" s="70"/>
      <c r="FW40" s="65" t="s">
        <v>195</v>
      </c>
      <c r="FX40" s="65"/>
      <c r="FY40" s="65"/>
      <c r="FZ40" s="65"/>
      <c r="GA40" s="65"/>
      <c r="GB40" s="65"/>
      <c r="GC40" s="65"/>
      <c r="GD40" s="65"/>
      <c r="GE40" s="65" t="s">
        <v>195</v>
      </c>
      <c r="GF40" s="65"/>
      <c r="GG40" s="65"/>
      <c r="GH40" s="65"/>
      <c r="GI40" s="154"/>
      <c r="GJ40" s="154"/>
      <c r="GK40" s="154"/>
      <c r="GL40" s="154"/>
      <c r="GM40" s="154" t="s">
        <v>195</v>
      </c>
      <c r="GN40" s="154"/>
      <c r="GO40" s="154"/>
      <c r="GP40" s="154"/>
      <c r="GQ40" s="154"/>
      <c r="GR40" s="154" t="s">
        <v>195</v>
      </c>
      <c r="GS40" s="154"/>
      <c r="GT40" s="154"/>
      <c r="GU40" s="154"/>
      <c r="GV40" s="154"/>
      <c r="GW40" s="154"/>
      <c r="GX40" s="154"/>
      <c r="GY40" s="154"/>
      <c r="GZ40" s="154" t="s">
        <v>195</v>
      </c>
      <c r="HA40" s="154"/>
      <c r="HB40" s="154"/>
      <c r="HC40" s="154"/>
      <c r="HD40" s="154"/>
      <c r="HE40" s="154"/>
      <c r="HF40" s="154"/>
      <c r="HG40" s="154" t="s">
        <v>195</v>
      </c>
      <c r="HH40" s="154"/>
      <c r="HI40" s="154" t="s">
        <v>195</v>
      </c>
      <c r="HJ40" s="154" t="s">
        <v>195</v>
      </c>
      <c r="HK40" s="154"/>
      <c r="HL40" s="154"/>
      <c r="HM40" s="154" t="s">
        <v>195</v>
      </c>
      <c r="HN40" s="154"/>
      <c r="HO40" s="154"/>
      <c r="HP40" s="154"/>
      <c r="HQ40" s="154" t="s">
        <v>195</v>
      </c>
      <c r="HR40" s="154"/>
      <c r="HS40" s="154" t="s">
        <v>195</v>
      </c>
      <c r="HT40" s="154"/>
      <c r="HU40" s="154"/>
      <c r="HV40" s="154"/>
      <c r="HW40" s="154"/>
      <c r="HX40" s="154"/>
      <c r="HY40" s="154"/>
      <c r="HZ40" s="154" t="s">
        <v>195</v>
      </c>
      <c r="IA40" s="154" t="s">
        <v>195</v>
      </c>
      <c r="IB40" s="154"/>
      <c r="IC40" s="154"/>
      <c r="ID40" s="154" t="s">
        <v>195</v>
      </c>
      <c r="IE40" s="154"/>
      <c r="IF40" s="154"/>
      <c r="IG40" s="154"/>
      <c r="IH40" s="154"/>
      <c r="II40" s="154"/>
      <c r="IJ40" s="154"/>
      <c r="IK40" s="154"/>
      <c r="IL40" s="154"/>
      <c r="IM40" s="154"/>
      <c r="IN40" s="154"/>
      <c r="IO40" s="154" t="s">
        <v>195</v>
      </c>
      <c r="IP40" s="154"/>
      <c r="IQ40" s="154"/>
      <c r="IR40" s="154"/>
      <c r="IS40" s="154"/>
      <c r="IT40" s="154"/>
      <c r="IU40" s="154"/>
      <c r="IV40" s="154"/>
      <c r="IW40" s="154"/>
      <c r="IX40" s="154"/>
      <c r="IY40" s="154"/>
      <c r="IZ40" s="154"/>
      <c r="JA40" s="154"/>
      <c r="JB40" s="154"/>
      <c r="JC40" s="23" t="s">
        <v>470</v>
      </c>
      <c r="JD40" s="183"/>
      <c r="JE40" s="154"/>
      <c r="JF40" s="183" t="s">
        <v>321</v>
      </c>
      <c r="JH40" s="76"/>
    </row>
    <row r="41" spans="1:268" ht="154.5" customHeight="1">
      <c r="A41" s="27"/>
      <c r="B41" s="101" t="s">
        <v>657</v>
      </c>
      <c r="C41" s="136" t="s">
        <v>617</v>
      </c>
      <c r="D41" s="137" t="s">
        <v>618</v>
      </c>
      <c r="E41" s="198" t="s">
        <v>772</v>
      </c>
      <c r="F41" s="106" t="s">
        <v>375</v>
      </c>
      <c r="G41" s="190" t="s">
        <v>195</v>
      </c>
      <c r="H41" s="190" t="s">
        <v>195</v>
      </c>
      <c r="I41" s="190"/>
      <c r="J41" s="190"/>
      <c r="K41" s="190"/>
      <c r="L41" s="190" t="s">
        <v>195</v>
      </c>
      <c r="M41" s="190" t="str">
        <f t="shared" si="0"/>
        <v/>
      </c>
      <c r="N41" s="190"/>
      <c r="O41" s="22" t="s">
        <v>195</v>
      </c>
      <c r="P41" s="24"/>
      <c r="Q41" s="167"/>
      <c r="R41" s="167"/>
      <c r="S41" s="167"/>
      <c r="T41" s="164"/>
      <c r="U41" s="101"/>
      <c r="V41" s="19" t="s">
        <v>415</v>
      </c>
      <c r="W41" s="27"/>
      <c r="X41" s="6">
        <v>462287</v>
      </c>
      <c r="Y41" s="28"/>
      <c r="Z41" s="27"/>
      <c r="AA41" s="27"/>
      <c r="AB41" s="57" t="s">
        <v>195</v>
      </c>
      <c r="AC41" s="57"/>
      <c r="AD41" s="57"/>
      <c r="AE41" s="57" t="s">
        <v>195</v>
      </c>
      <c r="AF41" s="57"/>
      <c r="AG41" s="57"/>
      <c r="AH41" s="57"/>
      <c r="AI41" s="57" t="s">
        <v>195</v>
      </c>
      <c r="AJ41" s="27"/>
      <c r="AK41" s="27"/>
      <c r="AL41" s="27"/>
      <c r="AM41" s="27"/>
      <c r="AN41" s="27"/>
      <c r="AO41" s="57" t="s">
        <v>195</v>
      </c>
      <c r="AP41" s="57"/>
      <c r="AQ41" s="57"/>
      <c r="AR41" s="57"/>
      <c r="AS41" s="57" t="s">
        <v>195</v>
      </c>
      <c r="AT41" s="57"/>
      <c r="AU41" s="57"/>
      <c r="AV41" s="27"/>
      <c r="AW41" s="27"/>
      <c r="AX41" s="60" t="s">
        <v>195</v>
      </c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60" t="s">
        <v>195</v>
      </c>
      <c r="BK41" s="27"/>
      <c r="BL41" s="27"/>
      <c r="BM41" s="60" t="s">
        <v>195</v>
      </c>
      <c r="BN41" s="27"/>
      <c r="BO41" s="27"/>
      <c r="BP41" s="27"/>
      <c r="BQ41" s="60" t="s">
        <v>195</v>
      </c>
      <c r="BR41" s="60"/>
      <c r="BS41" s="60" t="s">
        <v>195</v>
      </c>
      <c r="BT41" s="60" t="s">
        <v>195</v>
      </c>
      <c r="BU41" s="58"/>
      <c r="BV41" s="63" t="s">
        <v>195</v>
      </c>
      <c r="BW41" s="58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1" t="s">
        <v>195</v>
      </c>
      <c r="EO41" s="57" t="s">
        <v>195</v>
      </c>
      <c r="EP41" s="57"/>
      <c r="EQ41" s="57"/>
      <c r="ER41" s="57"/>
      <c r="ES41" s="57" t="s">
        <v>195</v>
      </c>
      <c r="ET41" s="27"/>
      <c r="EU41" s="27"/>
      <c r="EV41" s="57" t="s">
        <v>195</v>
      </c>
      <c r="EW41" s="27"/>
      <c r="EX41" s="27"/>
      <c r="EY41" s="27"/>
      <c r="EZ41" s="27"/>
      <c r="FA41" s="27"/>
      <c r="FB41" s="27"/>
      <c r="FC41" s="27"/>
      <c r="FD41" s="60" t="s">
        <v>195</v>
      </c>
      <c r="FE41" s="27"/>
      <c r="FF41" s="27"/>
      <c r="FG41" s="27"/>
      <c r="FH41" s="27"/>
      <c r="FI41" s="27"/>
      <c r="FJ41" s="2"/>
      <c r="FK41" s="6" t="s">
        <v>195</v>
      </c>
      <c r="FL41" s="2"/>
      <c r="FM41" s="2"/>
      <c r="FN41" s="2"/>
      <c r="FO41" s="55" t="s">
        <v>195</v>
      </c>
      <c r="FP41" s="2"/>
      <c r="FQ41" s="2"/>
      <c r="FR41" s="2"/>
      <c r="FS41" s="2"/>
      <c r="FT41" s="27"/>
      <c r="FU41" s="27"/>
      <c r="FV41" s="30"/>
      <c r="FW41" s="60" t="s">
        <v>195</v>
      </c>
      <c r="FX41" s="27"/>
      <c r="FY41" s="27"/>
      <c r="FZ41" s="27"/>
      <c r="GA41" s="27"/>
      <c r="GB41" s="27"/>
      <c r="GC41" s="27"/>
      <c r="GD41" s="27"/>
      <c r="GE41" s="60" t="s">
        <v>195</v>
      </c>
      <c r="GF41" s="27"/>
      <c r="GG41" s="27"/>
      <c r="GH41" s="27"/>
      <c r="GI41" s="27"/>
      <c r="GJ41" s="27"/>
      <c r="GK41" s="27"/>
      <c r="GL41" s="27"/>
      <c r="GM41" s="72" t="s">
        <v>195</v>
      </c>
      <c r="GN41" s="27"/>
      <c r="GO41" s="27"/>
      <c r="GP41" s="27"/>
      <c r="GQ41" s="27"/>
      <c r="GR41" s="72" t="s">
        <v>195</v>
      </c>
      <c r="GS41" s="27"/>
      <c r="GT41" s="27"/>
      <c r="GU41" s="27"/>
      <c r="GV41" s="27"/>
      <c r="GW41" s="27"/>
      <c r="GX41" s="27"/>
      <c r="GY41" s="27"/>
      <c r="GZ41" s="72" t="s">
        <v>195</v>
      </c>
      <c r="HA41" s="27"/>
      <c r="HB41" s="27"/>
      <c r="HC41" s="27"/>
      <c r="HD41" s="27"/>
      <c r="HE41" s="27"/>
      <c r="HF41" s="27"/>
      <c r="HG41" s="72" t="s">
        <v>195</v>
      </c>
      <c r="HH41" s="27"/>
      <c r="HI41" s="72" t="s">
        <v>195</v>
      </c>
      <c r="HJ41" s="72" t="s">
        <v>195</v>
      </c>
      <c r="HK41" s="27"/>
      <c r="HL41" s="27"/>
      <c r="HM41" s="89" t="s">
        <v>195</v>
      </c>
      <c r="HN41" s="27"/>
      <c r="HO41" s="27"/>
      <c r="HP41" s="27"/>
      <c r="HQ41" s="89" t="s">
        <v>195</v>
      </c>
      <c r="HR41" s="27"/>
      <c r="HS41" s="27"/>
      <c r="HT41" s="72" t="s">
        <v>195</v>
      </c>
      <c r="HU41" s="27"/>
      <c r="HV41" s="27"/>
      <c r="HW41" s="27"/>
      <c r="HX41" s="27"/>
      <c r="HY41" s="27"/>
      <c r="HZ41" s="72" t="s">
        <v>195</v>
      </c>
      <c r="IA41" s="72" t="s">
        <v>195</v>
      </c>
      <c r="IB41" s="27"/>
      <c r="IC41" s="27"/>
      <c r="ID41" s="72" t="s">
        <v>195</v>
      </c>
      <c r="IE41" s="27"/>
      <c r="IF41" s="89" t="s">
        <v>195</v>
      </c>
      <c r="IG41" s="89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89"/>
      <c r="IU41" s="27"/>
      <c r="IV41" s="27"/>
      <c r="IW41" s="27"/>
      <c r="IX41" s="27"/>
      <c r="IY41" s="27"/>
      <c r="IZ41" s="27"/>
      <c r="JA41" s="27"/>
      <c r="JB41" s="27"/>
      <c r="JC41" s="19" t="s">
        <v>471</v>
      </c>
      <c r="JD41" s="37"/>
      <c r="JE41" s="27"/>
      <c r="JF41" s="37" t="s">
        <v>333</v>
      </c>
      <c r="JG41" s="68"/>
      <c r="JH41" s="44"/>
    </row>
    <row r="42" spans="1:268" ht="152.25" customHeight="1">
      <c r="A42" s="27"/>
      <c r="B42" s="101" t="s">
        <v>658</v>
      </c>
      <c r="C42" s="136" t="s">
        <v>617</v>
      </c>
      <c r="D42" s="137" t="s">
        <v>618</v>
      </c>
      <c r="E42" s="198" t="s">
        <v>773</v>
      </c>
      <c r="F42" s="106" t="s">
        <v>375</v>
      </c>
      <c r="G42" s="190" t="s">
        <v>195</v>
      </c>
      <c r="H42" s="190" t="s">
        <v>195</v>
      </c>
      <c r="I42" s="190"/>
      <c r="J42" s="190"/>
      <c r="K42" s="190"/>
      <c r="L42" s="190" t="s">
        <v>195</v>
      </c>
      <c r="M42" s="190" t="str">
        <f t="shared" si="0"/>
        <v/>
      </c>
      <c r="N42" s="190"/>
      <c r="O42" s="22" t="s">
        <v>195</v>
      </c>
      <c r="P42" s="24"/>
      <c r="Q42" s="167"/>
      <c r="R42" s="167"/>
      <c r="S42" s="167"/>
      <c r="T42" s="164"/>
      <c r="U42" s="101"/>
      <c r="V42" s="19" t="s">
        <v>416</v>
      </c>
      <c r="W42" s="27"/>
      <c r="X42" s="6">
        <v>462287</v>
      </c>
      <c r="Y42" s="28"/>
      <c r="Z42" s="27"/>
      <c r="AA42" s="27"/>
      <c r="AB42" s="57" t="s">
        <v>195</v>
      </c>
      <c r="AC42" s="57"/>
      <c r="AD42" s="57"/>
      <c r="AE42" s="57" t="s">
        <v>195</v>
      </c>
      <c r="AF42" s="57"/>
      <c r="AG42" s="57"/>
      <c r="AH42" s="57"/>
      <c r="AI42" s="57" t="s">
        <v>195</v>
      </c>
      <c r="AJ42" s="27"/>
      <c r="AK42" s="27"/>
      <c r="AL42" s="27"/>
      <c r="AM42" s="27"/>
      <c r="AN42" s="27"/>
      <c r="AO42" s="57" t="s">
        <v>195</v>
      </c>
      <c r="AP42" s="57"/>
      <c r="AQ42" s="57" t="s">
        <v>195</v>
      </c>
      <c r="AR42" s="57"/>
      <c r="AS42" s="57"/>
      <c r="AT42" s="57"/>
      <c r="AU42" s="57" t="s">
        <v>195</v>
      </c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60" t="s">
        <v>195</v>
      </c>
      <c r="BK42" s="27"/>
      <c r="BL42" s="27"/>
      <c r="BM42" s="60" t="s">
        <v>195</v>
      </c>
      <c r="BN42" s="27"/>
      <c r="BO42" s="27"/>
      <c r="BP42" s="27"/>
      <c r="BQ42" s="60" t="s">
        <v>195</v>
      </c>
      <c r="BR42" s="60"/>
      <c r="BS42" s="60" t="s">
        <v>195</v>
      </c>
      <c r="BT42" s="60" t="s">
        <v>195</v>
      </c>
      <c r="BU42" s="58"/>
      <c r="BV42" s="63" t="s">
        <v>195</v>
      </c>
      <c r="BW42" s="58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1" t="s">
        <v>195</v>
      </c>
      <c r="EO42" s="57" t="s">
        <v>195</v>
      </c>
      <c r="EP42" s="57"/>
      <c r="EQ42" s="57"/>
      <c r="ER42" s="57"/>
      <c r="ES42" s="57" t="s">
        <v>195</v>
      </c>
      <c r="ET42" s="27"/>
      <c r="EU42" s="27"/>
      <c r="EV42" s="57" t="s">
        <v>195</v>
      </c>
      <c r="EW42" s="27"/>
      <c r="EX42" s="27"/>
      <c r="EY42" s="27"/>
      <c r="EZ42" s="27"/>
      <c r="FA42" s="27"/>
      <c r="FB42" s="27"/>
      <c r="FC42" s="27"/>
      <c r="FD42" s="60" t="s">
        <v>195</v>
      </c>
      <c r="FE42" s="27"/>
      <c r="FF42" s="27"/>
      <c r="FG42" s="27"/>
      <c r="FH42" s="27"/>
      <c r="FI42" s="27"/>
      <c r="FK42" s="40" t="s">
        <v>195</v>
      </c>
      <c r="FL42" s="2"/>
      <c r="FM42" s="2"/>
      <c r="FN42" s="2"/>
      <c r="FO42" s="2"/>
      <c r="FP42" s="55" t="s">
        <v>195</v>
      </c>
      <c r="FQ42" s="2"/>
      <c r="FR42" s="2"/>
      <c r="FS42" s="2"/>
      <c r="FT42" s="27"/>
      <c r="FU42" s="27"/>
      <c r="FV42" s="30"/>
      <c r="FW42" s="27"/>
      <c r="FX42" s="27"/>
      <c r="FY42" s="27"/>
      <c r="FZ42" s="27"/>
      <c r="GA42" s="60" t="s">
        <v>195</v>
      </c>
      <c r="GB42" s="60"/>
      <c r="GC42" s="60"/>
      <c r="GD42" s="60"/>
      <c r="GE42" s="60" t="s">
        <v>195</v>
      </c>
      <c r="GF42" s="27"/>
      <c r="GG42" s="27"/>
      <c r="GH42" s="27"/>
      <c r="GI42" s="27"/>
      <c r="GJ42" s="27"/>
      <c r="GK42" s="27"/>
      <c r="GL42" s="27"/>
      <c r="GM42" s="89" t="s">
        <v>195</v>
      </c>
      <c r="GN42" s="27"/>
      <c r="GO42" s="27"/>
      <c r="GP42" s="27"/>
      <c r="GQ42" s="27"/>
      <c r="GR42" s="89" t="s">
        <v>195</v>
      </c>
      <c r="GS42" s="27"/>
      <c r="GT42" s="27"/>
      <c r="GU42" s="27"/>
      <c r="GV42" s="27"/>
      <c r="GW42" s="27"/>
      <c r="GX42" s="27"/>
      <c r="GY42" s="27"/>
      <c r="GZ42" s="89" t="s">
        <v>195</v>
      </c>
      <c r="HA42" s="27"/>
      <c r="HB42" s="27"/>
      <c r="HC42" s="27"/>
      <c r="HD42" s="27"/>
      <c r="HE42" s="27"/>
      <c r="HF42" s="27"/>
      <c r="HG42" s="89" t="s">
        <v>195</v>
      </c>
      <c r="HH42" s="27"/>
      <c r="HI42" s="89" t="s">
        <v>195</v>
      </c>
      <c r="HJ42" s="88"/>
      <c r="HK42" s="89" t="s">
        <v>195</v>
      </c>
      <c r="HL42" s="27"/>
      <c r="HM42" s="89" t="s">
        <v>195</v>
      </c>
      <c r="HN42" s="27"/>
      <c r="HO42" s="27"/>
      <c r="HP42" s="27"/>
      <c r="HQ42" s="89" t="s">
        <v>195</v>
      </c>
      <c r="HR42" s="27"/>
      <c r="HS42" s="89" t="s">
        <v>195</v>
      </c>
      <c r="HT42" s="89"/>
      <c r="HU42" s="27"/>
      <c r="HV42" s="27"/>
      <c r="HW42" s="27"/>
      <c r="HX42" s="27"/>
      <c r="HY42" s="27"/>
      <c r="HZ42" s="89" t="s">
        <v>195</v>
      </c>
      <c r="IA42" s="89" t="s">
        <v>195</v>
      </c>
      <c r="IB42" s="27"/>
      <c r="IC42" s="27"/>
      <c r="ID42" s="89" t="s">
        <v>195</v>
      </c>
      <c r="IE42" s="89"/>
      <c r="IF42" s="89"/>
      <c r="IG42" s="89" t="s">
        <v>195</v>
      </c>
      <c r="IH42" s="27"/>
      <c r="II42" s="27"/>
      <c r="IJ42" s="27"/>
      <c r="IK42" s="27"/>
      <c r="IL42" s="89"/>
      <c r="IM42" s="89"/>
      <c r="IN42" s="89"/>
      <c r="IO42" s="89"/>
      <c r="IP42" s="89"/>
      <c r="IQ42" s="27"/>
      <c r="IR42" s="27"/>
      <c r="IS42" s="27"/>
      <c r="IT42" s="89" t="s">
        <v>195</v>
      </c>
      <c r="IU42" s="89"/>
      <c r="IV42" s="89"/>
      <c r="IW42" s="89"/>
      <c r="IX42" s="89"/>
      <c r="IY42" s="89"/>
      <c r="IZ42" s="89"/>
      <c r="JA42" s="89"/>
      <c r="JB42" s="89"/>
      <c r="JC42" s="19" t="s">
        <v>472</v>
      </c>
      <c r="JD42" s="37"/>
      <c r="JE42" s="27"/>
      <c r="JF42" s="37" t="s">
        <v>335</v>
      </c>
      <c r="JH42" s="44"/>
    </row>
    <row r="43" spans="1:268" ht="168" customHeight="1">
      <c r="A43" s="27"/>
      <c r="B43" s="101" t="s">
        <v>659</v>
      </c>
      <c r="C43" s="136" t="s">
        <v>617</v>
      </c>
      <c r="D43" s="137" t="s">
        <v>618</v>
      </c>
      <c r="E43" s="198" t="s">
        <v>774</v>
      </c>
      <c r="F43" s="106" t="s">
        <v>375</v>
      </c>
      <c r="G43" s="190" t="s">
        <v>195</v>
      </c>
      <c r="H43" s="190" t="s">
        <v>195</v>
      </c>
      <c r="I43" s="190"/>
      <c r="J43" s="190"/>
      <c r="K43" s="190"/>
      <c r="L43" s="190" t="s">
        <v>195</v>
      </c>
      <c r="M43" s="190" t="str">
        <f t="shared" si="0"/>
        <v>x</v>
      </c>
      <c r="N43" s="190"/>
      <c r="O43" s="22" t="s">
        <v>195</v>
      </c>
      <c r="P43" s="24"/>
      <c r="Q43" s="167"/>
      <c r="R43" s="167"/>
      <c r="S43" s="167"/>
      <c r="T43" s="164"/>
      <c r="U43" s="101"/>
      <c r="V43" s="19" t="s">
        <v>417</v>
      </c>
      <c r="W43" s="56">
        <v>377970</v>
      </c>
      <c r="X43" s="6"/>
      <c r="Y43" s="30"/>
      <c r="Z43" s="27"/>
      <c r="AA43" s="27"/>
      <c r="AB43" s="57" t="s">
        <v>195</v>
      </c>
      <c r="AC43" s="57"/>
      <c r="AD43" s="57"/>
      <c r="AE43" s="57" t="s">
        <v>195</v>
      </c>
      <c r="AF43" s="57"/>
      <c r="AG43" s="57"/>
      <c r="AH43" s="57"/>
      <c r="AI43" s="57" t="s">
        <v>195</v>
      </c>
      <c r="AJ43" s="27"/>
      <c r="AK43" s="27"/>
      <c r="AL43" s="27"/>
      <c r="AM43" s="27"/>
      <c r="AN43" s="27"/>
      <c r="AO43" s="57" t="s">
        <v>195</v>
      </c>
      <c r="AP43" s="57"/>
      <c r="AQ43" s="57" t="s">
        <v>195</v>
      </c>
      <c r="AR43" s="57"/>
      <c r="AS43" s="57"/>
      <c r="AT43" s="57"/>
      <c r="AU43" s="57" t="s">
        <v>195</v>
      </c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60" t="s">
        <v>195</v>
      </c>
      <c r="BK43" s="27"/>
      <c r="BL43" s="27"/>
      <c r="BM43" s="60" t="s">
        <v>195</v>
      </c>
      <c r="BN43" s="27"/>
      <c r="BO43" s="27"/>
      <c r="BP43" s="27"/>
      <c r="BQ43" s="60" t="s">
        <v>195</v>
      </c>
      <c r="BR43" s="60"/>
      <c r="BS43" s="60" t="s">
        <v>195</v>
      </c>
      <c r="BT43" s="60" t="s">
        <v>195</v>
      </c>
      <c r="BU43" s="58"/>
      <c r="BV43" s="58"/>
      <c r="BW43" s="58" t="s">
        <v>195</v>
      </c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60" t="s">
        <v>195</v>
      </c>
      <c r="EP43" s="60"/>
      <c r="EQ43" s="60"/>
      <c r="ER43" s="60"/>
      <c r="ES43" s="60" t="s">
        <v>195</v>
      </c>
      <c r="ET43" s="27"/>
      <c r="EU43" s="27"/>
      <c r="EV43" s="57" t="s">
        <v>195</v>
      </c>
      <c r="EW43" s="27"/>
      <c r="EX43" s="27"/>
      <c r="EY43" s="27"/>
      <c r="EZ43" s="27"/>
      <c r="FA43" s="27"/>
      <c r="FB43" s="27"/>
      <c r="FC43" s="27"/>
      <c r="FD43" s="27"/>
      <c r="FE43" s="27"/>
      <c r="FF43" s="60" t="s">
        <v>195</v>
      </c>
      <c r="FG43" s="60"/>
      <c r="FH43" s="60" t="s">
        <v>195</v>
      </c>
      <c r="FI43" s="27"/>
      <c r="FJ43" s="51" t="s">
        <v>195</v>
      </c>
      <c r="FK43" s="2"/>
      <c r="FL43" s="2"/>
      <c r="FM43" s="2"/>
      <c r="FN43" s="2"/>
      <c r="FO43" s="2"/>
      <c r="FP43" s="2"/>
      <c r="FQ43" s="60" t="s">
        <v>195</v>
      </c>
      <c r="FR43" s="2"/>
      <c r="FS43" s="2"/>
      <c r="FT43" s="27"/>
      <c r="FU43" s="27"/>
      <c r="FV43" s="30"/>
      <c r="FW43" s="27"/>
      <c r="FX43" s="27"/>
      <c r="FY43" s="27"/>
      <c r="FZ43" s="27"/>
      <c r="GA43" s="60" t="s">
        <v>195</v>
      </c>
      <c r="GB43" s="60"/>
      <c r="GC43" s="60"/>
      <c r="GD43" s="60"/>
      <c r="GE43" s="60" t="s">
        <v>195</v>
      </c>
      <c r="GF43" s="27"/>
      <c r="GG43" s="27"/>
      <c r="GH43" s="60"/>
      <c r="GI43" s="27"/>
      <c r="GJ43" s="27"/>
      <c r="GK43" s="27"/>
      <c r="GL43" s="27"/>
      <c r="GM43" s="72" t="s">
        <v>195</v>
      </c>
      <c r="GN43" s="27"/>
      <c r="GO43" s="27"/>
      <c r="GP43" s="27"/>
      <c r="GQ43" s="27"/>
      <c r="GR43" s="72" t="s">
        <v>195</v>
      </c>
      <c r="GS43" s="27"/>
      <c r="GT43" s="27"/>
      <c r="GU43" s="27"/>
      <c r="GV43" s="27"/>
      <c r="GW43" s="27"/>
      <c r="GX43" s="27"/>
      <c r="GY43" s="27"/>
      <c r="GZ43" s="72" t="s">
        <v>195</v>
      </c>
      <c r="HA43" s="27"/>
      <c r="HB43" s="27"/>
      <c r="HC43" s="27"/>
      <c r="HD43" s="27"/>
      <c r="HE43" s="27"/>
      <c r="HF43" s="27"/>
      <c r="HG43" s="72" t="s">
        <v>195</v>
      </c>
      <c r="HH43" s="27"/>
      <c r="HI43" s="72" t="s">
        <v>195</v>
      </c>
      <c r="HJ43" s="88"/>
      <c r="HK43" s="72" t="s">
        <v>195</v>
      </c>
      <c r="HL43" s="27"/>
      <c r="HM43" s="89" t="s">
        <v>195</v>
      </c>
      <c r="HN43" s="89"/>
      <c r="HO43" s="89"/>
      <c r="HP43" s="89"/>
      <c r="HQ43" s="89" t="s">
        <v>195</v>
      </c>
      <c r="HR43" s="27"/>
      <c r="HS43" s="27"/>
      <c r="HT43" s="72" t="s">
        <v>195</v>
      </c>
      <c r="HU43" s="27"/>
      <c r="HV43" s="27"/>
      <c r="HW43" s="27"/>
      <c r="HX43" s="27"/>
      <c r="HY43" s="27"/>
      <c r="HZ43" s="72" t="s">
        <v>195</v>
      </c>
      <c r="IA43" s="72" t="s">
        <v>195</v>
      </c>
      <c r="IB43" s="27"/>
      <c r="IC43" s="27"/>
      <c r="ID43" s="72" t="s">
        <v>195</v>
      </c>
      <c r="IE43" s="27"/>
      <c r="IF43" s="88"/>
      <c r="IG43" s="89" t="s">
        <v>195</v>
      </c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89" t="s">
        <v>195</v>
      </c>
      <c r="IV43" s="92"/>
      <c r="IW43" s="92"/>
      <c r="IX43" s="92"/>
      <c r="IY43" s="89" t="s">
        <v>195</v>
      </c>
      <c r="IZ43" s="92"/>
      <c r="JA43" s="89" t="s">
        <v>195</v>
      </c>
      <c r="JB43" s="27"/>
      <c r="JC43" s="19" t="s">
        <v>473</v>
      </c>
      <c r="JD43" s="37"/>
      <c r="JE43" s="27"/>
      <c r="JF43" s="37" t="s">
        <v>336</v>
      </c>
      <c r="JH43" s="43"/>
    </row>
    <row r="44" spans="1:268" ht="150.75" customHeight="1">
      <c r="A44" s="27"/>
      <c r="B44" s="101" t="s">
        <v>660</v>
      </c>
      <c r="C44" s="136" t="s">
        <v>617</v>
      </c>
      <c r="D44" s="137" t="s">
        <v>618</v>
      </c>
      <c r="E44" s="198" t="s">
        <v>775</v>
      </c>
      <c r="F44" s="106" t="s">
        <v>375</v>
      </c>
      <c r="G44" s="190" t="s">
        <v>195</v>
      </c>
      <c r="H44" s="190" t="s">
        <v>195</v>
      </c>
      <c r="I44" s="190"/>
      <c r="J44" s="190"/>
      <c r="K44" s="190"/>
      <c r="L44" s="190" t="s">
        <v>195</v>
      </c>
      <c r="M44" s="190" t="str">
        <f t="shared" si="0"/>
        <v/>
      </c>
      <c r="N44" s="190"/>
      <c r="O44" s="22" t="s">
        <v>195</v>
      </c>
      <c r="P44" s="24"/>
      <c r="Q44" s="167"/>
      <c r="R44" s="167"/>
      <c r="S44" s="167"/>
      <c r="T44" s="164"/>
      <c r="U44" s="101"/>
      <c r="V44" s="19" t="s">
        <v>418</v>
      </c>
      <c r="W44" s="27"/>
      <c r="X44" s="6">
        <v>454626</v>
      </c>
      <c r="Y44" s="32"/>
      <c r="Z44" s="32"/>
      <c r="AA44" s="32"/>
      <c r="AB44" s="57" t="s">
        <v>195</v>
      </c>
      <c r="AC44" s="57"/>
      <c r="AD44" s="57"/>
      <c r="AE44" s="57" t="s">
        <v>195</v>
      </c>
      <c r="AF44" s="57"/>
      <c r="AG44" s="57"/>
      <c r="AH44" s="57"/>
      <c r="AI44" s="57" t="s">
        <v>195</v>
      </c>
      <c r="AJ44" s="32"/>
      <c r="AK44" s="32"/>
      <c r="AL44" s="32"/>
      <c r="AM44" s="32"/>
      <c r="AN44" s="32"/>
      <c r="AO44" s="57" t="s">
        <v>195</v>
      </c>
      <c r="AP44" s="57"/>
      <c r="AQ44" s="57" t="s">
        <v>195</v>
      </c>
      <c r="AR44" s="57"/>
      <c r="AS44" s="57"/>
      <c r="AT44" s="57"/>
      <c r="AU44" s="57" t="s">
        <v>195</v>
      </c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60" t="s">
        <v>195</v>
      </c>
      <c r="BK44" s="27"/>
      <c r="BL44" s="27"/>
      <c r="BM44" s="60" t="s">
        <v>195</v>
      </c>
      <c r="BN44" s="32"/>
      <c r="BO44" s="32"/>
      <c r="BP44" s="32"/>
      <c r="BQ44" s="58" t="s">
        <v>195</v>
      </c>
      <c r="BR44" s="58"/>
      <c r="BS44" s="58" t="s">
        <v>195</v>
      </c>
      <c r="BT44" s="58" t="s">
        <v>195</v>
      </c>
      <c r="BU44" s="58"/>
      <c r="BV44" s="58"/>
      <c r="BW44" s="58" t="s">
        <v>195</v>
      </c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60" t="s">
        <v>195</v>
      </c>
      <c r="EP44" s="60"/>
      <c r="EQ44" s="60"/>
      <c r="ER44" s="60"/>
      <c r="ES44" s="60" t="s">
        <v>195</v>
      </c>
      <c r="ET44" s="32"/>
      <c r="EU44" s="32"/>
      <c r="EV44" s="57" t="s">
        <v>195</v>
      </c>
      <c r="EW44" s="32"/>
      <c r="EX44" s="32"/>
      <c r="EY44" s="32"/>
      <c r="EZ44" s="32"/>
      <c r="FA44" s="32"/>
      <c r="FB44" s="32"/>
      <c r="FC44" s="32"/>
      <c r="FD44" s="32"/>
      <c r="FE44" s="32"/>
      <c r="FF44" s="60" t="s">
        <v>195</v>
      </c>
      <c r="FG44" s="60"/>
      <c r="FH44" s="60" t="s">
        <v>195</v>
      </c>
      <c r="FI44" s="32"/>
      <c r="FJ44" s="54" t="s">
        <v>195</v>
      </c>
      <c r="FK44" s="31"/>
      <c r="FL44" s="31"/>
      <c r="FM44" s="31"/>
      <c r="FN44" s="31"/>
      <c r="FO44" s="31"/>
      <c r="FP44" s="31"/>
      <c r="FQ44" s="31"/>
      <c r="FR44" s="54" t="s">
        <v>195</v>
      </c>
      <c r="FS44" s="31"/>
      <c r="FT44" s="32"/>
      <c r="FU44" s="32"/>
      <c r="FV44" s="71"/>
      <c r="FW44" s="32"/>
      <c r="FX44" s="32"/>
      <c r="FY44" s="32"/>
      <c r="FZ44" s="32"/>
      <c r="GA44" s="73" t="s">
        <v>195</v>
      </c>
      <c r="GB44" s="32"/>
      <c r="GC44" s="32"/>
      <c r="GD44" s="32"/>
      <c r="GE44" s="60" t="s">
        <v>195</v>
      </c>
      <c r="GF44" s="32"/>
      <c r="GG44" s="32"/>
      <c r="GH44" s="60"/>
      <c r="GI44" s="32"/>
      <c r="GJ44" s="32"/>
      <c r="GK44" s="32"/>
      <c r="GL44" s="32"/>
      <c r="GM44" s="73" t="s">
        <v>195</v>
      </c>
      <c r="GN44" s="32"/>
      <c r="GO44" s="32"/>
      <c r="GP44" s="32"/>
      <c r="GQ44" s="32"/>
      <c r="GR44" s="73" t="s">
        <v>195</v>
      </c>
      <c r="GS44" s="32"/>
      <c r="GT44" s="32"/>
      <c r="GU44" s="32"/>
      <c r="GV44" s="32"/>
      <c r="GW44" s="32"/>
      <c r="GX44" s="32"/>
      <c r="GY44" s="32"/>
      <c r="GZ44" s="73" t="s">
        <v>195</v>
      </c>
      <c r="HA44" s="32"/>
      <c r="HB44" s="32"/>
      <c r="HC44" s="32"/>
      <c r="HD44" s="32"/>
      <c r="HE44" s="32"/>
      <c r="HF44" s="32"/>
      <c r="HG44" s="73" t="s">
        <v>195</v>
      </c>
      <c r="HH44" s="32"/>
      <c r="HI44" s="73" t="s">
        <v>195</v>
      </c>
      <c r="HJ44" s="93"/>
      <c r="HK44" s="32"/>
      <c r="HL44" s="73" t="s">
        <v>195</v>
      </c>
      <c r="HM44" s="73" t="s">
        <v>195</v>
      </c>
      <c r="HN44" s="32"/>
      <c r="HO44" s="32"/>
      <c r="HP44" s="32"/>
      <c r="HQ44" s="73" t="s">
        <v>195</v>
      </c>
      <c r="HR44" s="32"/>
      <c r="HS44" s="73" t="s">
        <v>195</v>
      </c>
      <c r="HT44" s="73"/>
      <c r="HU44" s="32"/>
      <c r="HV44" s="32"/>
      <c r="HW44" s="32"/>
      <c r="HX44" s="32"/>
      <c r="HY44" s="32"/>
      <c r="HZ44" s="89" t="s">
        <v>195</v>
      </c>
      <c r="IA44" s="89" t="s">
        <v>195</v>
      </c>
      <c r="IB44" s="27"/>
      <c r="IC44" s="27"/>
      <c r="ID44" s="89" t="s">
        <v>195</v>
      </c>
      <c r="IE44" s="89"/>
      <c r="IF44" s="89"/>
      <c r="IG44" s="89"/>
      <c r="IH44" s="27"/>
      <c r="II44" s="27"/>
      <c r="IJ44" s="27"/>
      <c r="IK44" s="27"/>
      <c r="IL44" s="89" t="s">
        <v>195</v>
      </c>
      <c r="IM44" s="89"/>
      <c r="IN44" s="89"/>
      <c r="IO44" s="89"/>
      <c r="IP44" s="89"/>
      <c r="IQ44" s="27"/>
      <c r="IR44" s="27"/>
      <c r="IS44" s="27"/>
      <c r="IT44" s="89"/>
      <c r="IU44" s="89"/>
      <c r="IV44" s="89"/>
      <c r="IW44" s="89"/>
      <c r="IX44" s="89"/>
      <c r="IY44" s="89"/>
      <c r="IZ44" s="89"/>
      <c r="JA44" s="89"/>
      <c r="JB44" s="89"/>
      <c r="JC44" s="19" t="s">
        <v>474</v>
      </c>
      <c r="JD44" s="37"/>
      <c r="JE44" s="27"/>
      <c r="JF44" s="37" t="s">
        <v>337</v>
      </c>
      <c r="JH44" s="43"/>
    </row>
    <row r="45" spans="1:268" ht="177" customHeight="1">
      <c r="A45" s="27"/>
      <c r="B45" s="101" t="s">
        <v>661</v>
      </c>
      <c r="C45" s="136" t="s">
        <v>617</v>
      </c>
      <c r="D45" s="137" t="s">
        <v>618</v>
      </c>
      <c r="E45" s="198" t="s">
        <v>776</v>
      </c>
      <c r="F45" s="106" t="s">
        <v>375</v>
      </c>
      <c r="G45" s="190" t="s">
        <v>195</v>
      </c>
      <c r="H45" s="190" t="s">
        <v>195</v>
      </c>
      <c r="I45" s="191"/>
      <c r="J45" s="191"/>
      <c r="K45" s="191"/>
      <c r="L45" s="190" t="s">
        <v>195</v>
      </c>
      <c r="M45" s="190" t="str">
        <f t="shared" si="0"/>
        <v/>
      </c>
      <c r="N45" s="191"/>
      <c r="O45" s="8" t="s">
        <v>195</v>
      </c>
      <c r="P45" s="11"/>
      <c r="Q45" s="166"/>
      <c r="R45" s="166"/>
      <c r="S45" s="166"/>
      <c r="T45" s="164"/>
      <c r="U45" s="166"/>
      <c r="V45" s="23" t="s">
        <v>419</v>
      </c>
      <c r="W45" s="8"/>
      <c r="X45" s="6">
        <v>544485</v>
      </c>
      <c r="Y45" s="27"/>
      <c r="Z45" s="27"/>
      <c r="AA45" s="27"/>
      <c r="AB45" s="57" t="s">
        <v>195</v>
      </c>
      <c r="AC45" s="57"/>
      <c r="AD45" s="57"/>
      <c r="AE45" s="57" t="s">
        <v>195</v>
      </c>
      <c r="AF45" s="57"/>
      <c r="AG45" s="57"/>
      <c r="AH45" s="57"/>
      <c r="AI45" s="57" t="s">
        <v>195</v>
      </c>
      <c r="AJ45" s="27"/>
      <c r="AK45" s="27"/>
      <c r="AL45" s="27"/>
      <c r="AM45" s="27"/>
      <c r="AN45" s="27"/>
      <c r="AO45" s="57" t="s">
        <v>195</v>
      </c>
      <c r="AP45" s="57"/>
      <c r="AQ45" s="57"/>
      <c r="AR45" s="57"/>
      <c r="AS45" s="57"/>
      <c r="AT45" s="60" t="s">
        <v>195</v>
      </c>
      <c r="AU45" s="60"/>
      <c r="AV45" s="60"/>
      <c r="AW45" s="60"/>
      <c r="AX45" s="60" t="s">
        <v>195</v>
      </c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60" t="s">
        <v>195</v>
      </c>
      <c r="BK45" s="27"/>
      <c r="BL45" s="27"/>
      <c r="BM45" s="60" t="s">
        <v>195</v>
      </c>
      <c r="BN45" s="27"/>
      <c r="BO45" s="27"/>
      <c r="BP45" s="27"/>
      <c r="BQ45" s="58" t="s">
        <v>195</v>
      </c>
      <c r="BR45" s="58"/>
      <c r="BS45" s="58" t="s">
        <v>195</v>
      </c>
      <c r="BT45" s="58" t="s">
        <v>195</v>
      </c>
      <c r="BU45" s="58"/>
      <c r="BV45" s="58"/>
      <c r="BW45" s="58" t="s">
        <v>195</v>
      </c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57" t="s">
        <v>195</v>
      </c>
      <c r="EP45" s="57"/>
      <c r="EQ45" s="57"/>
      <c r="ER45" s="57"/>
      <c r="ES45" s="57" t="s">
        <v>195</v>
      </c>
      <c r="ET45" s="27"/>
      <c r="EU45" s="27"/>
      <c r="EV45" s="57" t="s">
        <v>195</v>
      </c>
      <c r="EW45" s="27"/>
      <c r="EX45" s="27"/>
      <c r="EY45" s="27"/>
      <c r="EZ45" s="27"/>
      <c r="FA45" s="27"/>
      <c r="FB45" s="27"/>
      <c r="FC45" s="27"/>
      <c r="FD45" s="27"/>
      <c r="FE45" s="27"/>
      <c r="FF45" s="60" t="s">
        <v>195</v>
      </c>
      <c r="FG45" s="60"/>
      <c r="FH45" s="60" t="s">
        <v>195</v>
      </c>
      <c r="FI45" s="27"/>
      <c r="FJ45" s="51" t="s">
        <v>195</v>
      </c>
      <c r="FK45" s="2"/>
      <c r="FL45" s="2"/>
      <c r="FM45" s="2"/>
      <c r="FN45" s="2"/>
      <c r="FO45" s="2"/>
      <c r="FP45" s="2"/>
      <c r="FQ45" s="2"/>
      <c r="FR45" s="2"/>
      <c r="FS45" s="60" t="s">
        <v>195</v>
      </c>
      <c r="FT45" s="27"/>
      <c r="FU45" s="27"/>
      <c r="FV45" s="30"/>
      <c r="FW45" s="27"/>
      <c r="FX45" s="27"/>
      <c r="FY45" s="27"/>
      <c r="FZ45" s="27"/>
      <c r="GA45" s="60" t="s">
        <v>195</v>
      </c>
      <c r="GB45" s="27"/>
      <c r="GC45" s="27"/>
      <c r="GD45" s="27"/>
      <c r="GE45" s="60" t="s">
        <v>195</v>
      </c>
      <c r="GF45" s="27"/>
      <c r="GG45" s="27"/>
      <c r="GH45" s="27"/>
      <c r="GI45" s="27"/>
      <c r="GJ45" s="27"/>
      <c r="GK45" s="27"/>
      <c r="GL45" s="27"/>
      <c r="GM45" s="72" t="s">
        <v>195</v>
      </c>
      <c r="GN45" s="27"/>
      <c r="GO45" s="27"/>
      <c r="GP45" s="27"/>
      <c r="GQ45" s="27"/>
      <c r="GR45" s="72" t="s">
        <v>195</v>
      </c>
      <c r="GS45" s="27"/>
      <c r="GT45" s="27"/>
      <c r="GU45" s="27"/>
      <c r="GV45" s="27"/>
      <c r="GW45" s="27"/>
      <c r="GX45" s="27"/>
      <c r="GY45" s="27"/>
      <c r="GZ45" s="72" t="s">
        <v>195</v>
      </c>
      <c r="HA45" s="27"/>
      <c r="HB45" s="27"/>
      <c r="HC45" s="27"/>
      <c r="HD45" s="27"/>
      <c r="HE45" s="27"/>
      <c r="HF45" s="27"/>
      <c r="HG45" s="72" t="s">
        <v>195</v>
      </c>
      <c r="HH45" s="27"/>
      <c r="HI45" s="72" t="s">
        <v>195</v>
      </c>
      <c r="HJ45" s="88"/>
      <c r="HK45" s="27"/>
      <c r="HL45" s="72" t="s">
        <v>195</v>
      </c>
      <c r="HM45" s="89" t="s">
        <v>195</v>
      </c>
      <c r="HN45" s="27"/>
      <c r="HO45" s="27"/>
      <c r="HP45" s="27"/>
      <c r="HQ45" s="89" t="s">
        <v>195</v>
      </c>
      <c r="HR45" s="27"/>
      <c r="HS45" s="27"/>
      <c r="HT45" s="72" t="s">
        <v>195</v>
      </c>
      <c r="HU45" s="27"/>
      <c r="HV45" s="27"/>
      <c r="HW45" s="27"/>
      <c r="HX45" s="27"/>
      <c r="HY45" s="27"/>
      <c r="HZ45" s="72" t="s">
        <v>195</v>
      </c>
      <c r="IA45" s="72" t="s">
        <v>195</v>
      </c>
      <c r="IB45" s="27"/>
      <c r="IC45" s="27"/>
      <c r="ID45" s="72" t="s">
        <v>195</v>
      </c>
      <c r="IE45" s="27"/>
      <c r="IF45" s="88"/>
      <c r="IG45" s="88"/>
      <c r="IH45" s="27"/>
      <c r="II45" s="27"/>
      <c r="IJ45" s="27"/>
      <c r="IK45" s="27"/>
      <c r="IL45" s="27"/>
      <c r="IM45" s="89" t="s">
        <v>195</v>
      </c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19" t="s">
        <v>475</v>
      </c>
      <c r="JD45" s="37"/>
      <c r="JE45" s="27"/>
      <c r="JF45" s="37" t="s">
        <v>338</v>
      </c>
      <c r="JH45" s="43"/>
    </row>
    <row r="46" spans="1:268" ht="179.25" customHeight="1">
      <c r="A46" s="27"/>
      <c r="B46" s="101" t="s">
        <v>662</v>
      </c>
      <c r="C46" s="136" t="s">
        <v>617</v>
      </c>
      <c r="D46" s="137" t="s">
        <v>618</v>
      </c>
      <c r="E46" s="198" t="s">
        <v>777</v>
      </c>
      <c r="F46" s="106" t="s">
        <v>375</v>
      </c>
      <c r="G46" s="190" t="s">
        <v>195</v>
      </c>
      <c r="H46" s="190" t="s">
        <v>195</v>
      </c>
      <c r="I46" s="190"/>
      <c r="J46" s="190"/>
      <c r="K46" s="190"/>
      <c r="L46" s="190" t="s">
        <v>195</v>
      </c>
      <c r="M46" s="190" t="str">
        <f t="shared" si="0"/>
        <v/>
      </c>
      <c r="N46" s="190"/>
      <c r="O46" s="6" t="s">
        <v>195</v>
      </c>
      <c r="P46" s="20"/>
      <c r="Q46" s="165"/>
      <c r="R46" s="165"/>
      <c r="S46" s="165"/>
      <c r="T46" s="164"/>
      <c r="U46" s="165"/>
      <c r="V46" s="19" t="s">
        <v>420</v>
      </c>
      <c r="W46" s="6"/>
      <c r="X46" s="6">
        <v>462288</v>
      </c>
      <c r="Y46" s="27"/>
      <c r="Z46" s="27"/>
      <c r="AA46" s="27"/>
      <c r="AB46" s="57" t="s">
        <v>195</v>
      </c>
      <c r="AC46" s="57"/>
      <c r="AD46" s="57"/>
      <c r="AE46" s="57" t="s">
        <v>195</v>
      </c>
      <c r="AF46" s="57"/>
      <c r="AG46" s="57"/>
      <c r="AH46" s="57"/>
      <c r="AI46" s="57" t="s">
        <v>195</v>
      </c>
      <c r="AJ46" s="27"/>
      <c r="AK46" s="27"/>
      <c r="AL46" s="27"/>
      <c r="AM46" s="27"/>
      <c r="AN46" s="27"/>
      <c r="AO46" s="57" t="s">
        <v>195</v>
      </c>
      <c r="AP46" s="57"/>
      <c r="AQ46" s="57"/>
      <c r="AR46" s="57" t="s">
        <v>195</v>
      </c>
      <c r="AS46" s="57"/>
      <c r="AT46" s="57"/>
      <c r="AU46" s="57"/>
      <c r="AV46" s="27"/>
      <c r="AW46" s="27"/>
      <c r="AX46" s="60" t="s">
        <v>195</v>
      </c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60" t="s">
        <v>195</v>
      </c>
      <c r="BK46" s="60"/>
      <c r="BL46" s="60"/>
      <c r="BM46" s="60" t="s">
        <v>195</v>
      </c>
      <c r="BN46" s="27"/>
      <c r="BO46" s="27"/>
      <c r="BP46" s="27"/>
      <c r="BQ46" s="58" t="s">
        <v>195</v>
      </c>
      <c r="BR46" s="58"/>
      <c r="BS46" s="58" t="s">
        <v>195</v>
      </c>
      <c r="BT46" s="58" t="s">
        <v>195</v>
      </c>
      <c r="BU46" s="58"/>
      <c r="BV46" s="58"/>
      <c r="BW46" s="58" t="s">
        <v>195</v>
      </c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57" t="s">
        <v>195</v>
      </c>
      <c r="EO46" s="57" t="s">
        <v>195</v>
      </c>
      <c r="EP46" s="57"/>
      <c r="EQ46" s="57"/>
      <c r="ER46" s="57"/>
      <c r="ES46" s="57" t="s">
        <v>195</v>
      </c>
      <c r="ET46" s="27"/>
      <c r="EU46" s="27"/>
      <c r="EV46" s="57" t="s">
        <v>195</v>
      </c>
      <c r="EW46" s="27"/>
      <c r="EX46" s="27"/>
      <c r="EY46" s="27"/>
      <c r="EZ46" s="27"/>
      <c r="FA46" s="27"/>
      <c r="FB46" s="27"/>
      <c r="FC46" s="27"/>
      <c r="FD46" s="60" t="s">
        <v>195</v>
      </c>
      <c r="FE46" s="27"/>
      <c r="FF46" s="27"/>
      <c r="FG46" s="27"/>
      <c r="FH46" s="27"/>
      <c r="FI46" s="27"/>
      <c r="FJ46" s="2"/>
      <c r="FK46" s="51" t="s">
        <v>195</v>
      </c>
      <c r="FL46" s="2"/>
      <c r="FM46" s="2"/>
      <c r="FN46" s="2"/>
      <c r="FO46" s="55" t="s">
        <v>195</v>
      </c>
      <c r="FP46" s="2"/>
      <c r="FQ46" s="2"/>
      <c r="FR46" s="2"/>
      <c r="FS46" s="2"/>
      <c r="FT46" s="27"/>
      <c r="FU46" s="27"/>
      <c r="FV46" s="30"/>
      <c r="FW46" s="27"/>
      <c r="FX46" s="27"/>
      <c r="FY46" s="27"/>
      <c r="FZ46" s="27"/>
      <c r="GA46" s="60" t="s">
        <v>195</v>
      </c>
      <c r="GB46" s="27"/>
      <c r="GC46" s="27"/>
      <c r="GD46" s="27"/>
      <c r="GE46" s="60" t="s">
        <v>195</v>
      </c>
      <c r="GF46" s="27"/>
      <c r="GG46" s="27"/>
      <c r="GH46" s="27"/>
      <c r="GI46" s="27"/>
      <c r="GJ46" s="27"/>
      <c r="GK46" s="27"/>
      <c r="GL46" s="27"/>
      <c r="GM46" s="89" t="s">
        <v>195</v>
      </c>
      <c r="GN46" s="89"/>
      <c r="GO46" s="89"/>
      <c r="GP46" s="89"/>
      <c r="GQ46" s="89"/>
      <c r="GR46" s="89" t="s">
        <v>195</v>
      </c>
      <c r="GS46" s="27"/>
      <c r="GT46" s="27"/>
      <c r="GU46" s="27"/>
      <c r="GV46" s="27"/>
      <c r="GW46" s="27"/>
      <c r="GX46" s="27"/>
      <c r="GY46" s="27"/>
      <c r="GZ46" s="89" t="s">
        <v>195</v>
      </c>
      <c r="HA46" s="27"/>
      <c r="HB46" s="27"/>
      <c r="HC46" s="27"/>
      <c r="HD46" s="27"/>
      <c r="HE46" s="27"/>
      <c r="HF46" s="27"/>
      <c r="HG46" s="89" t="s">
        <v>195</v>
      </c>
      <c r="HH46" s="89"/>
      <c r="HI46" s="89" t="s">
        <v>195</v>
      </c>
      <c r="HJ46" s="89" t="s">
        <v>195</v>
      </c>
      <c r="HK46" s="89"/>
      <c r="HL46" s="89"/>
      <c r="HM46" s="89" t="s">
        <v>195</v>
      </c>
      <c r="HN46" s="89"/>
      <c r="HO46" s="89"/>
      <c r="HP46" s="89"/>
      <c r="HQ46" s="89"/>
      <c r="HR46" s="89" t="s">
        <v>195</v>
      </c>
      <c r="HS46" s="89" t="s">
        <v>195</v>
      </c>
      <c r="HT46" s="89"/>
      <c r="HU46" s="27"/>
      <c r="HV46" s="27"/>
      <c r="HW46" s="27"/>
      <c r="HX46" s="27"/>
      <c r="HY46" s="27"/>
      <c r="HZ46" s="89" t="s">
        <v>195</v>
      </c>
      <c r="IA46" s="89" t="s">
        <v>195</v>
      </c>
      <c r="IB46" s="89"/>
      <c r="IC46" s="89"/>
      <c r="ID46" s="89" t="s">
        <v>195</v>
      </c>
      <c r="IE46" s="89"/>
      <c r="IF46" s="89"/>
      <c r="IG46" s="89"/>
      <c r="IH46" s="27"/>
      <c r="II46" s="27"/>
      <c r="IJ46" s="27"/>
      <c r="IK46" s="27"/>
      <c r="IL46" s="89"/>
      <c r="IM46" s="89"/>
      <c r="IN46" s="89" t="s">
        <v>195</v>
      </c>
      <c r="IO46" s="89"/>
      <c r="IP46" s="89"/>
      <c r="IQ46" s="27"/>
      <c r="IR46" s="27"/>
      <c r="IS46" s="27"/>
      <c r="IT46" s="89"/>
      <c r="IU46" s="89"/>
      <c r="IV46" s="89"/>
      <c r="IW46" s="89"/>
      <c r="IX46" s="89"/>
      <c r="IY46" s="89"/>
      <c r="IZ46" s="89"/>
      <c r="JA46" s="89"/>
      <c r="JB46" s="89"/>
      <c r="JC46" s="19" t="s">
        <v>476</v>
      </c>
      <c r="JD46" s="37"/>
      <c r="JE46" s="27"/>
      <c r="JF46" s="37" t="s">
        <v>339</v>
      </c>
      <c r="JH46" s="43"/>
    </row>
    <row r="47" spans="1:268" ht="153.75" customHeight="1">
      <c r="A47" s="27"/>
      <c r="B47" s="101" t="s">
        <v>663</v>
      </c>
      <c r="C47" s="136" t="s">
        <v>617</v>
      </c>
      <c r="D47" s="137" t="s">
        <v>618</v>
      </c>
      <c r="E47" s="198" t="s">
        <v>778</v>
      </c>
      <c r="F47" s="106" t="s">
        <v>375</v>
      </c>
      <c r="G47" s="190" t="s">
        <v>195</v>
      </c>
      <c r="H47" s="190" t="s">
        <v>195</v>
      </c>
      <c r="I47" s="190" t="s">
        <v>195</v>
      </c>
      <c r="J47" s="190"/>
      <c r="K47" s="190"/>
      <c r="L47" s="190" t="s">
        <v>195</v>
      </c>
      <c r="M47" s="190" t="str">
        <f t="shared" si="0"/>
        <v/>
      </c>
      <c r="N47" s="190"/>
      <c r="O47" s="6" t="s">
        <v>195</v>
      </c>
      <c r="P47" s="20"/>
      <c r="Q47" s="165"/>
      <c r="R47" s="165"/>
      <c r="S47" s="165"/>
      <c r="T47" s="164"/>
      <c r="U47" s="165"/>
      <c r="V47" s="19" t="s">
        <v>421</v>
      </c>
      <c r="W47" s="6"/>
      <c r="X47" s="6">
        <v>462288</v>
      </c>
      <c r="Y47" s="27"/>
      <c r="Z47" s="27"/>
      <c r="AA47" s="27"/>
      <c r="AB47" s="57" t="s">
        <v>195</v>
      </c>
      <c r="AC47" s="57"/>
      <c r="AD47" s="57"/>
      <c r="AE47" s="57" t="s">
        <v>195</v>
      </c>
      <c r="AF47" s="57"/>
      <c r="AG47" s="57"/>
      <c r="AH47" s="57"/>
      <c r="AI47" s="57" t="s">
        <v>195</v>
      </c>
      <c r="AJ47" s="27"/>
      <c r="AK47" s="27"/>
      <c r="AL47" s="27"/>
      <c r="AM47" s="27"/>
      <c r="AN47" s="27"/>
      <c r="AO47" s="57" t="s">
        <v>195</v>
      </c>
      <c r="AP47" s="57"/>
      <c r="AQ47" s="57" t="s">
        <v>195</v>
      </c>
      <c r="AR47" s="57"/>
      <c r="AS47" s="57"/>
      <c r="AT47" s="57"/>
      <c r="AU47" s="57" t="s">
        <v>195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60" t="s">
        <v>195</v>
      </c>
      <c r="BK47" s="60"/>
      <c r="BL47" s="60"/>
      <c r="BM47" s="60" t="s">
        <v>195</v>
      </c>
      <c r="BN47" s="27"/>
      <c r="BO47" s="27"/>
      <c r="BP47" s="27"/>
      <c r="BQ47" s="58" t="s">
        <v>195</v>
      </c>
      <c r="BR47" s="58"/>
      <c r="BS47" s="58" t="s">
        <v>195</v>
      </c>
      <c r="BT47" s="58" t="s">
        <v>195</v>
      </c>
      <c r="BU47" s="58"/>
      <c r="BV47" s="58"/>
      <c r="BW47" s="58" t="s">
        <v>195</v>
      </c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57" t="s">
        <v>195</v>
      </c>
      <c r="EO47" s="57" t="s">
        <v>195</v>
      </c>
      <c r="EP47" s="57"/>
      <c r="EQ47" s="57"/>
      <c r="ER47" s="57"/>
      <c r="ES47" s="57" t="s">
        <v>195</v>
      </c>
      <c r="ET47" s="27"/>
      <c r="EU47" s="27"/>
      <c r="EV47" s="57" t="s">
        <v>195</v>
      </c>
      <c r="EW47" s="27"/>
      <c r="EX47" s="27"/>
      <c r="EY47" s="27"/>
      <c r="EZ47" s="27"/>
      <c r="FA47" s="27"/>
      <c r="FB47" s="27"/>
      <c r="FC47" s="27"/>
      <c r="FD47" s="60" t="s">
        <v>195</v>
      </c>
      <c r="FE47" s="27"/>
      <c r="FF47" s="27"/>
      <c r="FG47" s="27"/>
      <c r="FH47" s="27"/>
      <c r="FI47" s="27"/>
      <c r="FJ47" s="51" t="s">
        <v>195</v>
      </c>
      <c r="FK47" s="2"/>
      <c r="FL47" s="2"/>
      <c r="FM47" s="2"/>
      <c r="FN47" s="2"/>
      <c r="FO47" s="2"/>
      <c r="FP47" s="2"/>
      <c r="FQ47" s="2"/>
      <c r="FR47" s="55" t="s">
        <v>195</v>
      </c>
      <c r="FS47" s="2"/>
      <c r="FT47" s="27"/>
      <c r="FU47" s="27"/>
      <c r="FV47" s="30"/>
      <c r="FW47" s="27"/>
      <c r="FX47" s="27"/>
      <c r="FY47" s="27"/>
      <c r="FZ47" s="27"/>
      <c r="GA47" s="60" t="s">
        <v>195</v>
      </c>
      <c r="GB47" s="27"/>
      <c r="GC47" s="27"/>
      <c r="GD47" s="27"/>
      <c r="GE47" s="60" t="s">
        <v>195</v>
      </c>
      <c r="GF47" s="27"/>
      <c r="GG47" s="27"/>
      <c r="GH47" s="27"/>
      <c r="GI47" s="27"/>
      <c r="GJ47" s="27"/>
      <c r="GK47" s="27"/>
      <c r="GL47" s="27"/>
      <c r="GM47" s="72" t="s">
        <v>195</v>
      </c>
      <c r="GN47" s="27"/>
      <c r="GO47" s="27"/>
      <c r="GP47" s="27"/>
      <c r="GQ47" s="27"/>
      <c r="GR47" s="72" t="s">
        <v>195</v>
      </c>
      <c r="GS47" s="27"/>
      <c r="GT47" s="27"/>
      <c r="GU47" s="27"/>
      <c r="GV47" s="27"/>
      <c r="GW47" s="27"/>
      <c r="GX47" s="27"/>
      <c r="GY47" s="27"/>
      <c r="GZ47" s="72" t="s">
        <v>195</v>
      </c>
      <c r="HA47" s="27"/>
      <c r="HB47" s="27"/>
      <c r="HC47" s="27"/>
      <c r="HD47" s="27"/>
      <c r="HE47" s="27"/>
      <c r="HF47" s="27"/>
      <c r="HG47" s="72" t="s">
        <v>195</v>
      </c>
      <c r="HH47" s="27"/>
      <c r="HI47" s="72" t="s">
        <v>195</v>
      </c>
      <c r="HJ47" s="89" t="s">
        <v>195</v>
      </c>
      <c r="HK47" s="89"/>
      <c r="HL47" s="89"/>
      <c r="HM47" s="89" t="s">
        <v>195</v>
      </c>
      <c r="HN47" s="89"/>
      <c r="HO47" s="89"/>
      <c r="HP47" s="89"/>
      <c r="HQ47" s="89"/>
      <c r="HR47" s="89" t="s">
        <v>195</v>
      </c>
      <c r="HS47" s="27"/>
      <c r="HT47" s="72" t="s">
        <v>195</v>
      </c>
      <c r="HU47" s="27"/>
      <c r="HV47" s="27"/>
      <c r="HW47" s="27"/>
      <c r="HX47" s="27"/>
      <c r="HY47" s="27"/>
      <c r="HZ47" s="72" t="s">
        <v>195</v>
      </c>
      <c r="IA47" s="72" t="s">
        <v>195</v>
      </c>
      <c r="IB47" s="27"/>
      <c r="IC47" s="27"/>
      <c r="ID47" s="72" t="s">
        <v>195</v>
      </c>
      <c r="IE47" s="27"/>
      <c r="IF47" s="88"/>
      <c r="IG47" s="88"/>
      <c r="IH47" s="27"/>
      <c r="II47" s="27"/>
      <c r="IJ47" s="27"/>
      <c r="IK47" s="27"/>
      <c r="IL47" s="27"/>
      <c r="IM47" s="27"/>
      <c r="IN47" s="27"/>
      <c r="IO47" s="89" t="s">
        <v>195</v>
      </c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19" t="s">
        <v>477</v>
      </c>
      <c r="JD47" s="37"/>
      <c r="JE47" s="27"/>
      <c r="JF47" s="37" t="s">
        <v>340</v>
      </c>
      <c r="JH47" s="43"/>
    </row>
    <row r="48" spans="1:268" ht="168" customHeight="1">
      <c r="A48" s="27"/>
      <c r="B48" s="101" t="s">
        <v>664</v>
      </c>
      <c r="C48" s="136" t="s">
        <v>617</v>
      </c>
      <c r="D48" s="137" t="s">
        <v>618</v>
      </c>
      <c r="E48" s="198" t="s">
        <v>779</v>
      </c>
      <c r="F48" s="106" t="s">
        <v>375</v>
      </c>
      <c r="G48" s="190" t="s">
        <v>195</v>
      </c>
      <c r="H48" s="190" t="s">
        <v>195</v>
      </c>
      <c r="I48" s="190"/>
      <c r="J48" s="190"/>
      <c r="K48" s="190"/>
      <c r="L48" s="190" t="s">
        <v>195</v>
      </c>
      <c r="M48" s="190" t="str">
        <f t="shared" si="0"/>
        <v/>
      </c>
      <c r="N48" s="190"/>
      <c r="O48" s="6" t="s">
        <v>195</v>
      </c>
      <c r="P48" s="20"/>
      <c r="Q48" s="165"/>
      <c r="R48" s="165"/>
      <c r="S48" s="165"/>
      <c r="T48" s="164"/>
      <c r="U48" s="165"/>
      <c r="V48" s="19" t="s">
        <v>422</v>
      </c>
      <c r="W48" s="6"/>
      <c r="X48" s="6">
        <v>462288</v>
      </c>
      <c r="Y48" s="27"/>
      <c r="Z48" s="27"/>
      <c r="AA48" s="27"/>
      <c r="AB48" s="57" t="s">
        <v>195</v>
      </c>
      <c r="AC48" s="57"/>
      <c r="AD48" s="57"/>
      <c r="AE48" s="57" t="s">
        <v>195</v>
      </c>
      <c r="AF48" s="57"/>
      <c r="AG48" s="57"/>
      <c r="AH48" s="57"/>
      <c r="AI48" s="57" t="s">
        <v>195</v>
      </c>
      <c r="AJ48" s="27"/>
      <c r="AK48" s="27"/>
      <c r="AL48" s="27"/>
      <c r="AM48" s="27"/>
      <c r="AN48" s="27"/>
      <c r="AO48" s="57" t="s">
        <v>195</v>
      </c>
      <c r="AP48" s="57"/>
      <c r="AQ48" s="57" t="s">
        <v>195</v>
      </c>
      <c r="AR48" s="57"/>
      <c r="AS48" s="57"/>
      <c r="AT48" s="57"/>
      <c r="AU48" s="57" t="s">
        <v>195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60" t="s">
        <v>195</v>
      </c>
      <c r="BK48" s="60"/>
      <c r="BL48" s="60"/>
      <c r="BM48" s="60" t="s">
        <v>195</v>
      </c>
      <c r="BN48" s="27"/>
      <c r="BO48" s="27"/>
      <c r="BP48" s="27"/>
      <c r="BQ48" s="58" t="s">
        <v>195</v>
      </c>
      <c r="BR48" s="58"/>
      <c r="BS48" s="58" t="s">
        <v>195</v>
      </c>
      <c r="BT48" s="58" t="s">
        <v>195</v>
      </c>
      <c r="BU48" s="58"/>
      <c r="BV48" s="58"/>
      <c r="BW48" s="58" t="s">
        <v>195</v>
      </c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57" t="s">
        <v>195</v>
      </c>
      <c r="EO48" s="57" t="s">
        <v>195</v>
      </c>
      <c r="EP48" s="57"/>
      <c r="EQ48" s="57"/>
      <c r="ER48" s="57"/>
      <c r="ES48" s="57" t="s">
        <v>195</v>
      </c>
      <c r="ET48" s="27"/>
      <c r="EU48" s="27"/>
      <c r="EV48" s="57" t="s">
        <v>195</v>
      </c>
      <c r="EW48" s="27"/>
      <c r="EX48" s="27"/>
      <c r="EY48" s="27"/>
      <c r="EZ48" s="27"/>
      <c r="FA48" s="27"/>
      <c r="FB48" s="27"/>
      <c r="FC48" s="27"/>
      <c r="FD48" s="60" t="s">
        <v>195</v>
      </c>
      <c r="FE48" s="27"/>
      <c r="FF48" s="27"/>
      <c r="FG48" s="27"/>
      <c r="FH48" s="27"/>
      <c r="FI48" s="27"/>
      <c r="FJ48" s="2"/>
      <c r="FK48" s="51" t="s">
        <v>195</v>
      </c>
      <c r="FL48" s="2"/>
      <c r="FM48" s="2"/>
      <c r="FN48" s="55" t="s">
        <v>195</v>
      </c>
      <c r="FO48" s="2"/>
      <c r="FP48" s="2"/>
      <c r="FQ48" s="2"/>
      <c r="FR48" s="2"/>
      <c r="FS48" s="2"/>
      <c r="FT48" s="27"/>
      <c r="FU48" s="27"/>
      <c r="FV48" s="30"/>
      <c r="FW48" s="27"/>
      <c r="FX48" s="27"/>
      <c r="FY48" s="27"/>
      <c r="FZ48" s="27"/>
      <c r="GA48" s="60" t="s">
        <v>195</v>
      </c>
      <c r="GB48" s="27"/>
      <c r="GC48" s="27"/>
      <c r="GD48" s="27"/>
      <c r="GE48" s="60" t="s">
        <v>195</v>
      </c>
      <c r="GF48" s="27"/>
      <c r="GG48" s="27"/>
      <c r="GH48" s="27"/>
      <c r="GI48" s="27"/>
      <c r="GJ48" s="27"/>
      <c r="GK48" s="27"/>
      <c r="GL48" s="27"/>
      <c r="GM48" s="89" t="s">
        <v>195</v>
      </c>
      <c r="GN48" s="27"/>
      <c r="GO48" s="27"/>
      <c r="GP48" s="27"/>
      <c r="GQ48" s="27"/>
      <c r="GR48" s="89" t="s">
        <v>195</v>
      </c>
      <c r="GS48" s="27"/>
      <c r="GT48" s="27"/>
      <c r="GU48" s="27"/>
      <c r="GV48" s="27"/>
      <c r="GW48" s="27"/>
      <c r="GX48" s="27"/>
      <c r="GY48" s="27"/>
      <c r="GZ48" s="89" t="s">
        <v>195</v>
      </c>
      <c r="HA48" s="27"/>
      <c r="HB48" s="27"/>
      <c r="HC48" s="27"/>
      <c r="HD48" s="27"/>
      <c r="HE48" s="27"/>
      <c r="HF48" s="27"/>
      <c r="HG48" s="89" t="s">
        <v>195</v>
      </c>
      <c r="HH48" s="27"/>
      <c r="HI48" s="89" t="s">
        <v>195</v>
      </c>
      <c r="HJ48" s="89"/>
      <c r="HK48" s="89" t="s">
        <v>195</v>
      </c>
      <c r="HL48" s="89"/>
      <c r="HM48" s="89" t="s">
        <v>195</v>
      </c>
      <c r="HN48" s="89"/>
      <c r="HO48" s="89"/>
      <c r="HP48" s="89"/>
      <c r="HQ48" s="89"/>
      <c r="HR48" s="89" t="s">
        <v>195</v>
      </c>
      <c r="HS48" s="89" t="s">
        <v>195</v>
      </c>
      <c r="HT48" s="89"/>
      <c r="HU48" s="27"/>
      <c r="HV48" s="27"/>
      <c r="HW48" s="27"/>
      <c r="HX48" s="27"/>
      <c r="HY48" s="27"/>
      <c r="HZ48" s="89" t="s">
        <v>195</v>
      </c>
      <c r="IA48" s="89" t="s">
        <v>195</v>
      </c>
      <c r="IB48" s="27"/>
      <c r="IC48" s="27"/>
      <c r="ID48" s="89" t="s">
        <v>195</v>
      </c>
      <c r="IE48" s="89"/>
      <c r="IF48" s="89"/>
      <c r="IG48" s="89"/>
      <c r="IH48" s="27"/>
      <c r="II48" s="27"/>
      <c r="IJ48" s="27"/>
      <c r="IK48" s="27"/>
      <c r="IL48" s="89"/>
      <c r="IM48" s="89"/>
      <c r="IN48" s="89"/>
      <c r="IO48" s="89"/>
      <c r="IP48" s="89" t="s">
        <v>195</v>
      </c>
      <c r="IQ48" s="27"/>
      <c r="IR48" s="27"/>
      <c r="IS48" s="27"/>
      <c r="IT48" s="89"/>
      <c r="IU48" s="89"/>
      <c r="IV48" s="89"/>
      <c r="IW48" s="89"/>
      <c r="IX48" s="89"/>
      <c r="IY48" s="89"/>
      <c r="IZ48" s="89"/>
      <c r="JA48" s="89"/>
      <c r="JB48" s="89"/>
      <c r="JC48" s="19" t="s">
        <v>478</v>
      </c>
      <c r="JD48" s="37"/>
      <c r="JE48" s="27"/>
      <c r="JF48" s="77" t="s">
        <v>341</v>
      </c>
      <c r="JH48" s="43"/>
    </row>
    <row r="49" spans="1:268" ht="156" customHeight="1">
      <c r="A49" s="27"/>
      <c r="B49" s="101" t="s">
        <v>665</v>
      </c>
      <c r="C49" s="136" t="s">
        <v>617</v>
      </c>
      <c r="D49" s="137" t="s">
        <v>618</v>
      </c>
      <c r="E49" s="198" t="s">
        <v>780</v>
      </c>
      <c r="F49" s="106" t="s">
        <v>375</v>
      </c>
      <c r="G49" s="190" t="s">
        <v>195</v>
      </c>
      <c r="H49" s="190" t="s">
        <v>195</v>
      </c>
      <c r="I49" s="190"/>
      <c r="J49" s="190"/>
      <c r="K49" s="190"/>
      <c r="L49" s="190" t="s">
        <v>195</v>
      </c>
      <c r="M49" s="190" t="str">
        <f t="shared" si="0"/>
        <v/>
      </c>
      <c r="N49" s="190"/>
      <c r="O49" s="6" t="s">
        <v>195</v>
      </c>
      <c r="P49" s="20"/>
      <c r="Q49" s="165"/>
      <c r="R49" s="165"/>
      <c r="S49" s="165"/>
      <c r="T49" s="164"/>
      <c r="U49" s="165"/>
      <c r="V49" s="19" t="s">
        <v>423</v>
      </c>
      <c r="W49" s="6"/>
      <c r="X49" s="6">
        <v>462288</v>
      </c>
      <c r="Y49" s="28"/>
      <c r="Z49" s="27"/>
      <c r="AA49" s="27"/>
      <c r="AB49" s="57" t="s">
        <v>195</v>
      </c>
      <c r="AC49" s="57"/>
      <c r="AD49" s="57"/>
      <c r="AE49" s="57" t="s">
        <v>195</v>
      </c>
      <c r="AF49" s="57"/>
      <c r="AG49" s="57"/>
      <c r="AH49" s="57"/>
      <c r="AI49" s="57" t="s">
        <v>195</v>
      </c>
      <c r="AJ49" s="27"/>
      <c r="AK49" s="27"/>
      <c r="AL49" s="27"/>
      <c r="AM49" s="27"/>
      <c r="AN49" s="27"/>
      <c r="AO49" s="57" t="s">
        <v>195</v>
      </c>
      <c r="AP49" s="57"/>
      <c r="AQ49" s="57" t="s">
        <v>195</v>
      </c>
      <c r="AR49" s="57"/>
      <c r="AS49" s="57"/>
      <c r="AT49" s="57"/>
      <c r="AU49" s="57" t="s">
        <v>195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60" t="s">
        <v>195</v>
      </c>
      <c r="BK49" s="60"/>
      <c r="BL49" s="60"/>
      <c r="BM49" s="60" t="s">
        <v>195</v>
      </c>
      <c r="BN49" s="27"/>
      <c r="BO49" s="27"/>
      <c r="BP49" s="27"/>
      <c r="BQ49" s="58" t="s">
        <v>195</v>
      </c>
      <c r="BR49" s="58"/>
      <c r="BS49" s="58" t="s">
        <v>195</v>
      </c>
      <c r="BT49" s="58" t="s">
        <v>195</v>
      </c>
      <c r="BU49" s="58"/>
      <c r="BV49" s="58"/>
      <c r="BW49" s="58" t="s">
        <v>195</v>
      </c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8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57" t="s">
        <v>195</v>
      </c>
      <c r="EO49" s="57" t="s">
        <v>195</v>
      </c>
      <c r="EP49" s="57"/>
      <c r="EQ49" s="57"/>
      <c r="ER49" s="57"/>
      <c r="ES49" s="57" t="s">
        <v>195</v>
      </c>
      <c r="ET49" s="27"/>
      <c r="EU49" s="27"/>
      <c r="EV49" s="24" t="s">
        <v>195</v>
      </c>
      <c r="EW49" s="27"/>
      <c r="EX49" s="27"/>
      <c r="EY49" s="27"/>
      <c r="EZ49" s="27"/>
      <c r="FA49" s="27"/>
      <c r="FB49" s="27"/>
      <c r="FC49" s="27"/>
      <c r="FD49" s="60" t="s">
        <v>195</v>
      </c>
      <c r="FE49" s="27"/>
      <c r="FF49" s="27"/>
      <c r="FG49" s="27"/>
      <c r="FH49" s="27"/>
      <c r="FI49" s="27"/>
      <c r="FJ49" s="2"/>
      <c r="FK49" s="51" t="s">
        <v>195</v>
      </c>
      <c r="FL49" s="2"/>
      <c r="FM49" s="2"/>
      <c r="FN49" s="55" t="s">
        <v>195</v>
      </c>
      <c r="FO49" s="2"/>
      <c r="FP49" s="2"/>
      <c r="FQ49" s="2"/>
      <c r="FR49" s="2"/>
      <c r="FS49" s="2"/>
      <c r="FT49" s="27"/>
      <c r="FU49" s="27"/>
      <c r="FV49" s="30"/>
      <c r="FW49" s="27"/>
      <c r="FX49" s="27"/>
      <c r="FY49" s="27"/>
      <c r="FZ49" s="27"/>
      <c r="GA49" s="60" t="s">
        <v>195</v>
      </c>
      <c r="GB49" s="27"/>
      <c r="GC49" s="27"/>
      <c r="GD49" s="27"/>
      <c r="GE49" s="60" t="s">
        <v>195</v>
      </c>
      <c r="GF49" s="27"/>
      <c r="GG49" s="27"/>
      <c r="GH49" s="27"/>
      <c r="GI49" s="27"/>
      <c r="GJ49" s="27"/>
      <c r="GK49" s="27"/>
      <c r="GL49" s="27"/>
      <c r="GM49" s="72" t="s">
        <v>195</v>
      </c>
      <c r="GN49" s="27"/>
      <c r="GO49" s="27"/>
      <c r="GP49" s="27"/>
      <c r="GQ49" s="27"/>
      <c r="GR49" s="72" t="s">
        <v>195</v>
      </c>
      <c r="GS49" s="27"/>
      <c r="GT49" s="27"/>
      <c r="GU49" s="27"/>
      <c r="GV49" s="27"/>
      <c r="GW49" s="27"/>
      <c r="GX49" s="27"/>
      <c r="GY49" s="27"/>
      <c r="GZ49" s="72" t="s">
        <v>195</v>
      </c>
      <c r="HA49" s="27"/>
      <c r="HB49" s="27"/>
      <c r="HC49" s="27"/>
      <c r="HD49" s="27"/>
      <c r="HE49" s="27"/>
      <c r="HF49" s="27"/>
      <c r="HG49" s="72" t="s">
        <v>195</v>
      </c>
      <c r="HH49" s="27"/>
      <c r="HI49" s="72" t="s">
        <v>195</v>
      </c>
      <c r="HJ49" s="89"/>
      <c r="HK49" s="89" t="s">
        <v>195</v>
      </c>
      <c r="HL49" s="89"/>
      <c r="HM49" s="89" t="s">
        <v>195</v>
      </c>
      <c r="HN49" s="89"/>
      <c r="HO49" s="89"/>
      <c r="HP49" s="89"/>
      <c r="HQ49" s="89"/>
      <c r="HR49" s="89" t="s">
        <v>195</v>
      </c>
      <c r="HS49" s="27"/>
      <c r="HT49" s="72" t="s">
        <v>195</v>
      </c>
      <c r="HU49" s="27"/>
      <c r="HV49" s="27"/>
      <c r="HW49" s="27"/>
      <c r="HX49" s="27"/>
      <c r="HY49" s="27"/>
      <c r="HZ49" s="72" t="s">
        <v>195</v>
      </c>
      <c r="IA49" s="72" t="s">
        <v>195</v>
      </c>
      <c r="IB49" s="27"/>
      <c r="IC49" s="27"/>
      <c r="ID49" s="72" t="s">
        <v>195</v>
      </c>
      <c r="IE49" s="27"/>
      <c r="IF49" s="89" t="s">
        <v>195</v>
      </c>
      <c r="IG49" s="88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19" t="s">
        <v>479</v>
      </c>
      <c r="JD49" s="37"/>
      <c r="JE49" s="27"/>
      <c r="JF49" s="104" t="s">
        <v>343</v>
      </c>
      <c r="JH49" s="43"/>
    </row>
    <row r="50" spans="1:268" ht="159" customHeight="1">
      <c r="A50" s="27"/>
      <c r="B50" s="101" t="s">
        <v>666</v>
      </c>
      <c r="C50" s="136" t="s">
        <v>617</v>
      </c>
      <c r="D50" s="137" t="s">
        <v>618</v>
      </c>
      <c r="E50" s="198" t="s">
        <v>781</v>
      </c>
      <c r="F50" s="106" t="s">
        <v>375</v>
      </c>
      <c r="G50" s="190" t="s">
        <v>195</v>
      </c>
      <c r="H50" s="190" t="s">
        <v>195</v>
      </c>
      <c r="I50" s="190"/>
      <c r="J50" s="190"/>
      <c r="K50" s="190"/>
      <c r="L50" s="190" t="s">
        <v>195</v>
      </c>
      <c r="M50" s="190" t="str">
        <f t="shared" si="0"/>
        <v/>
      </c>
      <c r="N50" s="190"/>
      <c r="O50" s="6" t="s">
        <v>195</v>
      </c>
      <c r="P50" s="24"/>
      <c r="Q50" s="167"/>
      <c r="R50" s="167"/>
      <c r="S50" s="167"/>
      <c r="T50" s="164"/>
      <c r="U50" s="101"/>
      <c r="V50" s="19" t="s">
        <v>424</v>
      </c>
      <c r="W50" s="6"/>
      <c r="X50" s="6">
        <v>421315</v>
      </c>
      <c r="Y50" s="28"/>
      <c r="Z50" s="27"/>
      <c r="AA50" s="27"/>
      <c r="AB50" s="57" t="s">
        <v>195</v>
      </c>
      <c r="AC50" s="57"/>
      <c r="AD50" s="57"/>
      <c r="AE50" s="57" t="s">
        <v>195</v>
      </c>
      <c r="AF50" s="57"/>
      <c r="AG50" s="57"/>
      <c r="AH50" s="57"/>
      <c r="AI50" s="57" t="s">
        <v>195</v>
      </c>
      <c r="AJ50" s="27"/>
      <c r="AK50" s="27"/>
      <c r="AL50" s="27"/>
      <c r="AM50" s="27"/>
      <c r="AN50" s="27"/>
      <c r="AO50" s="57" t="s">
        <v>195</v>
      </c>
      <c r="AP50" s="57"/>
      <c r="AQ50" s="57"/>
      <c r="AR50" s="57" t="s">
        <v>195</v>
      </c>
      <c r="AS50" s="57"/>
      <c r="AT50" s="57"/>
      <c r="AU50" s="57"/>
      <c r="AV50" s="27"/>
      <c r="AW50" s="27"/>
      <c r="AX50" s="60" t="s">
        <v>195</v>
      </c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60" t="s">
        <v>195</v>
      </c>
      <c r="BK50" s="60"/>
      <c r="BL50" s="60"/>
      <c r="BM50" s="60" t="s">
        <v>195</v>
      </c>
      <c r="BN50" s="27"/>
      <c r="BO50" s="27"/>
      <c r="BP50" s="27"/>
      <c r="BQ50" s="58" t="s">
        <v>195</v>
      </c>
      <c r="BR50" s="58"/>
      <c r="BS50" s="58" t="s">
        <v>195</v>
      </c>
      <c r="BT50" s="58" t="s">
        <v>195</v>
      </c>
      <c r="BU50" s="58"/>
      <c r="BV50" s="58"/>
      <c r="BW50" s="58" t="s">
        <v>195</v>
      </c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30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8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57" t="s">
        <v>195</v>
      </c>
      <c r="EO50" s="57" t="s">
        <v>195</v>
      </c>
      <c r="EP50" s="57"/>
      <c r="EQ50" s="57"/>
      <c r="ER50" s="57"/>
      <c r="ES50" s="57" t="s">
        <v>195</v>
      </c>
      <c r="ET50" s="27"/>
      <c r="EU50" s="27"/>
      <c r="EV50" s="24" t="s">
        <v>195</v>
      </c>
      <c r="EW50" s="27"/>
      <c r="EX50" s="27"/>
      <c r="EY50" s="27"/>
      <c r="EZ50" s="27"/>
      <c r="FA50" s="27"/>
      <c r="FB50" s="27"/>
      <c r="FC50" s="27"/>
      <c r="FD50" s="60" t="s">
        <v>195</v>
      </c>
      <c r="FE50" s="27"/>
      <c r="FF50" s="27"/>
      <c r="FG50" s="27"/>
      <c r="FH50" s="27"/>
      <c r="FI50" s="27"/>
      <c r="FJ50" s="2"/>
      <c r="FK50" s="51" t="s">
        <v>195</v>
      </c>
      <c r="FL50" s="2"/>
      <c r="FM50" s="2"/>
      <c r="FN50" s="2"/>
      <c r="FO50" s="2"/>
      <c r="FP50" s="2"/>
      <c r="FQ50" s="2"/>
      <c r="FR50" s="55" t="s">
        <v>195</v>
      </c>
      <c r="FS50" s="2"/>
      <c r="FT50" s="27"/>
      <c r="FU50" s="27"/>
      <c r="FV50" s="30"/>
      <c r="FW50" s="27"/>
      <c r="FX50" s="27"/>
      <c r="FY50" s="27"/>
      <c r="FZ50" s="27"/>
      <c r="GA50" s="60" t="s">
        <v>195</v>
      </c>
      <c r="GB50" s="27"/>
      <c r="GC50" s="27"/>
      <c r="GD50" s="27"/>
      <c r="GE50" s="60" t="s">
        <v>195</v>
      </c>
      <c r="GF50" s="27"/>
      <c r="GG50" s="27"/>
      <c r="GH50" s="27"/>
      <c r="GI50" s="27"/>
      <c r="GJ50" s="27"/>
      <c r="GK50" s="27"/>
      <c r="GL50" s="27"/>
      <c r="GM50" s="89" t="s">
        <v>195</v>
      </c>
      <c r="GN50" s="27"/>
      <c r="GO50" s="27"/>
      <c r="GP50" s="27"/>
      <c r="GQ50" s="27"/>
      <c r="GR50" s="89" t="s">
        <v>195</v>
      </c>
      <c r="GS50" s="27"/>
      <c r="GT50" s="27"/>
      <c r="GU50" s="27"/>
      <c r="GV50" s="27"/>
      <c r="GW50" s="27"/>
      <c r="GX50" s="27"/>
      <c r="GY50" s="27"/>
      <c r="GZ50" s="89" t="s">
        <v>195</v>
      </c>
      <c r="HA50" s="27"/>
      <c r="HB50" s="27"/>
      <c r="HC50" s="27"/>
      <c r="HD50" s="27"/>
      <c r="HE50" s="27"/>
      <c r="HF50" s="27"/>
      <c r="HG50" s="89" t="s">
        <v>195</v>
      </c>
      <c r="HH50" s="27"/>
      <c r="HI50" s="89" t="s">
        <v>195</v>
      </c>
      <c r="HJ50" s="89"/>
      <c r="HK50" s="89"/>
      <c r="HL50" s="89" t="s">
        <v>195</v>
      </c>
      <c r="HM50" s="89" t="s">
        <v>195</v>
      </c>
      <c r="HN50" s="89"/>
      <c r="HO50" s="89"/>
      <c r="HP50" s="89"/>
      <c r="HQ50" s="89"/>
      <c r="HR50" s="89" t="s">
        <v>195</v>
      </c>
      <c r="HS50" s="89" t="s">
        <v>195</v>
      </c>
      <c r="HT50" s="89"/>
      <c r="HU50" s="27"/>
      <c r="HV50" s="27"/>
      <c r="HW50" s="27"/>
      <c r="HX50" s="27"/>
      <c r="HY50" s="27"/>
      <c r="HZ50" s="89" t="s">
        <v>195</v>
      </c>
      <c r="IA50" s="89" t="s">
        <v>195</v>
      </c>
      <c r="IB50" s="27"/>
      <c r="IC50" s="27"/>
      <c r="ID50" s="89" t="s">
        <v>195</v>
      </c>
      <c r="IE50" s="89"/>
      <c r="IF50" s="89"/>
      <c r="IG50" s="89" t="s">
        <v>195</v>
      </c>
      <c r="IH50" s="27"/>
      <c r="II50" s="27"/>
      <c r="IJ50" s="27"/>
      <c r="IK50" s="27"/>
      <c r="IL50" s="89"/>
      <c r="IM50" s="89"/>
      <c r="IN50" s="89"/>
      <c r="IO50" s="89"/>
      <c r="IP50" s="89"/>
      <c r="IQ50" s="27"/>
      <c r="IR50" s="27"/>
      <c r="IS50" s="27"/>
      <c r="IT50" s="89" t="s">
        <v>195</v>
      </c>
      <c r="IU50" s="89"/>
      <c r="IV50" s="89"/>
      <c r="IW50" s="89"/>
      <c r="IX50" s="89"/>
      <c r="IY50" s="89"/>
      <c r="IZ50" s="89"/>
      <c r="JA50" s="89"/>
      <c r="JB50" s="89"/>
      <c r="JC50" s="19" t="s">
        <v>480</v>
      </c>
      <c r="JD50" s="37"/>
      <c r="JE50" s="27"/>
      <c r="JF50" s="37" t="s">
        <v>342</v>
      </c>
      <c r="JH50" s="43"/>
    </row>
    <row r="51" spans="1:268" ht="168" customHeight="1">
      <c r="A51" s="27"/>
      <c r="B51" s="101" t="s">
        <v>667</v>
      </c>
      <c r="C51" s="136" t="s">
        <v>617</v>
      </c>
      <c r="D51" s="137" t="s">
        <v>618</v>
      </c>
      <c r="E51" s="198" t="s">
        <v>782</v>
      </c>
      <c r="F51" s="106" t="s">
        <v>375</v>
      </c>
      <c r="G51" s="190" t="s">
        <v>195</v>
      </c>
      <c r="H51" s="190" t="s">
        <v>195</v>
      </c>
      <c r="I51" s="190"/>
      <c r="J51" s="190"/>
      <c r="K51" s="190"/>
      <c r="L51" s="190" t="s">
        <v>195</v>
      </c>
      <c r="M51" s="190" t="str">
        <f t="shared" si="0"/>
        <v>x</v>
      </c>
      <c r="N51" s="190"/>
      <c r="O51" s="6" t="s">
        <v>195</v>
      </c>
      <c r="P51" s="7"/>
      <c r="Q51" s="167"/>
      <c r="R51" s="167"/>
      <c r="S51" s="167"/>
      <c r="T51" s="164"/>
      <c r="U51" s="102"/>
      <c r="V51" s="19" t="s">
        <v>425</v>
      </c>
      <c r="W51" s="8"/>
      <c r="X51" s="6">
        <v>421315</v>
      </c>
      <c r="Y51" s="28"/>
      <c r="Z51" s="27"/>
      <c r="AA51" s="27"/>
      <c r="AB51" s="57" t="s">
        <v>195</v>
      </c>
      <c r="AC51" s="57"/>
      <c r="AD51" s="57"/>
      <c r="AE51" s="57" t="s">
        <v>195</v>
      </c>
      <c r="AF51" s="57"/>
      <c r="AG51" s="57"/>
      <c r="AH51" s="57"/>
      <c r="AI51" s="57" t="s">
        <v>195</v>
      </c>
      <c r="AJ51" s="27"/>
      <c r="AK51" s="27"/>
      <c r="AL51" s="27"/>
      <c r="AM51" s="27"/>
      <c r="AN51" s="27"/>
      <c r="AO51" s="57" t="s">
        <v>195</v>
      </c>
      <c r="AP51" s="57"/>
      <c r="AQ51" s="57" t="s">
        <v>195</v>
      </c>
      <c r="AR51" s="57"/>
      <c r="AS51" s="57"/>
      <c r="AT51" s="57"/>
      <c r="AU51" s="57" t="s">
        <v>195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60" t="s">
        <v>195</v>
      </c>
      <c r="BK51" s="60"/>
      <c r="BL51" s="60"/>
      <c r="BM51" s="60" t="s">
        <v>195</v>
      </c>
      <c r="BN51" s="27"/>
      <c r="BO51" s="27"/>
      <c r="BP51" s="27"/>
      <c r="BQ51" s="58" t="s">
        <v>195</v>
      </c>
      <c r="BR51" s="58"/>
      <c r="BS51" s="58" t="s">
        <v>195</v>
      </c>
      <c r="BT51" s="58" t="s">
        <v>195</v>
      </c>
      <c r="BU51" s="58"/>
      <c r="BV51" s="58"/>
      <c r="BW51" s="58" t="s">
        <v>195</v>
      </c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1" t="s">
        <v>195</v>
      </c>
      <c r="EO51" s="57" t="s">
        <v>195</v>
      </c>
      <c r="EP51" s="57"/>
      <c r="EQ51" s="57"/>
      <c r="ER51" s="57"/>
      <c r="ES51" s="57" t="s">
        <v>195</v>
      </c>
      <c r="ET51" s="27"/>
      <c r="EU51" s="27"/>
      <c r="EV51" s="20" t="s">
        <v>195</v>
      </c>
      <c r="EW51" s="27"/>
      <c r="EX51" s="27"/>
      <c r="EY51" s="27"/>
      <c r="EZ51" s="27"/>
      <c r="FA51" s="27"/>
      <c r="FB51" s="27"/>
      <c r="FC51" s="27"/>
      <c r="FD51" s="60" t="s">
        <v>195</v>
      </c>
      <c r="FE51" s="27"/>
      <c r="FF51" s="27"/>
      <c r="FG51" s="27"/>
      <c r="FH51" s="27"/>
      <c r="FI51" s="27"/>
      <c r="FJ51" s="2"/>
      <c r="FK51" s="51" t="s">
        <v>195</v>
      </c>
      <c r="FL51" s="2"/>
      <c r="FM51" s="2"/>
      <c r="FN51" s="2"/>
      <c r="FO51" s="55" t="s">
        <v>195</v>
      </c>
      <c r="FP51" s="2"/>
      <c r="FQ51" s="2"/>
      <c r="FR51" s="2"/>
      <c r="FS51" s="2"/>
      <c r="FT51" s="27"/>
      <c r="FU51" s="27"/>
      <c r="FV51" s="30"/>
      <c r="FW51" s="60" t="s">
        <v>195</v>
      </c>
      <c r="FX51" s="27"/>
      <c r="FY51" s="27"/>
      <c r="FZ51" s="27"/>
      <c r="GA51" s="60"/>
      <c r="GB51" s="27"/>
      <c r="GC51" s="27"/>
      <c r="GD51" s="27"/>
      <c r="GE51" s="60" t="s">
        <v>195</v>
      </c>
      <c r="GF51" s="27"/>
      <c r="GG51" s="27"/>
      <c r="GH51" s="27"/>
      <c r="GI51" s="27"/>
      <c r="GJ51" s="27"/>
      <c r="GK51" s="27"/>
      <c r="GL51" s="27"/>
      <c r="GM51" s="72" t="s">
        <v>195</v>
      </c>
      <c r="GN51" s="27"/>
      <c r="GO51" s="27"/>
      <c r="GP51" s="27"/>
      <c r="GQ51" s="27"/>
      <c r="GR51" s="72" t="s">
        <v>195</v>
      </c>
      <c r="GS51" s="27"/>
      <c r="GT51" s="27"/>
      <c r="GU51" s="27"/>
      <c r="GV51" s="27"/>
      <c r="GW51" s="27"/>
      <c r="GX51" s="27"/>
      <c r="GY51" s="27"/>
      <c r="GZ51" s="72" t="s">
        <v>195</v>
      </c>
      <c r="HA51" s="27"/>
      <c r="HB51" s="27"/>
      <c r="HC51" s="27"/>
      <c r="HD51" s="27"/>
      <c r="HE51" s="27"/>
      <c r="HF51" s="27"/>
      <c r="HG51" s="72" t="s">
        <v>195</v>
      </c>
      <c r="HH51" s="27"/>
      <c r="HI51" s="72" t="s">
        <v>195</v>
      </c>
      <c r="HJ51" s="89"/>
      <c r="HK51" s="89"/>
      <c r="HL51" s="89" t="s">
        <v>195</v>
      </c>
      <c r="HM51" s="89" t="s">
        <v>195</v>
      </c>
      <c r="HN51" s="89"/>
      <c r="HO51" s="89"/>
      <c r="HP51" s="89"/>
      <c r="HQ51" s="89"/>
      <c r="HR51" s="89" t="s">
        <v>195</v>
      </c>
      <c r="HS51" s="27"/>
      <c r="HT51" s="72" t="s">
        <v>195</v>
      </c>
      <c r="HU51" s="27"/>
      <c r="HV51" s="27"/>
      <c r="HW51" s="27"/>
      <c r="HX51" s="27"/>
      <c r="HY51" s="27"/>
      <c r="HZ51" s="72" t="s">
        <v>195</v>
      </c>
      <c r="IA51" s="72" t="s">
        <v>195</v>
      </c>
      <c r="IB51" s="27"/>
      <c r="IC51" s="27"/>
      <c r="ID51" s="72" t="s">
        <v>195</v>
      </c>
      <c r="IE51" s="27"/>
      <c r="IF51" s="88"/>
      <c r="IG51" s="89" t="s">
        <v>195</v>
      </c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89" t="s">
        <v>195</v>
      </c>
      <c r="IV51" s="92"/>
      <c r="IW51" s="92"/>
      <c r="IX51" s="92"/>
      <c r="IY51" s="89" t="s">
        <v>195</v>
      </c>
      <c r="IZ51" s="92"/>
      <c r="JA51" s="89" t="s">
        <v>195</v>
      </c>
      <c r="JB51" s="27"/>
      <c r="JC51" s="19" t="s">
        <v>481</v>
      </c>
      <c r="JD51" s="37"/>
      <c r="JE51" s="27"/>
      <c r="JF51" s="37" t="s">
        <v>344</v>
      </c>
      <c r="JH51" s="43"/>
    </row>
    <row r="52" spans="1:268" ht="140.25" customHeight="1">
      <c r="A52" s="27"/>
      <c r="B52" s="101" t="s">
        <v>668</v>
      </c>
      <c r="C52" s="136" t="s">
        <v>617</v>
      </c>
      <c r="D52" s="137" t="s">
        <v>618</v>
      </c>
      <c r="E52" s="198" t="s">
        <v>783</v>
      </c>
      <c r="F52" s="106" t="s">
        <v>375</v>
      </c>
      <c r="G52" s="190" t="s">
        <v>195</v>
      </c>
      <c r="H52" s="190" t="s">
        <v>195</v>
      </c>
      <c r="I52" s="190"/>
      <c r="J52" s="190"/>
      <c r="K52" s="190"/>
      <c r="L52" s="190" t="s">
        <v>195</v>
      </c>
      <c r="M52" s="190" t="str">
        <f t="shared" si="0"/>
        <v/>
      </c>
      <c r="N52" s="190"/>
      <c r="O52" s="6" t="s">
        <v>195</v>
      </c>
      <c r="P52" s="24"/>
      <c r="Q52" s="167"/>
      <c r="R52" s="167"/>
      <c r="S52" s="167"/>
      <c r="T52" s="164"/>
      <c r="U52" s="101"/>
      <c r="V52" s="19" t="s">
        <v>426</v>
      </c>
      <c r="W52" s="6"/>
      <c r="X52" s="6">
        <v>421315</v>
      </c>
      <c r="Y52" s="28"/>
      <c r="Z52" s="27"/>
      <c r="AA52" s="27"/>
      <c r="AB52" s="57" t="s">
        <v>195</v>
      </c>
      <c r="AC52" s="57"/>
      <c r="AD52" s="57"/>
      <c r="AE52" s="57" t="s">
        <v>195</v>
      </c>
      <c r="AF52" s="57"/>
      <c r="AG52" s="57"/>
      <c r="AH52" s="57"/>
      <c r="AI52" s="57" t="s">
        <v>195</v>
      </c>
      <c r="AJ52" s="27"/>
      <c r="AK52" s="27"/>
      <c r="AL52" s="27"/>
      <c r="AM52" s="27"/>
      <c r="AN52" s="27"/>
      <c r="AO52" s="57" t="s">
        <v>195</v>
      </c>
      <c r="AP52" s="57"/>
      <c r="AQ52" s="57" t="s">
        <v>195</v>
      </c>
      <c r="AR52" s="57"/>
      <c r="AS52" s="57"/>
      <c r="AT52" s="57"/>
      <c r="AU52" s="57" t="s">
        <v>195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60" t="s">
        <v>195</v>
      </c>
      <c r="BK52" s="60"/>
      <c r="BL52" s="60"/>
      <c r="BM52" s="60" t="s">
        <v>195</v>
      </c>
      <c r="BN52" s="27"/>
      <c r="BO52" s="27"/>
      <c r="BP52" s="27"/>
      <c r="BQ52" s="58" t="s">
        <v>195</v>
      </c>
      <c r="BR52" s="58"/>
      <c r="BS52" s="58" t="s">
        <v>195</v>
      </c>
      <c r="BT52" s="58" t="s">
        <v>195</v>
      </c>
      <c r="BU52" s="58"/>
      <c r="BV52" s="58"/>
      <c r="BW52" s="58" t="s">
        <v>195</v>
      </c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1" t="s">
        <v>195</v>
      </c>
      <c r="EO52" s="57" t="s">
        <v>195</v>
      </c>
      <c r="EP52" s="57"/>
      <c r="EQ52" s="57"/>
      <c r="ER52" s="57"/>
      <c r="ES52" s="57" t="s">
        <v>195</v>
      </c>
      <c r="ET52" s="27"/>
      <c r="EU52" s="27"/>
      <c r="EV52" s="57" t="s">
        <v>195</v>
      </c>
      <c r="EW52" s="27"/>
      <c r="EX52" s="27"/>
      <c r="EY52" s="27"/>
      <c r="EZ52" s="27"/>
      <c r="FA52" s="27"/>
      <c r="FB52" s="27"/>
      <c r="FC52" s="27"/>
      <c r="FD52" s="60" t="s">
        <v>195</v>
      </c>
      <c r="FE52" s="27"/>
      <c r="FF52" s="27"/>
      <c r="FG52" s="27"/>
      <c r="FH52" s="27"/>
      <c r="FI52" s="27"/>
      <c r="FJ52" s="2"/>
      <c r="FK52" s="51" t="s">
        <v>195</v>
      </c>
      <c r="FL52" s="2"/>
      <c r="FM52" s="2"/>
      <c r="FN52" s="55" t="s">
        <v>195</v>
      </c>
      <c r="FO52" s="2"/>
      <c r="FP52" s="2"/>
      <c r="FQ52" s="2"/>
      <c r="FR52" s="2"/>
      <c r="FS52" s="2"/>
      <c r="FT52" s="27"/>
      <c r="FU52" s="27"/>
      <c r="FV52" s="30"/>
      <c r="FW52" s="60" t="s">
        <v>195</v>
      </c>
      <c r="FX52" s="27"/>
      <c r="FY52" s="27"/>
      <c r="FZ52" s="27"/>
      <c r="GA52" s="27"/>
      <c r="GB52" s="27"/>
      <c r="GC52" s="27"/>
      <c r="GD52" s="27"/>
      <c r="GE52" s="60" t="s">
        <v>195</v>
      </c>
      <c r="GF52" s="27"/>
      <c r="GG52" s="27"/>
      <c r="GH52" s="27"/>
      <c r="GI52" s="27"/>
      <c r="GJ52" s="27"/>
      <c r="GK52" s="27"/>
      <c r="GL52" s="27"/>
      <c r="GM52" s="72" t="s">
        <v>195</v>
      </c>
      <c r="GN52" s="27"/>
      <c r="GO52" s="27"/>
      <c r="GP52" s="27"/>
      <c r="GQ52" s="27"/>
      <c r="GR52" s="72" t="s">
        <v>195</v>
      </c>
      <c r="GS52" s="27"/>
      <c r="GT52" s="27"/>
      <c r="GU52" s="27"/>
      <c r="GV52" s="27"/>
      <c r="GW52" s="27"/>
      <c r="GX52" s="27"/>
      <c r="GY52" s="27"/>
      <c r="GZ52" s="72" t="s">
        <v>195</v>
      </c>
      <c r="HA52" s="27"/>
      <c r="HB52" s="27"/>
      <c r="HC52" s="27"/>
      <c r="HD52" s="27"/>
      <c r="HE52" s="27"/>
      <c r="HF52" s="27"/>
      <c r="HG52" s="72" t="s">
        <v>195</v>
      </c>
      <c r="HH52" s="27"/>
      <c r="HI52" s="72" t="s">
        <v>195</v>
      </c>
      <c r="HJ52" s="72" t="s">
        <v>195</v>
      </c>
      <c r="HK52" s="27"/>
      <c r="HL52" s="27"/>
      <c r="HM52" s="27"/>
      <c r="HN52" s="89" t="s">
        <v>195</v>
      </c>
      <c r="HO52" s="27"/>
      <c r="HP52" s="27"/>
      <c r="HQ52" s="27"/>
      <c r="HR52" s="27"/>
      <c r="HS52" s="89" t="s">
        <v>195</v>
      </c>
      <c r="HT52" s="27"/>
      <c r="HU52" s="27"/>
      <c r="HV52" s="27"/>
      <c r="HW52" s="27"/>
      <c r="HX52" s="27"/>
      <c r="HY52" s="27"/>
      <c r="HZ52" s="72" t="s">
        <v>195</v>
      </c>
      <c r="IA52" s="72" t="s">
        <v>195</v>
      </c>
      <c r="IB52" s="27"/>
      <c r="IC52" s="27"/>
      <c r="ID52" s="72" t="s">
        <v>195</v>
      </c>
      <c r="IE52" s="27"/>
      <c r="IF52" s="88"/>
      <c r="IG52" s="88"/>
      <c r="IH52" s="27"/>
      <c r="II52" s="27"/>
      <c r="IJ52" s="27"/>
      <c r="IK52" s="27"/>
      <c r="IL52" s="89" t="s">
        <v>195</v>
      </c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19" t="s">
        <v>482</v>
      </c>
      <c r="JD52" s="37"/>
      <c r="JE52" s="27"/>
      <c r="JF52" s="37" t="s">
        <v>346</v>
      </c>
      <c r="JH52" s="43"/>
    </row>
    <row r="53" spans="1:268" ht="150" customHeight="1">
      <c r="A53" s="27"/>
      <c r="B53" s="101" t="s">
        <v>669</v>
      </c>
      <c r="C53" s="136" t="s">
        <v>617</v>
      </c>
      <c r="D53" s="137" t="s">
        <v>618</v>
      </c>
      <c r="E53" s="198" t="s">
        <v>784</v>
      </c>
      <c r="F53" s="106" t="s">
        <v>375</v>
      </c>
      <c r="G53" s="190" t="s">
        <v>195</v>
      </c>
      <c r="H53" s="190" t="s">
        <v>195</v>
      </c>
      <c r="I53" s="190"/>
      <c r="J53" s="190"/>
      <c r="K53" s="190"/>
      <c r="L53" s="190" t="s">
        <v>195</v>
      </c>
      <c r="M53" s="190" t="str">
        <f t="shared" si="0"/>
        <v/>
      </c>
      <c r="N53" s="190"/>
      <c r="O53" s="6" t="s">
        <v>195</v>
      </c>
      <c r="P53" s="24"/>
      <c r="Q53" s="167"/>
      <c r="R53" s="167"/>
      <c r="S53" s="167"/>
      <c r="T53" s="164"/>
      <c r="U53" s="101"/>
      <c r="V53" s="19" t="s">
        <v>427</v>
      </c>
      <c r="W53" s="6"/>
      <c r="X53" s="6">
        <v>421315</v>
      </c>
      <c r="Y53" s="28"/>
      <c r="Z53" s="27"/>
      <c r="AA53" s="27"/>
      <c r="AB53" s="57" t="s">
        <v>195</v>
      </c>
      <c r="AC53" s="57"/>
      <c r="AD53" s="57"/>
      <c r="AE53" s="57" t="s">
        <v>195</v>
      </c>
      <c r="AF53" s="57"/>
      <c r="AG53" s="57"/>
      <c r="AH53" s="57"/>
      <c r="AI53" s="57" t="s">
        <v>195</v>
      </c>
      <c r="AJ53" s="27"/>
      <c r="AK53" s="27"/>
      <c r="AL53" s="27"/>
      <c r="AM53" s="27"/>
      <c r="AN53" s="27"/>
      <c r="AO53" s="57" t="s">
        <v>195</v>
      </c>
      <c r="AP53" s="57"/>
      <c r="AQ53" s="57" t="s">
        <v>195</v>
      </c>
      <c r="AR53" s="57"/>
      <c r="AS53" s="57"/>
      <c r="AT53" s="57"/>
      <c r="AU53" s="57" t="s">
        <v>195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60" t="s">
        <v>195</v>
      </c>
      <c r="BK53" s="60"/>
      <c r="BL53" s="60"/>
      <c r="BM53" s="60" t="s">
        <v>195</v>
      </c>
      <c r="BN53" s="27"/>
      <c r="BO53" s="27"/>
      <c r="BP53" s="27"/>
      <c r="BQ53" s="58" t="s">
        <v>195</v>
      </c>
      <c r="BR53" s="58"/>
      <c r="BS53" s="58" t="s">
        <v>195</v>
      </c>
      <c r="BT53" s="58" t="s">
        <v>195</v>
      </c>
      <c r="BU53" s="58"/>
      <c r="BV53" s="58"/>
      <c r="BW53" s="58" t="s">
        <v>195</v>
      </c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1" t="s">
        <v>195</v>
      </c>
      <c r="EO53" s="57" t="s">
        <v>195</v>
      </c>
      <c r="EP53" s="57"/>
      <c r="EQ53" s="57"/>
      <c r="ER53" s="57"/>
      <c r="ES53" s="57" t="s">
        <v>195</v>
      </c>
      <c r="ET53" s="27"/>
      <c r="EU53" s="27"/>
      <c r="EV53" s="57" t="s">
        <v>195</v>
      </c>
      <c r="EW53" s="27"/>
      <c r="EX53" s="27"/>
      <c r="EY53" s="27"/>
      <c r="EZ53" s="27"/>
      <c r="FA53" s="27"/>
      <c r="FB53" s="27"/>
      <c r="FC53" s="27"/>
      <c r="FD53" s="60" t="s">
        <v>195</v>
      </c>
      <c r="FE53" s="27"/>
      <c r="FF53" s="27"/>
      <c r="FG53" s="27"/>
      <c r="FH53" s="27"/>
      <c r="FI53" s="27"/>
      <c r="FJ53" s="51" t="s">
        <v>195</v>
      </c>
      <c r="FK53" s="2"/>
      <c r="FL53" s="2"/>
      <c r="FM53" s="2"/>
      <c r="FN53" s="2"/>
      <c r="FO53" s="2"/>
      <c r="FP53" s="2"/>
      <c r="FQ53" s="2"/>
      <c r="FR53" s="55" t="s">
        <v>195</v>
      </c>
      <c r="FS53" s="2"/>
      <c r="FT53" s="27"/>
      <c r="FU53" s="27"/>
      <c r="FV53" s="30"/>
      <c r="FW53" s="27"/>
      <c r="FX53" s="27"/>
      <c r="FY53" s="27"/>
      <c r="FZ53" s="27"/>
      <c r="GA53" s="60" t="s">
        <v>195</v>
      </c>
      <c r="GB53" s="60"/>
      <c r="GC53" s="60"/>
      <c r="GD53" s="60"/>
      <c r="GE53" s="60" t="s">
        <v>195</v>
      </c>
      <c r="GF53" s="27"/>
      <c r="GG53" s="27"/>
      <c r="GH53" s="27"/>
      <c r="GI53" s="27"/>
      <c r="GJ53" s="27"/>
      <c r="GK53" s="27"/>
      <c r="GL53" s="27"/>
      <c r="GM53" s="72" t="s">
        <v>195</v>
      </c>
      <c r="GN53" s="27"/>
      <c r="GO53" s="27"/>
      <c r="GP53" s="27"/>
      <c r="GQ53" s="27"/>
      <c r="GR53" s="72" t="s">
        <v>195</v>
      </c>
      <c r="GS53" s="27"/>
      <c r="GT53" s="27"/>
      <c r="GU53" s="27"/>
      <c r="GV53" s="27"/>
      <c r="GW53" s="27"/>
      <c r="GX53" s="27"/>
      <c r="GY53" s="27"/>
      <c r="GZ53" s="72" t="s">
        <v>195</v>
      </c>
      <c r="HA53" s="27"/>
      <c r="HB53" s="27"/>
      <c r="HC53" s="27"/>
      <c r="HD53" s="27"/>
      <c r="HE53" s="27"/>
      <c r="HF53" s="27"/>
      <c r="HG53" s="72" t="s">
        <v>195</v>
      </c>
      <c r="HH53" s="27"/>
      <c r="HI53" s="72" t="s">
        <v>195</v>
      </c>
      <c r="HJ53" s="72" t="s">
        <v>195</v>
      </c>
      <c r="HK53" s="27"/>
      <c r="HL53" s="27"/>
      <c r="HM53" s="27"/>
      <c r="HN53" s="89" t="s">
        <v>195</v>
      </c>
      <c r="HO53" s="27"/>
      <c r="HP53" s="27"/>
      <c r="HQ53" s="27"/>
      <c r="HR53" s="27"/>
      <c r="HS53" s="27"/>
      <c r="HT53" s="72" t="s">
        <v>195</v>
      </c>
      <c r="HU53" s="27"/>
      <c r="HV53" s="27"/>
      <c r="HW53" s="27"/>
      <c r="HX53" s="27"/>
      <c r="HY53" s="27"/>
      <c r="HZ53" s="72" t="s">
        <v>195</v>
      </c>
      <c r="IA53" s="72" t="s">
        <v>195</v>
      </c>
      <c r="IB53" s="27"/>
      <c r="IC53" s="27"/>
      <c r="ID53" s="72" t="s">
        <v>195</v>
      </c>
      <c r="IE53" s="27"/>
      <c r="IF53" s="88"/>
      <c r="IG53" s="88"/>
      <c r="IH53" s="27"/>
      <c r="II53" s="27"/>
      <c r="IJ53" s="27"/>
      <c r="IK53" s="27"/>
      <c r="IL53" s="27"/>
      <c r="IM53" s="89" t="s">
        <v>195</v>
      </c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19" t="s">
        <v>483</v>
      </c>
      <c r="JD53" s="37"/>
      <c r="JE53" s="27"/>
      <c r="JF53" s="37" t="s">
        <v>348</v>
      </c>
      <c r="JH53" s="43"/>
    </row>
    <row r="54" spans="1:268" ht="165.75" customHeight="1">
      <c r="A54" s="27"/>
      <c r="B54" s="101" t="s">
        <v>670</v>
      </c>
      <c r="C54" s="136" t="s">
        <v>617</v>
      </c>
      <c r="D54" s="137" t="s">
        <v>618</v>
      </c>
      <c r="E54" s="198" t="s">
        <v>785</v>
      </c>
      <c r="F54" s="106" t="s">
        <v>375</v>
      </c>
      <c r="G54" s="190" t="s">
        <v>195</v>
      </c>
      <c r="H54" s="190" t="s">
        <v>195</v>
      </c>
      <c r="I54" s="190"/>
      <c r="J54" s="190"/>
      <c r="K54" s="190"/>
      <c r="L54" s="190" t="s">
        <v>195</v>
      </c>
      <c r="M54" s="190" t="str">
        <f t="shared" si="0"/>
        <v/>
      </c>
      <c r="N54" s="190"/>
      <c r="O54" s="6" t="s">
        <v>195</v>
      </c>
      <c r="P54" s="6"/>
      <c r="Q54" s="165"/>
      <c r="R54" s="165"/>
      <c r="S54" s="165"/>
      <c r="T54" s="164"/>
      <c r="U54" s="167"/>
      <c r="V54" s="19" t="s">
        <v>428</v>
      </c>
      <c r="W54" s="6"/>
      <c r="X54" s="6">
        <v>544488</v>
      </c>
      <c r="Y54" s="28"/>
      <c r="Z54" s="27"/>
      <c r="AA54" s="27"/>
      <c r="AB54" s="57" t="s">
        <v>195</v>
      </c>
      <c r="AC54" s="57"/>
      <c r="AD54" s="57"/>
      <c r="AE54" s="57" t="s">
        <v>195</v>
      </c>
      <c r="AF54" s="57"/>
      <c r="AG54" s="57"/>
      <c r="AH54" s="57"/>
      <c r="AI54" s="57" t="s">
        <v>195</v>
      </c>
      <c r="AJ54" s="27"/>
      <c r="AK54" s="27"/>
      <c r="AL54" s="27"/>
      <c r="AM54" s="27"/>
      <c r="AN54" s="27"/>
      <c r="AO54" s="57" t="s">
        <v>195</v>
      </c>
      <c r="AP54" s="57"/>
      <c r="AQ54" s="57"/>
      <c r="AR54" s="57"/>
      <c r="AS54" s="60" t="s">
        <v>195</v>
      </c>
      <c r="AT54" s="57"/>
      <c r="AU54" s="57"/>
      <c r="AV54" s="27"/>
      <c r="AW54" s="27"/>
      <c r="AX54" s="60" t="s">
        <v>195</v>
      </c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60" t="s">
        <v>195</v>
      </c>
      <c r="BK54" s="60"/>
      <c r="BL54" s="60"/>
      <c r="BM54" s="60" t="s">
        <v>195</v>
      </c>
      <c r="BN54" s="27"/>
      <c r="BO54" s="27"/>
      <c r="BP54" s="27"/>
      <c r="BQ54" s="58" t="s">
        <v>195</v>
      </c>
      <c r="BR54" s="58"/>
      <c r="BS54" s="58" t="s">
        <v>195</v>
      </c>
      <c r="BT54" s="58" t="s">
        <v>195</v>
      </c>
      <c r="BU54" s="58"/>
      <c r="BV54" s="58"/>
      <c r="BW54" s="58" t="s">
        <v>195</v>
      </c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8"/>
      <c r="EO54" s="57" t="s">
        <v>195</v>
      </c>
      <c r="EP54" s="57"/>
      <c r="EQ54" s="57"/>
      <c r="ER54" s="57"/>
      <c r="ES54" s="57" t="s">
        <v>195</v>
      </c>
      <c r="ET54" s="27"/>
      <c r="EU54" s="27"/>
      <c r="EV54" s="57" t="s">
        <v>195</v>
      </c>
      <c r="EW54" s="27"/>
      <c r="EX54" s="27"/>
      <c r="EY54" s="27"/>
      <c r="EZ54" s="27"/>
      <c r="FA54" s="27"/>
      <c r="FB54" s="27"/>
      <c r="FC54" s="27"/>
      <c r="FD54" s="27"/>
      <c r="FE54" s="27"/>
      <c r="FF54" s="60" t="s">
        <v>195</v>
      </c>
      <c r="FG54" s="60"/>
      <c r="FH54" s="60" t="s">
        <v>195</v>
      </c>
      <c r="FI54" s="27"/>
      <c r="FJ54" s="51" t="s">
        <v>195</v>
      </c>
      <c r="FK54" s="2"/>
      <c r="FL54" s="2"/>
      <c r="FM54" s="2"/>
      <c r="FN54" s="2"/>
      <c r="FO54" s="2"/>
      <c r="FP54" s="60" t="s">
        <v>195</v>
      </c>
      <c r="FQ54" s="2"/>
      <c r="FR54" s="2"/>
      <c r="FS54" s="2"/>
      <c r="FT54" s="27"/>
      <c r="FU54" s="27"/>
      <c r="FV54" s="30"/>
      <c r="FW54" s="27"/>
      <c r="FX54" s="27"/>
      <c r="FY54" s="27"/>
      <c r="FZ54" s="27"/>
      <c r="GA54" s="60" t="s">
        <v>195</v>
      </c>
      <c r="GB54" s="60"/>
      <c r="GC54" s="60"/>
      <c r="GD54" s="60"/>
      <c r="GE54" s="60" t="s">
        <v>195</v>
      </c>
      <c r="GF54" s="27"/>
      <c r="GG54" s="27"/>
      <c r="GH54" s="27"/>
      <c r="GI54" s="27"/>
      <c r="GJ54" s="27"/>
      <c r="GK54" s="27"/>
      <c r="GL54" s="27"/>
      <c r="GM54" s="72" t="s">
        <v>195</v>
      </c>
      <c r="GN54" s="27"/>
      <c r="GO54" s="27"/>
      <c r="GP54" s="27"/>
      <c r="GQ54" s="27"/>
      <c r="GR54" s="72" t="s">
        <v>195</v>
      </c>
      <c r="GS54" s="27"/>
      <c r="GT54" s="27"/>
      <c r="GU54" s="27"/>
      <c r="GV54" s="27"/>
      <c r="GW54" s="27"/>
      <c r="GX54" s="27"/>
      <c r="GY54" s="27"/>
      <c r="GZ54" s="89" t="s">
        <v>195</v>
      </c>
      <c r="HA54" s="27"/>
      <c r="HB54" s="27"/>
      <c r="HC54" s="27"/>
      <c r="HD54" s="27"/>
      <c r="HE54" s="27"/>
      <c r="HF54" s="27"/>
      <c r="HG54" s="89" t="s">
        <v>195</v>
      </c>
      <c r="HH54" s="27"/>
      <c r="HI54" s="89" t="s">
        <v>195</v>
      </c>
      <c r="HJ54" s="88"/>
      <c r="HK54" s="89" t="s">
        <v>195</v>
      </c>
      <c r="HL54" s="89"/>
      <c r="HM54" s="89"/>
      <c r="HN54" s="89" t="s">
        <v>195</v>
      </c>
      <c r="HO54" s="89"/>
      <c r="HP54" s="89"/>
      <c r="HQ54" s="89"/>
      <c r="HR54" s="89"/>
      <c r="HS54" s="89" t="s">
        <v>195</v>
      </c>
      <c r="HT54" s="89"/>
      <c r="HU54" s="27"/>
      <c r="HV54" s="27"/>
      <c r="HW54" s="27"/>
      <c r="HX54" s="27"/>
      <c r="HY54" s="27"/>
      <c r="HZ54" s="72" t="s">
        <v>195</v>
      </c>
      <c r="IA54" s="72" t="s">
        <v>195</v>
      </c>
      <c r="IB54" s="27"/>
      <c r="IC54" s="27"/>
      <c r="ID54" s="72" t="s">
        <v>195</v>
      </c>
      <c r="IE54" s="27"/>
      <c r="IF54" s="89"/>
      <c r="IG54" s="89"/>
      <c r="IH54" s="27"/>
      <c r="II54" s="27"/>
      <c r="IJ54" s="27"/>
      <c r="IK54" s="27"/>
      <c r="IL54" s="89"/>
      <c r="IM54" s="89"/>
      <c r="IN54" s="89" t="s">
        <v>195</v>
      </c>
      <c r="IO54" s="89"/>
      <c r="IP54" s="89"/>
      <c r="IQ54" s="27"/>
      <c r="IR54" s="27"/>
      <c r="IS54" s="27"/>
      <c r="IT54" s="89"/>
      <c r="IU54" s="89"/>
      <c r="IV54" s="89"/>
      <c r="IW54" s="89"/>
      <c r="IX54" s="89"/>
      <c r="IY54" s="89"/>
      <c r="IZ54" s="89"/>
      <c r="JA54" s="89"/>
      <c r="JB54" s="89"/>
      <c r="JC54" s="19" t="s">
        <v>484</v>
      </c>
      <c r="JD54" s="37"/>
      <c r="JE54" s="27"/>
      <c r="JF54" s="37" t="s">
        <v>347</v>
      </c>
      <c r="JH54" s="43"/>
    </row>
    <row r="55" spans="1:268" ht="165.75" customHeight="1">
      <c r="A55" s="27"/>
      <c r="B55" s="101" t="s">
        <v>671</v>
      </c>
      <c r="C55" s="136" t="s">
        <v>617</v>
      </c>
      <c r="D55" s="137" t="s">
        <v>618</v>
      </c>
      <c r="E55" s="198" t="s">
        <v>786</v>
      </c>
      <c r="F55" s="106" t="s">
        <v>375</v>
      </c>
      <c r="G55" s="190" t="s">
        <v>195</v>
      </c>
      <c r="H55" s="190" t="s">
        <v>195</v>
      </c>
      <c r="I55" s="190" t="s">
        <v>195</v>
      </c>
      <c r="J55" s="190"/>
      <c r="K55" s="190"/>
      <c r="L55" s="190" t="s">
        <v>195</v>
      </c>
      <c r="M55" s="190" t="str">
        <f t="shared" si="0"/>
        <v/>
      </c>
      <c r="N55" s="190"/>
      <c r="O55" s="6" t="s">
        <v>195</v>
      </c>
      <c r="P55" s="20"/>
      <c r="Q55" s="165"/>
      <c r="R55" s="165"/>
      <c r="S55" s="165"/>
      <c r="T55" s="164"/>
      <c r="U55" s="165"/>
      <c r="V55" s="19" t="s">
        <v>429</v>
      </c>
      <c r="W55" s="6"/>
      <c r="X55" s="6">
        <v>623355</v>
      </c>
      <c r="Y55" s="28"/>
      <c r="Z55" s="27"/>
      <c r="AA55" s="27"/>
      <c r="AB55" s="57" t="s">
        <v>195</v>
      </c>
      <c r="AC55" s="57"/>
      <c r="AD55" s="57"/>
      <c r="AE55" s="57" t="s">
        <v>195</v>
      </c>
      <c r="AF55" s="57"/>
      <c r="AG55" s="57"/>
      <c r="AH55" s="57"/>
      <c r="AI55" s="57" t="s">
        <v>195</v>
      </c>
      <c r="AJ55" s="27"/>
      <c r="AK55" s="27"/>
      <c r="AL55" s="27"/>
      <c r="AM55" s="27"/>
      <c r="AN55" s="27"/>
      <c r="AO55" s="57" t="s">
        <v>195</v>
      </c>
      <c r="AP55" s="57"/>
      <c r="AQ55" s="57"/>
      <c r="AR55" s="57" t="s">
        <v>195</v>
      </c>
      <c r="AS55" s="57"/>
      <c r="AT55" s="57"/>
      <c r="AU55" s="57"/>
      <c r="AV55" s="27"/>
      <c r="AW55" s="27"/>
      <c r="AX55" s="60" t="s">
        <v>195</v>
      </c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60" t="s">
        <v>195</v>
      </c>
      <c r="BK55" s="60"/>
      <c r="BL55" s="60"/>
      <c r="BM55" s="60" t="s">
        <v>195</v>
      </c>
      <c r="BN55" s="27"/>
      <c r="BO55" s="27"/>
      <c r="BP55" s="27"/>
      <c r="BQ55" s="58" t="s">
        <v>195</v>
      </c>
      <c r="BR55" s="58"/>
      <c r="BS55" s="58" t="s">
        <v>195</v>
      </c>
      <c r="BT55" s="58" t="s">
        <v>195</v>
      </c>
      <c r="BU55" s="58"/>
      <c r="BV55" s="58"/>
      <c r="BW55" s="58" t="s">
        <v>195</v>
      </c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4" t="s">
        <v>195</v>
      </c>
      <c r="EO55" s="57" t="s">
        <v>195</v>
      </c>
      <c r="EP55" s="57"/>
      <c r="EQ55" s="57"/>
      <c r="ER55" s="57"/>
      <c r="ES55" s="57" t="s">
        <v>195</v>
      </c>
      <c r="ET55" s="27"/>
      <c r="EU55" s="27"/>
      <c r="EV55" s="57" t="s">
        <v>195</v>
      </c>
      <c r="EW55" s="27"/>
      <c r="EX55" s="27"/>
      <c r="EY55" s="27"/>
      <c r="EZ55" s="27"/>
      <c r="FA55" s="27"/>
      <c r="FB55" s="27"/>
      <c r="FC55" s="27"/>
      <c r="FD55" s="60" t="s">
        <v>195</v>
      </c>
      <c r="FE55" s="27"/>
      <c r="FF55" s="27"/>
      <c r="FG55" s="27"/>
      <c r="FH55" s="27"/>
      <c r="FI55" s="27"/>
      <c r="FJ55" s="2"/>
      <c r="FK55" s="51" t="s">
        <v>195</v>
      </c>
      <c r="FL55" s="2"/>
      <c r="FM55" s="2"/>
      <c r="FN55" s="2"/>
      <c r="FO55" s="2"/>
      <c r="FP55" s="2"/>
      <c r="FQ55" s="55" t="s">
        <v>195</v>
      </c>
      <c r="FR55" s="2"/>
      <c r="FS55" s="2"/>
      <c r="FT55" s="27"/>
      <c r="FU55" s="27"/>
      <c r="FV55" s="30"/>
      <c r="FW55" s="27"/>
      <c r="FX55" s="27"/>
      <c r="FY55" s="27"/>
      <c r="FZ55" s="27"/>
      <c r="GA55" s="60" t="s">
        <v>195</v>
      </c>
      <c r="GB55" s="60"/>
      <c r="GC55" s="60"/>
      <c r="GD55" s="60"/>
      <c r="GE55" s="60" t="s">
        <v>195</v>
      </c>
      <c r="GF55" s="27"/>
      <c r="GG55" s="27"/>
      <c r="GH55" s="27"/>
      <c r="GI55" s="27"/>
      <c r="GJ55" s="27"/>
      <c r="GK55" s="27"/>
      <c r="GL55" s="27"/>
      <c r="GM55" s="72" t="s">
        <v>195</v>
      </c>
      <c r="GN55" s="27"/>
      <c r="GO55" s="27"/>
      <c r="GP55" s="27"/>
      <c r="GQ55" s="27"/>
      <c r="GR55" s="72" t="s">
        <v>195</v>
      </c>
      <c r="GS55" s="27"/>
      <c r="GT55" s="27"/>
      <c r="GU55" s="27"/>
      <c r="GV55" s="27"/>
      <c r="GW55" s="27"/>
      <c r="GX55" s="27"/>
      <c r="GY55" s="27"/>
      <c r="GZ55" s="72" t="s">
        <v>195</v>
      </c>
      <c r="HA55" s="27"/>
      <c r="HB55" s="27"/>
      <c r="HC55" s="27"/>
      <c r="HD55" s="27"/>
      <c r="HE55" s="27"/>
      <c r="HF55" s="27"/>
      <c r="HG55" s="89" t="s">
        <v>195</v>
      </c>
      <c r="HH55" s="27"/>
      <c r="HI55" s="72" t="s">
        <v>195</v>
      </c>
      <c r="HJ55" s="88"/>
      <c r="HK55" s="89" t="s">
        <v>195</v>
      </c>
      <c r="HL55" s="89"/>
      <c r="HM55" s="89"/>
      <c r="HN55" s="89" t="s">
        <v>195</v>
      </c>
      <c r="HO55" s="89"/>
      <c r="HP55" s="89"/>
      <c r="HQ55" s="89"/>
      <c r="HR55" s="89"/>
      <c r="HS55" s="89"/>
      <c r="HT55" s="89" t="s">
        <v>195</v>
      </c>
      <c r="HU55" s="27"/>
      <c r="HV55" s="27"/>
      <c r="HW55" s="27"/>
      <c r="HX55" s="27"/>
      <c r="HY55" s="27"/>
      <c r="HZ55" s="72" t="s">
        <v>195</v>
      </c>
      <c r="IA55" s="72" t="s">
        <v>195</v>
      </c>
      <c r="IB55" s="27"/>
      <c r="IC55" s="27"/>
      <c r="ID55" s="72" t="s">
        <v>195</v>
      </c>
      <c r="IE55" s="27"/>
      <c r="IF55" s="88"/>
      <c r="IG55" s="88"/>
      <c r="IH55" s="27"/>
      <c r="II55" s="27"/>
      <c r="IJ55" s="27"/>
      <c r="IK55" s="27"/>
      <c r="IL55" s="27"/>
      <c r="IM55" s="27"/>
      <c r="IN55" s="27"/>
      <c r="IO55" s="89" t="s">
        <v>195</v>
      </c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19" t="s">
        <v>485</v>
      </c>
      <c r="JD55" s="37"/>
      <c r="JE55" s="27"/>
      <c r="JF55" s="37" t="s">
        <v>349</v>
      </c>
      <c r="JH55" s="43"/>
    </row>
    <row r="56" spans="1:268" ht="153.75" customHeight="1">
      <c r="A56" s="27"/>
      <c r="B56" s="101" t="s">
        <v>672</v>
      </c>
      <c r="C56" s="136" t="s">
        <v>617</v>
      </c>
      <c r="D56" s="137" t="s">
        <v>618</v>
      </c>
      <c r="E56" s="198" t="s">
        <v>787</v>
      </c>
      <c r="F56" s="106" t="s">
        <v>375</v>
      </c>
      <c r="G56" s="190" t="s">
        <v>195</v>
      </c>
      <c r="H56" s="190" t="s">
        <v>195</v>
      </c>
      <c r="I56" s="190"/>
      <c r="J56" s="190"/>
      <c r="K56" s="190"/>
      <c r="L56" s="190" t="s">
        <v>195</v>
      </c>
      <c r="M56" s="190" t="str">
        <f t="shared" si="0"/>
        <v/>
      </c>
      <c r="N56" s="190"/>
      <c r="O56" s="6" t="s">
        <v>195</v>
      </c>
      <c r="P56" s="20"/>
      <c r="Q56" s="165"/>
      <c r="R56" s="165"/>
      <c r="S56" s="165"/>
      <c r="T56" s="164"/>
      <c r="U56" s="165"/>
      <c r="V56" s="19" t="s">
        <v>430</v>
      </c>
      <c r="W56" s="6"/>
      <c r="X56" s="6">
        <v>623355</v>
      </c>
      <c r="Y56" s="28"/>
      <c r="Z56" s="27"/>
      <c r="AA56" s="27"/>
      <c r="AB56" s="57" t="s">
        <v>195</v>
      </c>
      <c r="AC56" s="57"/>
      <c r="AD56" s="57"/>
      <c r="AE56" s="57" t="s">
        <v>195</v>
      </c>
      <c r="AF56" s="57"/>
      <c r="AG56" s="57"/>
      <c r="AH56" s="57"/>
      <c r="AI56" s="57" t="s">
        <v>195</v>
      </c>
      <c r="AJ56" s="27"/>
      <c r="AK56" s="27"/>
      <c r="AL56" s="27"/>
      <c r="AM56" s="27"/>
      <c r="AN56" s="27"/>
      <c r="AO56" s="57" t="s">
        <v>195</v>
      </c>
      <c r="AP56" s="57"/>
      <c r="AQ56" s="57" t="s">
        <v>195</v>
      </c>
      <c r="AR56" s="57"/>
      <c r="AS56" s="57"/>
      <c r="AT56" s="57"/>
      <c r="AU56" s="57" t="s">
        <v>195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60" t="s">
        <v>195</v>
      </c>
      <c r="BK56" s="60"/>
      <c r="BL56" s="60"/>
      <c r="BM56" s="60" t="s">
        <v>195</v>
      </c>
      <c r="BN56" s="27"/>
      <c r="BO56" s="27"/>
      <c r="BP56" s="27"/>
      <c r="BQ56" s="58" t="s">
        <v>195</v>
      </c>
      <c r="BR56" s="58"/>
      <c r="BS56" s="58" t="s">
        <v>195</v>
      </c>
      <c r="BT56" s="58" t="s">
        <v>195</v>
      </c>
      <c r="BU56" s="58"/>
      <c r="BV56" s="58"/>
      <c r="BW56" s="58" t="s">
        <v>195</v>
      </c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60" t="s">
        <v>195</v>
      </c>
      <c r="EO56" s="57" t="s">
        <v>195</v>
      </c>
      <c r="EP56" s="57"/>
      <c r="EQ56" s="57"/>
      <c r="ER56" s="57"/>
      <c r="ES56" s="57" t="s">
        <v>195</v>
      </c>
      <c r="ET56" s="27"/>
      <c r="EU56" s="27"/>
      <c r="EV56" s="57" t="s">
        <v>195</v>
      </c>
      <c r="EW56" s="27"/>
      <c r="EX56" s="27"/>
      <c r="EY56" s="27"/>
      <c r="EZ56" s="27"/>
      <c r="FA56" s="27"/>
      <c r="FB56" s="27"/>
      <c r="FC56" s="27"/>
      <c r="FD56" s="60" t="s">
        <v>195</v>
      </c>
      <c r="FE56" s="27"/>
      <c r="FF56" s="27"/>
      <c r="FG56" s="27"/>
      <c r="FH56" s="27"/>
      <c r="FI56" s="27"/>
      <c r="FJ56" s="51" t="s">
        <v>195</v>
      </c>
      <c r="FK56" s="2"/>
      <c r="FL56" s="2"/>
      <c r="FM56" s="2"/>
      <c r="FN56" s="2"/>
      <c r="FO56" s="2"/>
      <c r="FP56" s="2"/>
      <c r="FQ56" s="2"/>
      <c r="FR56" s="2"/>
      <c r="FS56" s="55" t="s">
        <v>195</v>
      </c>
      <c r="FT56" s="27"/>
      <c r="FU56" s="27"/>
      <c r="FV56" s="30"/>
      <c r="FW56" s="27"/>
      <c r="FX56" s="27"/>
      <c r="FY56" s="27"/>
      <c r="FZ56" s="27"/>
      <c r="GA56" s="60" t="s">
        <v>195</v>
      </c>
      <c r="GB56" s="60"/>
      <c r="GC56" s="60"/>
      <c r="GD56" s="60"/>
      <c r="GE56" s="60" t="s">
        <v>195</v>
      </c>
      <c r="GF56" s="27"/>
      <c r="GG56" s="27"/>
      <c r="GH56" s="27"/>
      <c r="GI56" s="27"/>
      <c r="GJ56" s="27"/>
      <c r="GK56" s="27"/>
      <c r="GL56" s="27"/>
      <c r="GM56" s="72" t="s">
        <v>195</v>
      </c>
      <c r="GN56" s="27"/>
      <c r="GO56" s="27"/>
      <c r="GP56" s="27"/>
      <c r="GQ56" s="27"/>
      <c r="GR56" s="72" t="s">
        <v>195</v>
      </c>
      <c r="GS56" s="27"/>
      <c r="GT56" s="27"/>
      <c r="GU56" s="27"/>
      <c r="GV56" s="27"/>
      <c r="GW56" s="27"/>
      <c r="GX56" s="27"/>
      <c r="GY56" s="27"/>
      <c r="GZ56" s="72" t="s">
        <v>195</v>
      </c>
      <c r="HA56" s="27"/>
      <c r="HB56" s="27"/>
      <c r="HC56" s="27"/>
      <c r="HD56" s="27"/>
      <c r="HE56" s="27"/>
      <c r="HF56" s="27"/>
      <c r="HG56" s="89" t="s">
        <v>195</v>
      </c>
      <c r="HH56" s="27"/>
      <c r="HI56" s="72" t="s">
        <v>195</v>
      </c>
      <c r="HJ56" s="88"/>
      <c r="HK56" s="89"/>
      <c r="HL56" s="89" t="s">
        <v>195</v>
      </c>
      <c r="HM56" s="89"/>
      <c r="HN56" s="89" t="s">
        <v>195</v>
      </c>
      <c r="HO56" s="89"/>
      <c r="HP56" s="89"/>
      <c r="HQ56" s="89"/>
      <c r="HR56" s="89"/>
      <c r="HS56" s="89" t="s">
        <v>195</v>
      </c>
      <c r="HT56" s="89"/>
      <c r="HU56" s="27"/>
      <c r="HV56" s="27"/>
      <c r="HW56" s="27"/>
      <c r="HX56" s="27"/>
      <c r="HY56" s="27"/>
      <c r="HZ56" s="72" t="s">
        <v>195</v>
      </c>
      <c r="IA56" s="72" t="s">
        <v>195</v>
      </c>
      <c r="IB56" s="27"/>
      <c r="IC56" s="27"/>
      <c r="ID56" s="72" t="s">
        <v>195</v>
      </c>
      <c r="IE56" s="27"/>
      <c r="IF56" s="88"/>
      <c r="IG56" s="88"/>
      <c r="IH56" s="27"/>
      <c r="II56" s="27"/>
      <c r="IJ56" s="27"/>
      <c r="IK56" s="27"/>
      <c r="IL56" s="27"/>
      <c r="IM56" s="27"/>
      <c r="IN56" s="27"/>
      <c r="IO56" s="27"/>
      <c r="IP56" s="89" t="s">
        <v>195</v>
      </c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19" t="s">
        <v>486</v>
      </c>
      <c r="JD56" s="37"/>
      <c r="JE56" s="27"/>
      <c r="JF56" s="77" t="s">
        <v>350</v>
      </c>
      <c r="JH56" s="43"/>
    </row>
    <row r="57" spans="1:268" ht="165" customHeight="1">
      <c r="A57" s="27"/>
      <c r="B57" s="101" t="s">
        <v>673</v>
      </c>
      <c r="C57" s="136" t="s">
        <v>617</v>
      </c>
      <c r="D57" s="137" t="s">
        <v>618</v>
      </c>
      <c r="E57" s="198" t="s">
        <v>788</v>
      </c>
      <c r="F57" s="106" t="s">
        <v>375</v>
      </c>
      <c r="G57" s="190" t="s">
        <v>195</v>
      </c>
      <c r="H57" s="190" t="s">
        <v>195</v>
      </c>
      <c r="I57" s="190"/>
      <c r="J57" s="190"/>
      <c r="K57" s="190"/>
      <c r="L57" s="190" t="s">
        <v>195</v>
      </c>
      <c r="M57" s="190" t="str">
        <f t="shared" si="0"/>
        <v/>
      </c>
      <c r="N57" s="190"/>
      <c r="O57" s="6" t="s">
        <v>195</v>
      </c>
      <c r="P57" s="20"/>
      <c r="Q57" s="165"/>
      <c r="R57" s="165"/>
      <c r="S57" s="165"/>
      <c r="T57" s="164"/>
      <c r="U57" s="165"/>
      <c r="V57" s="19" t="s">
        <v>431</v>
      </c>
      <c r="W57" s="6"/>
      <c r="X57" s="6">
        <v>623355</v>
      </c>
      <c r="Y57" s="28"/>
      <c r="Z57" s="27"/>
      <c r="AA57" s="27"/>
      <c r="AB57" s="57" t="s">
        <v>195</v>
      </c>
      <c r="AC57" s="57"/>
      <c r="AD57" s="57"/>
      <c r="AE57" s="57" t="s">
        <v>195</v>
      </c>
      <c r="AF57" s="57"/>
      <c r="AG57" s="57"/>
      <c r="AH57" s="57"/>
      <c r="AI57" s="57" t="s">
        <v>195</v>
      </c>
      <c r="AJ57" s="27"/>
      <c r="AK57" s="27"/>
      <c r="AL57" s="27"/>
      <c r="AM57" s="27"/>
      <c r="AN57" s="27"/>
      <c r="AO57" s="57" t="s">
        <v>195</v>
      </c>
      <c r="AP57" s="57"/>
      <c r="AQ57" s="57" t="s">
        <v>195</v>
      </c>
      <c r="AR57" s="57"/>
      <c r="AS57" s="57"/>
      <c r="AT57" s="57"/>
      <c r="AU57" s="57" t="s">
        <v>195</v>
      </c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60" t="s">
        <v>195</v>
      </c>
      <c r="BK57" s="60"/>
      <c r="BL57" s="60"/>
      <c r="BM57" s="60" t="s">
        <v>195</v>
      </c>
      <c r="BN57" s="27"/>
      <c r="BO57" s="27"/>
      <c r="BP57" s="27"/>
      <c r="BQ57" s="58" t="s">
        <v>195</v>
      </c>
      <c r="BR57" s="58"/>
      <c r="BS57" s="58" t="s">
        <v>195</v>
      </c>
      <c r="BT57" s="58" t="s">
        <v>195</v>
      </c>
      <c r="BU57" s="58"/>
      <c r="BV57" s="58"/>
      <c r="BW57" s="58" t="s">
        <v>195</v>
      </c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60" t="s">
        <v>195</v>
      </c>
      <c r="EO57" s="57" t="s">
        <v>195</v>
      </c>
      <c r="EP57" s="57"/>
      <c r="EQ57" s="57"/>
      <c r="ER57" s="57"/>
      <c r="ES57" s="57" t="s">
        <v>195</v>
      </c>
      <c r="ET57" s="27"/>
      <c r="EU57" s="27"/>
      <c r="EV57" s="57" t="s">
        <v>195</v>
      </c>
      <c r="EW57" s="27"/>
      <c r="EX57" s="27"/>
      <c r="EY57" s="27"/>
      <c r="EZ57" s="27"/>
      <c r="FA57" s="27"/>
      <c r="FB57" s="27"/>
      <c r="FC57" s="27"/>
      <c r="FD57" s="60" t="s">
        <v>195</v>
      </c>
      <c r="FE57" s="27"/>
      <c r="FF57" s="27"/>
      <c r="FG57" s="27"/>
      <c r="FH57" s="27"/>
      <c r="FI57" s="27"/>
      <c r="FJ57" s="2"/>
      <c r="FK57" s="51" t="s">
        <v>195</v>
      </c>
      <c r="FL57" s="2"/>
      <c r="FM57" s="2"/>
      <c r="FN57" s="55" t="s">
        <v>195</v>
      </c>
      <c r="FO57" s="2"/>
      <c r="FP57" s="2"/>
      <c r="FQ57" s="2"/>
      <c r="FR57" s="2"/>
      <c r="FS57" s="2"/>
      <c r="FT57" s="27"/>
      <c r="FU57" s="27"/>
      <c r="FV57" s="30"/>
      <c r="FW57" s="27"/>
      <c r="FX57" s="27"/>
      <c r="FY57" s="27"/>
      <c r="FZ57" s="27"/>
      <c r="GA57" s="60" t="s">
        <v>195</v>
      </c>
      <c r="GB57" s="60"/>
      <c r="GC57" s="60"/>
      <c r="GD57" s="60"/>
      <c r="GE57" s="60" t="s">
        <v>195</v>
      </c>
      <c r="GF57" s="27"/>
      <c r="GG57" s="27"/>
      <c r="GH57" s="27"/>
      <c r="GI57" s="27"/>
      <c r="GJ57" s="27"/>
      <c r="GK57" s="27"/>
      <c r="GL57" s="27"/>
      <c r="GM57" s="72" t="s">
        <v>195</v>
      </c>
      <c r="GN57" s="27"/>
      <c r="GO57" s="27"/>
      <c r="GP57" s="27"/>
      <c r="GQ57" s="27"/>
      <c r="GR57" s="72" t="s">
        <v>195</v>
      </c>
      <c r="GS57" s="27"/>
      <c r="GT57" s="27"/>
      <c r="GU57" s="27"/>
      <c r="GV57" s="27"/>
      <c r="GW57" s="27"/>
      <c r="GX57" s="27"/>
      <c r="GY57" s="27"/>
      <c r="GZ57" s="72" t="s">
        <v>195</v>
      </c>
      <c r="HA57" s="27"/>
      <c r="HB57" s="27"/>
      <c r="HC57" s="27"/>
      <c r="HD57" s="27"/>
      <c r="HE57" s="27"/>
      <c r="HF57" s="27"/>
      <c r="HG57" s="89" t="s">
        <v>195</v>
      </c>
      <c r="HH57" s="27"/>
      <c r="HI57" s="72" t="s">
        <v>195</v>
      </c>
      <c r="HJ57" s="88"/>
      <c r="HK57" s="89"/>
      <c r="HL57" s="89" t="s">
        <v>195</v>
      </c>
      <c r="HM57" s="89"/>
      <c r="HN57" s="89" t="s">
        <v>195</v>
      </c>
      <c r="HO57" s="89"/>
      <c r="HP57" s="89"/>
      <c r="HQ57" s="89"/>
      <c r="HR57" s="89"/>
      <c r="HS57" s="89"/>
      <c r="HT57" s="89" t="s">
        <v>195</v>
      </c>
      <c r="HU57" s="27"/>
      <c r="HV57" s="27"/>
      <c r="HW57" s="27"/>
      <c r="HX57" s="27"/>
      <c r="HY57" s="27"/>
      <c r="HZ57" s="72" t="s">
        <v>195</v>
      </c>
      <c r="IA57" s="72" t="s">
        <v>195</v>
      </c>
      <c r="IB57" s="27"/>
      <c r="IC57" s="27"/>
      <c r="ID57" s="72" t="s">
        <v>195</v>
      </c>
      <c r="IE57" s="27"/>
      <c r="IF57" s="89" t="s">
        <v>195</v>
      </c>
      <c r="IG57" s="88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19" t="s">
        <v>487</v>
      </c>
      <c r="JD57" s="37"/>
      <c r="JE57" s="27"/>
      <c r="JF57" s="37" t="s">
        <v>351</v>
      </c>
      <c r="JH57" s="43"/>
    </row>
    <row r="58" spans="1:268" ht="170.25" customHeight="1">
      <c r="A58" s="27"/>
      <c r="B58" s="101" t="s">
        <v>674</v>
      </c>
      <c r="C58" s="136" t="s">
        <v>617</v>
      </c>
      <c r="D58" s="137" t="s">
        <v>618</v>
      </c>
      <c r="E58" s="198" t="s">
        <v>789</v>
      </c>
      <c r="F58" s="106" t="s">
        <v>375</v>
      </c>
      <c r="G58" s="190" t="s">
        <v>195</v>
      </c>
      <c r="H58" s="190" t="s">
        <v>195</v>
      </c>
      <c r="I58" s="190"/>
      <c r="J58" s="190"/>
      <c r="K58" s="190"/>
      <c r="L58" s="190" t="s">
        <v>195</v>
      </c>
      <c r="M58" s="190" t="str">
        <f t="shared" si="0"/>
        <v/>
      </c>
      <c r="N58" s="190"/>
      <c r="O58" s="6" t="s">
        <v>195</v>
      </c>
      <c r="P58" s="20"/>
      <c r="Q58" s="165"/>
      <c r="R58" s="165"/>
      <c r="S58" s="165"/>
      <c r="T58" s="164"/>
      <c r="U58" s="165"/>
      <c r="V58" s="19" t="s">
        <v>432</v>
      </c>
      <c r="W58" s="6"/>
      <c r="X58" s="6">
        <v>623355</v>
      </c>
      <c r="Y58" s="28"/>
      <c r="Z58" s="27"/>
      <c r="AA58" s="27"/>
      <c r="AB58" s="57" t="s">
        <v>195</v>
      </c>
      <c r="AC58" s="57"/>
      <c r="AD58" s="57"/>
      <c r="AE58" s="57" t="s">
        <v>195</v>
      </c>
      <c r="AF58" s="57"/>
      <c r="AG58" s="57"/>
      <c r="AH58" s="57"/>
      <c r="AI58" s="57" t="s">
        <v>195</v>
      </c>
      <c r="AJ58" s="27"/>
      <c r="AK58" s="27"/>
      <c r="AL58" s="27"/>
      <c r="AM58" s="27"/>
      <c r="AN58" s="27"/>
      <c r="AO58" s="57" t="s">
        <v>195</v>
      </c>
      <c r="AP58" s="57"/>
      <c r="AQ58" s="57" t="s">
        <v>195</v>
      </c>
      <c r="AR58" s="57"/>
      <c r="AS58" s="57"/>
      <c r="AT58" s="57"/>
      <c r="AU58" s="57" t="s">
        <v>195</v>
      </c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60" t="s">
        <v>195</v>
      </c>
      <c r="BK58" s="60"/>
      <c r="BL58" s="60"/>
      <c r="BM58" s="60" t="s">
        <v>195</v>
      </c>
      <c r="BN58" s="27"/>
      <c r="BO58" s="27"/>
      <c r="BP58" s="27"/>
      <c r="BQ58" s="58" t="s">
        <v>195</v>
      </c>
      <c r="BR58" s="58"/>
      <c r="BS58" s="58" t="s">
        <v>195</v>
      </c>
      <c r="BT58" s="58" t="s">
        <v>195</v>
      </c>
      <c r="BU58" s="58"/>
      <c r="BV58" s="58"/>
      <c r="BW58" s="58" t="s">
        <v>195</v>
      </c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60" t="s">
        <v>195</v>
      </c>
      <c r="EO58" s="57" t="s">
        <v>195</v>
      </c>
      <c r="EP58" s="57"/>
      <c r="EQ58" s="57"/>
      <c r="ER58" s="57"/>
      <c r="ES58" s="57" t="s">
        <v>195</v>
      </c>
      <c r="ET58" s="27"/>
      <c r="EU58" s="27"/>
      <c r="EV58" s="57" t="s">
        <v>195</v>
      </c>
      <c r="EW58" s="27"/>
      <c r="EX58" s="27"/>
      <c r="EY58" s="27"/>
      <c r="EZ58" s="27"/>
      <c r="FA58" s="27"/>
      <c r="FB58" s="27"/>
      <c r="FC58" s="27"/>
      <c r="FD58" s="60" t="s">
        <v>195</v>
      </c>
      <c r="FE58" s="27"/>
      <c r="FF58" s="27"/>
      <c r="FG58" s="27"/>
      <c r="FH58" s="27"/>
      <c r="FI58" s="27"/>
      <c r="FJ58" s="2"/>
      <c r="FK58" s="51" t="s">
        <v>195</v>
      </c>
      <c r="FL58" s="2"/>
      <c r="FM58" s="2"/>
      <c r="FN58" s="2"/>
      <c r="FO58" s="55" t="s">
        <v>195</v>
      </c>
      <c r="FP58" s="2"/>
      <c r="FQ58" s="2"/>
      <c r="FR58" s="2"/>
      <c r="FS58" s="2"/>
      <c r="FT58" s="27"/>
      <c r="FU58" s="27"/>
      <c r="FV58" s="30"/>
      <c r="FW58" s="27"/>
      <c r="FX58" s="27"/>
      <c r="FY58" s="27"/>
      <c r="FZ58" s="27"/>
      <c r="GA58" s="60" t="s">
        <v>195</v>
      </c>
      <c r="GB58" s="27"/>
      <c r="GC58" s="27"/>
      <c r="GD58" s="27"/>
      <c r="GE58" s="60" t="s">
        <v>195</v>
      </c>
      <c r="GF58" s="27"/>
      <c r="GG58" s="27"/>
      <c r="GH58" s="27"/>
      <c r="GI58" s="27"/>
      <c r="GJ58" s="27"/>
      <c r="GK58" s="27"/>
      <c r="GL58" s="27"/>
      <c r="GM58" s="72" t="s">
        <v>195</v>
      </c>
      <c r="GN58" s="27"/>
      <c r="GO58" s="27"/>
      <c r="GP58" s="27"/>
      <c r="GQ58" s="27"/>
      <c r="GR58" s="72" t="s">
        <v>195</v>
      </c>
      <c r="GS58" s="27"/>
      <c r="GT58" s="27"/>
      <c r="GU58" s="27"/>
      <c r="GV58" s="27"/>
      <c r="GW58" s="27"/>
      <c r="GX58" s="27"/>
      <c r="GY58" s="27"/>
      <c r="GZ58" s="72" t="s">
        <v>195</v>
      </c>
      <c r="HA58" s="27"/>
      <c r="HB58" s="27"/>
      <c r="HC58" s="27"/>
      <c r="HD58" s="27"/>
      <c r="HE58" s="27"/>
      <c r="HF58" s="27"/>
      <c r="HG58" s="72" t="s">
        <v>195</v>
      </c>
      <c r="HH58" s="27"/>
      <c r="HI58" s="72" t="s">
        <v>195</v>
      </c>
      <c r="HJ58" s="89" t="s">
        <v>195</v>
      </c>
      <c r="HK58" s="89"/>
      <c r="HL58" s="89"/>
      <c r="HM58" s="89"/>
      <c r="HN58" s="89"/>
      <c r="HO58" s="89" t="s">
        <v>195</v>
      </c>
      <c r="HP58" s="27"/>
      <c r="HQ58" s="27"/>
      <c r="HR58" s="27"/>
      <c r="HS58" s="89" t="s">
        <v>195</v>
      </c>
      <c r="HT58" s="89"/>
      <c r="HU58" s="27"/>
      <c r="HV58" s="27"/>
      <c r="HW58" s="27"/>
      <c r="HX58" s="27"/>
      <c r="HY58" s="27"/>
      <c r="HZ58" s="72" t="s">
        <v>195</v>
      </c>
      <c r="IA58" s="72" t="s">
        <v>195</v>
      </c>
      <c r="IB58" s="27"/>
      <c r="IC58" s="27"/>
      <c r="ID58" s="72" t="s">
        <v>195</v>
      </c>
      <c r="IE58" s="27"/>
      <c r="IF58" s="88"/>
      <c r="IG58" s="89" t="s">
        <v>195</v>
      </c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89" t="s">
        <v>195</v>
      </c>
      <c r="IU58" s="27"/>
      <c r="IV58" s="27"/>
      <c r="IW58" s="27"/>
      <c r="IX58" s="27"/>
      <c r="IY58" s="27"/>
      <c r="IZ58" s="27"/>
      <c r="JA58" s="27"/>
      <c r="JB58" s="27"/>
      <c r="JC58" s="19" t="s">
        <v>488</v>
      </c>
      <c r="JD58" s="37"/>
      <c r="JE58" s="27"/>
      <c r="JF58" s="37" t="s">
        <v>352</v>
      </c>
      <c r="JH58" s="43"/>
    </row>
    <row r="59" spans="1:268" ht="170.25" customHeight="1">
      <c r="A59" s="27"/>
      <c r="B59" s="101" t="s">
        <v>675</v>
      </c>
      <c r="C59" s="136" t="s">
        <v>617</v>
      </c>
      <c r="D59" s="137" t="s">
        <v>618</v>
      </c>
      <c r="E59" s="198" t="s">
        <v>790</v>
      </c>
      <c r="F59" s="106" t="s">
        <v>375</v>
      </c>
      <c r="G59" s="190" t="s">
        <v>195</v>
      </c>
      <c r="H59" s="190" t="s">
        <v>195</v>
      </c>
      <c r="I59" s="190"/>
      <c r="J59" s="190"/>
      <c r="K59" s="190"/>
      <c r="L59" s="190" t="s">
        <v>195</v>
      </c>
      <c r="M59" s="190" t="str">
        <f t="shared" si="0"/>
        <v>x</v>
      </c>
      <c r="N59" s="190"/>
      <c r="O59" s="6" t="s">
        <v>195</v>
      </c>
      <c r="P59" s="11"/>
      <c r="Q59" s="166"/>
      <c r="R59" s="166"/>
      <c r="S59" s="166"/>
      <c r="T59" s="164"/>
      <c r="U59" s="166"/>
      <c r="V59" s="19" t="s">
        <v>433</v>
      </c>
      <c r="W59" s="8"/>
      <c r="X59" s="6">
        <v>623355</v>
      </c>
      <c r="Y59" s="28"/>
      <c r="Z59" s="27"/>
      <c r="AA59" s="27"/>
      <c r="AB59" s="57" t="s">
        <v>195</v>
      </c>
      <c r="AC59" s="57"/>
      <c r="AD59" s="57"/>
      <c r="AE59" s="57" t="s">
        <v>195</v>
      </c>
      <c r="AF59" s="57"/>
      <c r="AG59" s="57"/>
      <c r="AH59" s="57"/>
      <c r="AI59" s="57" t="s">
        <v>195</v>
      </c>
      <c r="AJ59" s="27"/>
      <c r="AK59" s="27"/>
      <c r="AL59" s="27"/>
      <c r="AM59" s="27"/>
      <c r="AN59" s="27"/>
      <c r="AO59" s="57" t="s">
        <v>195</v>
      </c>
      <c r="AP59" s="57"/>
      <c r="AQ59" s="57" t="s">
        <v>195</v>
      </c>
      <c r="AR59" s="57"/>
      <c r="AS59" s="57"/>
      <c r="AT59" s="57"/>
      <c r="AU59" s="57" t="s">
        <v>195</v>
      </c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60" t="s">
        <v>195</v>
      </c>
      <c r="BK59" s="60"/>
      <c r="BL59" s="60"/>
      <c r="BM59" s="60" t="s">
        <v>195</v>
      </c>
      <c r="BN59" s="27"/>
      <c r="BO59" s="27"/>
      <c r="BP59" s="27"/>
      <c r="BQ59" s="58" t="s">
        <v>195</v>
      </c>
      <c r="BR59" s="58"/>
      <c r="BS59" s="58" t="s">
        <v>195</v>
      </c>
      <c r="BT59" s="58" t="s">
        <v>195</v>
      </c>
      <c r="BU59" s="58"/>
      <c r="BV59" s="58"/>
      <c r="BW59" s="58" t="s">
        <v>195</v>
      </c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60" t="s">
        <v>195</v>
      </c>
      <c r="EO59" s="57" t="s">
        <v>195</v>
      </c>
      <c r="EP59" s="57"/>
      <c r="EQ59" s="57"/>
      <c r="ER59" s="57"/>
      <c r="ES59" s="57" t="s">
        <v>195</v>
      </c>
      <c r="ET59" s="27"/>
      <c r="EU59" s="27"/>
      <c r="EV59" s="57" t="s">
        <v>195</v>
      </c>
      <c r="EW59" s="27"/>
      <c r="EX59" s="27"/>
      <c r="EY59" s="27"/>
      <c r="EZ59" s="27"/>
      <c r="FA59" s="27"/>
      <c r="FB59" s="27"/>
      <c r="FC59" s="27"/>
      <c r="FD59" s="60" t="s">
        <v>195</v>
      </c>
      <c r="FE59" s="27"/>
      <c r="FF59" s="27"/>
      <c r="FG59" s="27"/>
      <c r="FH59" s="27"/>
      <c r="FI59" s="27"/>
      <c r="FJ59" s="2"/>
      <c r="FK59" s="51" t="s">
        <v>195</v>
      </c>
      <c r="FL59" s="2"/>
      <c r="FM59" s="2"/>
      <c r="FN59" s="2"/>
      <c r="FO59" s="55" t="s">
        <v>195</v>
      </c>
      <c r="FP59" s="2"/>
      <c r="FQ59" s="2"/>
      <c r="FR59" s="2"/>
      <c r="FS59" s="2"/>
      <c r="FT59" s="27"/>
      <c r="FU59" s="27"/>
      <c r="FV59" s="30"/>
      <c r="FW59" s="60" t="s">
        <v>195</v>
      </c>
      <c r="FX59" s="27"/>
      <c r="FY59" s="27"/>
      <c r="FZ59" s="27"/>
      <c r="GA59" s="27"/>
      <c r="GB59" s="27"/>
      <c r="GC59" s="27"/>
      <c r="GD59" s="27"/>
      <c r="GE59" s="60" t="s">
        <v>195</v>
      </c>
      <c r="GF59" s="27"/>
      <c r="GG59" s="27"/>
      <c r="GH59" s="27"/>
      <c r="GI59" s="27"/>
      <c r="GJ59" s="27"/>
      <c r="GK59" s="27"/>
      <c r="GL59" s="27"/>
      <c r="GM59" s="72" t="s">
        <v>195</v>
      </c>
      <c r="GN59" s="27"/>
      <c r="GO59" s="27"/>
      <c r="GP59" s="27"/>
      <c r="GQ59" s="27"/>
      <c r="GR59" s="72" t="s">
        <v>195</v>
      </c>
      <c r="GS59" s="27"/>
      <c r="GT59" s="27"/>
      <c r="GU59" s="27"/>
      <c r="GV59" s="27"/>
      <c r="GW59" s="27"/>
      <c r="GX59" s="27"/>
      <c r="GY59" s="27"/>
      <c r="GZ59" s="72" t="s">
        <v>195</v>
      </c>
      <c r="HA59" s="27"/>
      <c r="HB59" s="27"/>
      <c r="HC59" s="27"/>
      <c r="HD59" s="27"/>
      <c r="HE59" s="27"/>
      <c r="HF59" s="27"/>
      <c r="HG59" s="72" t="s">
        <v>195</v>
      </c>
      <c r="HH59" s="27"/>
      <c r="HI59" s="72" t="s">
        <v>195</v>
      </c>
      <c r="HJ59" s="89" t="s">
        <v>195</v>
      </c>
      <c r="HK59" s="89"/>
      <c r="HL59" s="89"/>
      <c r="HM59" s="89"/>
      <c r="HN59" s="89"/>
      <c r="HO59" s="89" t="s">
        <v>195</v>
      </c>
      <c r="HP59" s="27"/>
      <c r="HQ59" s="27"/>
      <c r="HR59" s="27"/>
      <c r="HS59" s="89"/>
      <c r="HT59" s="89" t="s">
        <v>195</v>
      </c>
      <c r="HU59" s="27"/>
      <c r="HV59" s="27"/>
      <c r="HW59" s="27"/>
      <c r="HX59" s="27"/>
      <c r="HY59" s="27"/>
      <c r="HZ59" s="72" t="s">
        <v>195</v>
      </c>
      <c r="IA59" s="72" t="s">
        <v>195</v>
      </c>
      <c r="IB59" s="27"/>
      <c r="IC59" s="27"/>
      <c r="ID59" s="72" t="s">
        <v>195</v>
      </c>
      <c r="IE59" s="27"/>
      <c r="IF59" s="88"/>
      <c r="IG59" s="89" t="s">
        <v>195</v>
      </c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89" t="s">
        <v>195</v>
      </c>
      <c r="IV59" s="89"/>
      <c r="IW59" s="89"/>
      <c r="IX59" s="89"/>
      <c r="IY59" s="89" t="s">
        <v>195</v>
      </c>
      <c r="IZ59" s="89"/>
      <c r="JA59" s="89" t="s">
        <v>195</v>
      </c>
      <c r="JB59" s="27"/>
      <c r="JC59" s="19" t="s">
        <v>490</v>
      </c>
      <c r="JD59" s="37"/>
      <c r="JE59" s="27"/>
      <c r="JF59" s="37" t="s">
        <v>353</v>
      </c>
      <c r="JH59" s="43"/>
    </row>
    <row r="60" spans="1:268" ht="154.5" customHeight="1">
      <c r="A60" s="27"/>
      <c r="B60" s="101" t="s">
        <v>676</v>
      </c>
      <c r="C60" s="136" t="s">
        <v>617</v>
      </c>
      <c r="D60" s="137" t="s">
        <v>618</v>
      </c>
      <c r="E60" s="198" t="s">
        <v>791</v>
      </c>
      <c r="F60" s="106" t="s">
        <v>375</v>
      </c>
      <c r="G60" s="190" t="s">
        <v>195</v>
      </c>
      <c r="H60" s="190" t="s">
        <v>195</v>
      </c>
      <c r="I60" s="190"/>
      <c r="J60" s="190"/>
      <c r="K60" s="190"/>
      <c r="L60" s="190" t="s">
        <v>195</v>
      </c>
      <c r="M60" s="190" t="str">
        <f t="shared" si="0"/>
        <v/>
      </c>
      <c r="N60" s="190"/>
      <c r="O60" s="6" t="s">
        <v>195</v>
      </c>
      <c r="P60" s="6"/>
      <c r="Q60" s="168"/>
      <c r="R60" s="168"/>
      <c r="S60" s="168"/>
      <c r="T60" s="164"/>
      <c r="U60" s="168"/>
      <c r="V60" s="33" t="s">
        <v>493</v>
      </c>
      <c r="W60" s="8"/>
      <c r="X60" s="8"/>
      <c r="Y60" s="8">
        <v>999000</v>
      </c>
      <c r="Z60" s="28"/>
      <c r="AA60" s="27"/>
      <c r="AB60" s="57" t="s">
        <v>195</v>
      </c>
      <c r="AC60" s="57"/>
      <c r="AD60" s="57"/>
      <c r="AE60" s="57" t="s">
        <v>195</v>
      </c>
      <c r="AF60" s="57"/>
      <c r="AG60" s="57"/>
      <c r="AH60" s="57"/>
      <c r="AI60" s="57" t="s">
        <v>195</v>
      </c>
      <c r="AJ60" s="27"/>
      <c r="AK60" s="27"/>
      <c r="AL60" s="27"/>
      <c r="AM60" s="27"/>
      <c r="AN60" s="27"/>
      <c r="AO60" s="57" t="s">
        <v>195</v>
      </c>
      <c r="AP60" s="57"/>
      <c r="AQ60" s="57" t="s">
        <v>195</v>
      </c>
      <c r="AR60" s="57"/>
      <c r="AS60" s="57"/>
      <c r="AT60" s="57"/>
      <c r="AU60" s="57" t="s">
        <v>195</v>
      </c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60" t="s">
        <v>195</v>
      </c>
      <c r="BK60" s="60"/>
      <c r="BL60" s="60"/>
      <c r="BM60" s="60" t="s">
        <v>195</v>
      </c>
      <c r="BN60" s="27"/>
      <c r="BO60" s="27"/>
      <c r="BP60" s="27"/>
      <c r="BQ60" s="58" t="s">
        <v>195</v>
      </c>
      <c r="BR60" s="58"/>
      <c r="BS60" s="58" t="s">
        <v>195</v>
      </c>
      <c r="BT60" s="58" t="s">
        <v>195</v>
      </c>
      <c r="BU60" s="58"/>
      <c r="BV60" s="63" t="s">
        <v>195</v>
      </c>
      <c r="BW60" s="58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60" t="s">
        <v>195</v>
      </c>
      <c r="EO60" s="57" t="s">
        <v>195</v>
      </c>
      <c r="EP60" s="57"/>
      <c r="EQ60" s="57"/>
      <c r="ER60" s="57"/>
      <c r="ES60" s="57" t="s">
        <v>195</v>
      </c>
      <c r="ET60" s="27"/>
      <c r="EU60" s="27"/>
      <c r="EV60" s="57" t="s">
        <v>195</v>
      </c>
      <c r="EW60" s="27"/>
      <c r="EX60" s="27"/>
      <c r="EY60" s="27"/>
      <c r="EZ60" s="27"/>
      <c r="FA60" s="27"/>
      <c r="FB60" s="27"/>
      <c r="FC60" s="27"/>
      <c r="FD60" s="60" t="s">
        <v>195</v>
      </c>
      <c r="FE60" s="27"/>
      <c r="FF60" s="27"/>
      <c r="FG60" s="27"/>
      <c r="FH60" s="27"/>
      <c r="FI60" s="27"/>
      <c r="FJ60" s="2"/>
      <c r="FK60" s="51" t="s">
        <v>195</v>
      </c>
      <c r="FL60" s="2"/>
      <c r="FM60" s="2"/>
      <c r="FN60" s="55" t="s">
        <v>195</v>
      </c>
      <c r="FO60" s="2"/>
      <c r="FP60" s="2"/>
      <c r="FQ60" s="2"/>
      <c r="FR60" s="2"/>
      <c r="FS60" s="2"/>
      <c r="FT60" s="27"/>
      <c r="FU60" s="27"/>
      <c r="FV60" s="30"/>
      <c r="FW60" s="60" t="s">
        <v>195</v>
      </c>
      <c r="FX60" s="27"/>
      <c r="FY60" s="27"/>
      <c r="FZ60" s="27"/>
      <c r="GA60" s="27"/>
      <c r="GB60" s="27"/>
      <c r="GC60" s="27"/>
      <c r="GD60" s="27"/>
      <c r="GE60" s="60" t="s">
        <v>195</v>
      </c>
      <c r="GF60" s="27"/>
      <c r="GG60" s="27"/>
      <c r="GH60" s="27"/>
      <c r="GI60" s="27"/>
      <c r="GJ60" s="27"/>
      <c r="GK60" s="27"/>
      <c r="GL60" s="27"/>
      <c r="GM60" s="72" t="s">
        <v>195</v>
      </c>
      <c r="GN60" s="27"/>
      <c r="GO60" s="27"/>
      <c r="GP60" s="27"/>
      <c r="GQ60" s="27"/>
      <c r="GR60" s="72" t="s">
        <v>195</v>
      </c>
      <c r="GS60" s="27"/>
      <c r="GT60" s="27"/>
      <c r="GU60" s="27"/>
      <c r="GV60" s="27"/>
      <c r="GW60" s="27"/>
      <c r="GX60" s="27"/>
      <c r="GY60" s="27"/>
      <c r="GZ60" s="72" t="s">
        <v>195</v>
      </c>
      <c r="HA60" s="27"/>
      <c r="HB60" s="27"/>
      <c r="HC60" s="27"/>
      <c r="HD60" s="27"/>
      <c r="HE60" s="27"/>
      <c r="HF60" s="27"/>
      <c r="HG60" s="72" t="s">
        <v>195</v>
      </c>
      <c r="HH60" s="27"/>
      <c r="HI60" s="72" t="s">
        <v>195</v>
      </c>
      <c r="HJ60" s="89" t="s">
        <v>195</v>
      </c>
      <c r="HK60" s="89"/>
      <c r="HL60" s="89"/>
      <c r="HM60" s="89"/>
      <c r="HN60" s="89"/>
      <c r="HO60" s="89"/>
      <c r="HP60" s="89" t="s">
        <v>195</v>
      </c>
      <c r="HQ60" s="27"/>
      <c r="HR60" s="27"/>
      <c r="HS60" s="89" t="s">
        <v>195</v>
      </c>
      <c r="HT60" s="89"/>
      <c r="HU60" s="27"/>
      <c r="HV60" s="27"/>
      <c r="HW60" s="27"/>
      <c r="HX60" s="27"/>
      <c r="HY60" s="27"/>
      <c r="HZ60" s="72" t="s">
        <v>195</v>
      </c>
      <c r="IA60" s="72" t="s">
        <v>195</v>
      </c>
      <c r="IB60" s="27"/>
      <c r="IC60" s="27"/>
      <c r="ID60" s="72" t="s">
        <v>195</v>
      </c>
      <c r="IE60" s="27"/>
      <c r="IF60" s="88"/>
      <c r="IG60" s="89"/>
      <c r="IH60" s="27"/>
      <c r="II60" s="27"/>
      <c r="IJ60" s="27"/>
      <c r="IK60" s="27"/>
      <c r="IL60" s="89" t="s">
        <v>195</v>
      </c>
      <c r="IM60" s="27"/>
      <c r="IN60" s="27"/>
      <c r="IO60" s="27"/>
      <c r="IP60" s="27"/>
      <c r="IQ60" s="27"/>
      <c r="IR60" s="27"/>
      <c r="IS60" s="27"/>
      <c r="IT60" s="27"/>
      <c r="IU60" s="89"/>
      <c r="IV60" s="89"/>
      <c r="IW60" s="89"/>
      <c r="IX60" s="89"/>
      <c r="IY60" s="89"/>
      <c r="IZ60" s="89"/>
      <c r="JA60" s="89"/>
      <c r="JB60" s="27"/>
      <c r="JC60" s="19" t="s">
        <v>494</v>
      </c>
      <c r="JD60" s="37"/>
      <c r="JE60" s="27"/>
      <c r="JF60" s="37" t="s">
        <v>354</v>
      </c>
      <c r="JH60" s="43"/>
    </row>
    <row r="61" spans="1:268" ht="164.25" customHeight="1">
      <c r="A61" s="27"/>
      <c r="B61" s="101" t="s">
        <v>677</v>
      </c>
      <c r="C61" s="136" t="s">
        <v>617</v>
      </c>
      <c r="D61" s="137" t="s">
        <v>618</v>
      </c>
      <c r="E61" s="198" t="s">
        <v>792</v>
      </c>
      <c r="F61" s="106" t="s">
        <v>375</v>
      </c>
      <c r="G61" s="190" t="s">
        <v>195</v>
      </c>
      <c r="H61" s="190" t="s">
        <v>195</v>
      </c>
      <c r="I61" s="190"/>
      <c r="J61" s="190"/>
      <c r="K61" s="190"/>
      <c r="L61" s="190" t="s">
        <v>195</v>
      </c>
      <c r="M61" s="190" t="str">
        <f t="shared" si="0"/>
        <v/>
      </c>
      <c r="N61" s="190"/>
      <c r="O61" s="6" t="s">
        <v>195</v>
      </c>
      <c r="P61" s="11"/>
      <c r="Q61" s="166"/>
      <c r="R61" s="166"/>
      <c r="S61" s="166"/>
      <c r="T61" s="164"/>
      <c r="U61" s="166"/>
      <c r="V61" s="33" t="s">
        <v>491</v>
      </c>
      <c r="W61" s="6"/>
      <c r="X61" s="59">
        <v>454632</v>
      </c>
      <c r="Y61" s="8"/>
      <c r="Z61" s="28"/>
      <c r="AA61" s="27"/>
      <c r="AB61" s="57" t="s">
        <v>195</v>
      </c>
      <c r="AC61" s="57"/>
      <c r="AD61" s="57"/>
      <c r="AE61" s="57" t="s">
        <v>195</v>
      </c>
      <c r="AF61" s="57"/>
      <c r="AG61" s="57"/>
      <c r="AH61" s="57"/>
      <c r="AI61" s="57" t="s">
        <v>195</v>
      </c>
      <c r="AJ61" s="27"/>
      <c r="AK61" s="27"/>
      <c r="AL61" s="27"/>
      <c r="AM61" s="27"/>
      <c r="AN61" s="27"/>
      <c r="AO61" s="57" t="s">
        <v>195</v>
      </c>
      <c r="AP61" s="57"/>
      <c r="AQ61" s="57" t="s">
        <v>195</v>
      </c>
      <c r="AR61" s="57"/>
      <c r="AS61" s="57"/>
      <c r="AT61" s="57"/>
      <c r="AU61" s="57" t="s">
        <v>195</v>
      </c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60" t="s">
        <v>195</v>
      </c>
      <c r="BK61" s="60"/>
      <c r="BL61" s="60"/>
      <c r="BM61" s="60" t="s">
        <v>195</v>
      </c>
      <c r="BN61" s="27"/>
      <c r="BO61" s="27"/>
      <c r="BP61" s="27"/>
      <c r="BQ61" s="58" t="s">
        <v>195</v>
      </c>
      <c r="BR61" s="58"/>
      <c r="BS61" s="58" t="s">
        <v>195</v>
      </c>
      <c r="BT61" s="58" t="s">
        <v>195</v>
      </c>
      <c r="BU61" s="58"/>
      <c r="BV61" s="58"/>
      <c r="BW61" s="58" t="s">
        <v>195</v>
      </c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57" t="s">
        <v>195</v>
      </c>
      <c r="EP61" s="57"/>
      <c r="EQ61" s="57"/>
      <c r="ER61" s="57"/>
      <c r="ES61" s="57" t="s">
        <v>195</v>
      </c>
      <c r="ET61" s="27"/>
      <c r="EU61" s="27"/>
      <c r="EV61" s="57" t="s">
        <v>195</v>
      </c>
      <c r="EW61" s="27"/>
      <c r="EX61" s="27"/>
      <c r="EY61" s="27"/>
      <c r="EZ61" s="27"/>
      <c r="FA61" s="27"/>
      <c r="FB61" s="27"/>
      <c r="FC61" s="27"/>
      <c r="FD61" s="27"/>
      <c r="FE61" s="27"/>
      <c r="FF61" s="60" t="s">
        <v>195</v>
      </c>
      <c r="FG61" s="60"/>
      <c r="FH61" s="60" t="s">
        <v>195</v>
      </c>
      <c r="FI61" s="27"/>
      <c r="FJ61" s="56" t="s">
        <v>195</v>
      </c>
      <c r="FK61" s="51"/>
      <c r="FL61" s="2"/>
      <c r="FM61" s="2"/>
      <c r="FN61" s="2"/>
      <c r="FO61" s="2"/>
      <c r="FP61" s="2"/>
      <c r="FQ61" s="60" t="s">
        <v>195</v>
      </c>
      <c r="FR61" s="2"/>
      <c r="FS61" s="2"/>
      <c r="FT61" s="27"/>
      <c r="FU61" s="27"/>
      <c r="FV61" s="30"/>
      <c r="FW61" s="60"/>
      <c r="FX61" s="27"/>
      <c r="FY61" s="27"/>
      <c r="FZ61" s="27"/>
      <c r="GA61" s="60" t="s">
        <v>195</v>
      </c>
      <c r="GB61" s="27"/>
      <c r="GC61" s="27"/>
      <c r="GD61" s="27"/>
      <c r="GE61" s="60" t="s">
        <v>195</v>
      </c>
      <c r="GF61" s="27"/>
      <c r="GG61" s="27"/>
      <c r="GH61" s="27"/>
      <c r="GI61" s="27"/>
      <c r="GJ61" s="27"/>
      <c r="GK61" s="27"/>
      <c r="GL61" s="27"/>
      <c r="GM61" s="72" t="s">
        <v>195</v>
      </c>
      <c r="GN61" s="27"/>
      <c r="GO61" s="27"/>
      <c r="GP61" s="27"/>
      <c r="GQ61" s="27"/>
      <c r="GR61" s="72" t="s">
        <v>195</v>
      </c>
      <c r="GS61" s="27"/>
      <c r="GT61" s="27"/>
      <c r="GU61" s="27"/>
      <c r="GV61" s="27"/>
      <c r="GW61" s="27"/>
      <c r="GX61" s="27"/>
      <c r="GY61" s="27"/>
      <c r="GZ61" s="72" t="s">
        <v>195</v>
      </c>
      <c r="HA61" s="27"/>
      <c r="HB61" s="27"/>
      <c r="HC61" s="27"/>
      <c r="HD61" s="27"/>
      <c r="HE61" s="27"/>
      <c r="HF61" s="27"/>
      <c r="HG61" s="72" t="s">
        <v>195</v>
      </c>
      <c r="HH61" s="27"/>
      <c r="HI61" s="72" t="s">
        <v>195</v>
      </c>
      <c r="HJ61" s="89" t="s">
        <v>195</v>
      </c>
      <c r="HK61" s="89"/>
      <c r="HL61" s="89"/>
      <c r="HM61" s="89"/>
      <c r="HN61" s="89"/>
      <c r="HO61" s="89"/>
      <c r="HP61" s="89" t="s">
        <v>195</v>
      </c>
      <c r="HQ61" s="27"/>
      <c r="HR61" s="27"/>
      <c r="HS61" s="89"/>
      <c r="HT61" s="89" t="s">
        <v>195</v>
      </c>
      <c r="HU61" s="27"/>
      <c r="HV61" s="27"/>
      <c r="HW61" s="27"/>
      <c r="HX61" s="27"/>
      <c r="HY61" s="27"/>
      <c r="HZ61" s="72" t="s">
        <v>195</v>
      </c>
      <c r="IA61" s="72" t="s">
        <v>195</v>
      </c>
      <c r="IB61" s="27"/>
      <c r="IC61" s="27"/>
      <c r="ID61" s="72" t="s">
        <v>195</v>
      </c>
      <c r="IE61" s="27"/>
      <c r="IF61" s="88"/>
      <c r="IG61" s="89"/>
      <c r="IH61" s="27"/>
      <c r="II61" s="27"/>
      <c r="IJ61" s="27"/>
      <c r="IK61" s="27"/>
      <c r="IL61" s="27"/>
      <c r="IM61" s="89" t="s">
        <v>195</v>
      </c>
      <c r="IN61" s="27"/>
      <c r="IO61" s="27"/>
      <c r="IP61" s="27"/>
      <c r="IQ61" s="27"/>
      <c r="IR61" s="27"/>
      <c r="IS61" s="27"/>
      <c r="IT61" s="27"/>
      <c r="IU61" s="89"/>
      <c r="IV61" s="89"/>
      <c r="IW61" s="89"/>
      <c r="IX61" s="89"/>
      <c r="IY61" s="89"/>
      <c r="IZ61" s="89"/>
      <c r="JA61" s="89"/>
      <c r="JB61" s="27"/>
      <c r="JC61" s="19" t="s">
        <v>492</v>
      </c>
      <c r="JD61" s="37"/>
      <c r="JE61" s="27"/>
      <c r="JF61" s="37" t="s">
        <v>355</v>
      </c>
      <c r="JH61" s="43"/>
    </row>
    <row r="62" spans="1:268" ht="154.5" customHeight="1">
      <c r="A62" s="27"/>
      <c r="B62" s="101" t="s">
        <v>678</v>
      </c>
      <c r="C62" s="136" t="s">
        <v>617</v>
      </c>
      <c r="D62" s="137" t="s">
        <v>618</v>
      </c>
      <c r="E62" s="198" t="s">
        <v>793</v>
      </c>
      <c r="F62" s="106" t="s">
        <v>375</v>
      </c>
      <c r="G62" s="190" t="s">
        <v>195</v>
      </c>
      <c r="H62" s="190" t="s">
        <v>195</v>
      </c>
      <c r="I62" s="190"/>
      <c r="J62" s="190"/>
      <c r="K62" s="190"/>
      <c r="L62" s="190" t="s">
        <v>195</v>
      </c>
      <c r="M62" s="190" t="str">
        <f t="shared" si="0"/>
        <v/>
      </c>
      <c r="N62" s="190"/>
      <c r="O62" s="6" t="s">
        <v>195</v>
      </c>
      <c r="P62" s="20"/>
      <c r="Q62" s="165"/>
      <c r="R62" s="165"/>
      <c r="S62" s="165"/>
      <c r="T62" s="164"/>
      <c r="U62" s="165"/>
      <c r="V62" s="33" t="s">
        <v>434</v>
      </c>
      <c r="W62" s="6"/>
      <c r="X62" s="60">
        <v>454625</v>
      </c>
      <c r="Y62" s="6"/>
      <c r="Z62" s="28"/>
      <c r="AA62" s="27"/>
      <c r="AB62" s="57" t="s">
        <v>195</v>
      </c>
      <c r="AC62" s="57"/>
      <c r="AD62" s="57"/>
      <c r="AE62" s="57" t="s">
        <v>195</v>
      </c>
      <c r="AF62" s="57"/>
      <c r="AG62" s="57"/>
      <c r="AH62" s="57"/>
      <c r="AI62" s="57" t="s">
        <v>195</v>
      </c>
      <c r="AJ62" s="27"/>
      <c r="AK62" s="27"/>
      <c r="AL62" s="27"/>
      <c r="AM62" s="27"/>
      <c r="AN62" s="27"/>
      <c r="AO62" s="57" t="s">
        <v>195</v>
      </c>
      <c r="AP62" s="57"/>
      <c r="AQ62" s="57" t="s">
        <v>195</v>
      </c>
      <c r="AR62" s="57"/>
      <c r="AS62" s="57"/>
      <c r="AT62" s="57"/>
      <c r="AU62" s="57" t="s">
        <v>195</v>
      </c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60" t="s">
        <v>195</v>
      </c>
      <c r="BK62" s="60"/>
      <c r="BL62" s="60"/>
      <c r="BM62" s="60" t="s">
        <v>195</v>
      </c>
      <c r="BN62" s="27"/>
      <c r="BO62" s="27"/>
      <c r="BP62" s="27"/>
      <c r="BQ62" s="58" t="s">
        <v>195</v>
      </c>
      <c r="BR62" s="58"/>
      <c r="BS62" s="58" t="s">
        <v>195</v>
      </c>
      <c r="BT62" s="58" t="s">
        <v>195</v>
      </c>
      <c r="BU62" s="58"/>
      <c r="BV62" s="58"/>
      <c r="BW62" s="58" t="s">
        <v>195</v>
      </c>
      <c r="BX62" s="28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60"/>
      <c r="EO62" s="57" t="s">
        <v>195</v>
      </c>
      <c r="EP62" s="57"/>
      <c r="EQ62" s="57"/>
      <c r="ER62" s="57"/>
      <c r="ES62" s="57" t="s">
        <v>195</v>
      </c>
      <c r="ET62" s="27"/>
      <c r="EU62" s="27"/>
      <c r="EV62" s="57" t="s">
        <v>195</v>
      </c>
      <c r="EW62" s="27"/>
      <c r="EX62" s="27"/>
      <c r="EY62" s="27"/>
      <c r="EZ62" s="27"/>
      <c r="FA62" s="27"/>
      <c r="FB62" s="27"/>
      <c r="FC62" s="27"/>
      <c r="FD62" s="60" t="s">
        <v>195</v>
      </c>
      <c r="FE62" s="27"/>
      <c r="FF62" s="27"/>
      <c r="FG62" s="27"/>
      <c r="FH62" s="27"/>
      <c r="FI62" s="27"/>
      <c r="FJ62" s="2"/>
      <c r="FK62" s="51" t="s">
        <v>195</v>
      </c>
      <c r="FL62" s="2"/>
      <c r="FM62" s="2"/>
      <c r="FN62" s="55" t="s">
        <v>195</v>
      </c>
      <c r="FO62" s="2"/>
      <c r="FP62" s="2"/>
      <c r="FQ62" s="2"/>
      <c r="FR62" s="2"/>
      <c r="FS62" s="2"/>
      <c r="FT62" s="27"/>
      <c r="FU62" s="27"/>
      <c r="FV62" s="30"/>
      <c r="FW62" s="27"/>
      <c r="FX62" s="27"/>
      <c r="FY62" s="27"/>
      <c r="FZ62" s="27"/>
      <c r="GA62" s="60" t="s">
        <v>195</v>
      </c>
      <c r="GB62" s="60"/>
      <c r="GC62" s="60"/>
      <c r="GD62" s="60"/>
      <c r="GE62" s="60" t="s">
        <v>195</v>
      </c>
      <c r="GF62" s="27"/>
      <c r="GG62" s="27"/>
      <c r="GH62" s="27"/>
      <c r="GI62" s="27"/>
      <c r="GJ62" s="27"/>
      <c r="GK62" s="27"/>
      <c r="GL62" s="27"/>
      <c r="GM62" s="72" t="s">
        <v>195</v>
      </c>
      <c r="GN62" s="27"/>
      <c r="GO62" s="27"/>
      <c r="GP62" s="27"/>
      <c r="GQ62" s="27"/>
      <c r="GR62" s="72" t="s">
        <v>195</v>
      </c>
      <c r="GS62" s="27"/>
      <c r="GT62" s="27"/>
      <c r="GU62" s="27"/>
      <c r="GV62" s="27"/>
      <c r="GW62" s="27"/>
      <c r="GX62" s="27"/>
      <c r="GY62" s="27"/>
      <c r="GZ62" s="89" t="s">
        <v>195</v>
      </c>
      <c r="HA62" s="27"/>
      <c r="HB62" s="27"/>
      <c r="HC62" s="27"/>
      <c r="HD62" s="27"/>
      <c r="HE62" s="27"/>
      <c r="HF62" s="27"/>
      <c r="HG62" s="89" t="s">
        <v>195</v>
      </c>
      <c r="HH62" s="27"/>
      <c r="HI62" s="89" t="s">
        <v>195</v>
      </c>
      <c r="HJ62" s="89"/>
      <c r="HK62" s="89" t="s">
        <v>195</v>
      </c>
      <c r="HL62" s="89"/>
      <c r="HM62" s="89"/>
      <c r="HN62" s="89"/>
      <c r="HO62" s="89" t="s">
        <v>195</v>
      </c>
      <c r="HP62" s="27"/>
      <c r="HQ62" s="27"/>
      <c r="HR62" s="27"/>
      <c r="HS62" s="89" t="s">
        <v>195</v>
      </c>
      <c r="HT62" s="89"/>
      <c r="HU62" s="27"/>
      <c r="HV62" s="27"/>
      <c r="HW62" s="27"/>
      <c r="HX62" s="27"/>
      <c r="HY62" s="27"/>
      <c r="HZ62" s="72" t="s">
        <v>195</v>
      </c>
      <c r="IA62" s="72" t="s">
        <v>195</v>
      </c>
      <c r="IB62" s="27"/>
      <c r="IC62" s="27"/>
      <c r="ID62" s="72" t="s">
        <v>195</v>
      </c>
      <c r="IE62" s="27"/>
      <c r="IF62" s="89"/>
      <c r="IG62" s="89"/>
      <c r="IH62" s="27"/>
      <c r="II62" s="27"/>
      <c r="IJ62" s="27"/>
      <c r="IK62" s="27"/>
      <c r="IL62" s="89"/>
      <c r="IM62" s="89"/>
      <c r="IN62" s="89" t="s">
        <v>195</v>
      </c>
      <c r="IO62" s="89"/>
      <c r="IP62" s="89"/>
      <c r="IQ62" s="27"/>
      <c r="IR62" s="27"/>
      <c r="IS62" s="27"/>
      <c r="IT62" s="89"/>
      <c r="IU62" s="89"/>
      <c r="IV62" s="89"/>
      <c r="IW62" s="89"/>
      <c r="IX62" s="89"/>
      <c r="IY62" s="89"/>
      <c r="IZ62" s="89"/>
      <c r="JA62" s="89"/>
      <c r="JB62" s="89"/>
      <c r="JC62" s="19" t="s">
        <v>496</v>
      </c>
      <c r="JD62" s="37"/>
      <c r="JE62" s="27"/>
      <c r="JF62" s="37" t="s">
        <v>356</v>
      </c>
      <c r="JH62" s="43"/>
    </row>
    <row r="63" spans="1:268" ht="156" customHeight="1">
      <c r="A63" s="27"/>
      <c r="B63" s="101" t="s">
        <v>679</v>
      </c>
      <c r="C63" s="136" t="s">
        <v>617</v>
      </c>
      <c r="D63" s="137" t="s">
        <v>618</v>
      </c>
      <c r="E63" s="198" t="s">
        <v>794</v>
      </c>
      <c r="F63" s="106" t="s">
        <v>375</v>
      </c>
      <c r="G63" s="190" t="s">
        <v>195</v>
      </c>
      <c r="H63" s="190" t="s">
        <v>195</v>
      </c>
      <c r="I63" s="190" t="s">
        <v>195</v>
      </c>
      <c r="J63" s="190"/>
      <c r="K63" s="190"/>
      <c r="L63" s="190" t="s">
        <v>195</v>
      </c>
      <c r="M63" s="190" t="str">
        <f t="shared" si="0"/>
        <v/>
      </c>
      <c r="N63" s="190"/>
      <c r="O63" s="6" t="s">
        <v>195</v>
      </c>
      <c r="P63" s="20"/>
      <c r="Q63" s="165"/>
      <c r="R63" s="165"/>
      <c r="S63" s="165"/>
      <c r="T63" s="164"/>
      <c r="U63" s="165"/>
      <c r="V63" s="19" t="s">
        <v>435</v>
      </c>
      <c r="W63" s="6"/>
      <c r="X63" s="60">
        <v>454627</v>
      </c>
      <c r="Y63" s="6"/>
      <c r="Z63" s="28"/>
      <c r="AA63" s="27"/>
      <c r="AB63" s="57" t="s">
        <v>195</v>
      </c>
      <c r="AC63" s="57"/>
      <c r="AD63" s="57"/>
      <c r="AE63" s="57" t="s">
        <v>195</v>
      </c>
      <c r="AF63" s="57"/>
      <c r="AG63" s="57"/>
      <c r="AH63" s="57"/>
      <c r="AI63" s="57" t="s">
        <v>195</v>
      </c>
      <c r="AJ63" s="27"/>
      <c r="AK63" s="27"/>
      <c r="AL63" s="27"/>
      <c r="AM63" s="27"/>
      <c r="AN63" s="27"/>
      <c r="AO63" s="57" t="s">
        <v>195</v>
      </c>
      <c r="AP63" s="57"/>
      <c r="AQ63" s="57" t="s">
        <v>195</v>
      </c>
      <c r="AR63" s="57"/>
      <c r="AS63" s="57"/>
      <c r="AT63" s="57"/>
      <c r="AU63" s="57" t="s">
        <v>195</v>
      </c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60" t="s">
        <v>195</v>
      </c>
      <c r="BK63" s="60"/>
      <c r="BL63" s="60"/>
      <c r="BM63" s="60" t="s">
        <v>195</v>
      </c>
      <c r="BN63" s="27"/>
      <c r="BO63" s="27"/>
      <c r="BP63" s="27"/>
      <c r="BQ63" s="58" t="s">
        <v>195</v>
      </c>
      <c r="BR63" s="58"/>
      <c r="BS63" s="58" t="s">
        <v>195</v>
      </c>
      <c r="BT63" s="58" t="s">
        <v>195</v>
      </c>
      <c r="BU63" s="58"/>
      <c r="BV63" s="58"/>
      <c r="BW63" s="58" t="s">
        <v>195</v>
      </c>
      <c r="BX63" s="28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57" t="s">
        <v>195</v>
      </c>
      <c r="EP63" s="57"/>
      <c r="EQ63" s="57"/>
      <c r="ER63" s="57"/>
      <c r="ES63" s="57" t="s">
        <v>195</v>
      </c>
      <c r="ET63" s="27"/>
      <c r="EU63" s="27"/>
      <c r="EV63" s="57" t="s">
        <v>195</v>
      </c>
      <c r="EW63" s="27"/>
      <c r="EX63" s="27"/>
      <c r="EY63" s="27"/>
      <c r="EZ63" s="27"/>
      <c r="FA63" s="27"/>
      <c r="FB63" s="27"/>
      <c r="FC63" s="27"/>
      <c r="FD63" s="27"/>
      <c r="FE63" s="27"/>
      <c r="FF63" s="60" t="s">
        <v>195</v>
      </c>
      <c r="FG63" s="60"/>
      <c r="FH63" s="60" t="s">
        <v>195</v>
      </c>
      <c r="FI63" s="27"/>
      <c r="FJ63" s="51" t="s">
        <v>195</v>
      </c>
      <c r="FK63" s="2"/>
      <c r="FL63" s="2"/>
      <c r="FM63" s="2"/>
      <c r="FN63" s="2"/>
      <c r="FO63" s="2"/>
      <c r="FP63" s="2"/>
      <c r="FQ63" s="2"/>
      <c r="FR63" s="60" t="s">
        <v>195</v>
      </c>
      <c r="FS63" s="2"/>
      <c r="FT63" s="27"/>
      <c r="FU63" s="27"/>
      <c r="FV63" s="30"/>
      <c r="FW63" s="27"/>
      <c r="FX63" s="27"/>
      <c r="FY63" s="27"/>
      <c r="FZ63" s="27"/>
      <c r="GA63" s="60" t="s">
        <v>195</v>
      </c>
      <c r="GB63" s="60"/>
      <c r="GC63" s="60"/>
      <c r="GD63" s="60"/>
      <c r="GE63" s="60" t="s">
        <v>195</v>
      </c>
      <c r="GF63" s="27"/>
      <c r="GG63" s="27"/>
      <c r="GH63" s="27"/>
      <c r="GI63" s="27"/>
      <c r="GJ63" s="27"/>
      <c r="GK63" s="27"/>
      <c r="GL63" s="27"/>
      <c r="GM63" s="72" t="s">
        <v>195</v>
      </c>
      <c r="GN63" s="27"/>
      <c r="GO63" s="27"/>
      <c r="GP63" s="27"/>
      <c r="GQ63" s="27"/>
      <c r="GR63" s="72" t="s">
        <v>195</v>
      </c>
      <c r="GS63" s="27"/>
      <c r="GT63" s="27"/>
      <c r="GU63" s="27"/>
      <c r="GV63" s="27"/>
      <c r="GW63" s="27"/>
      <c r="GX63" s="27"/>
      <c r="GY63" s="27"/>
      <c r="GZ63" s="72" t="s">
        <v>195</v>
      </c>
      <c r="HA63" s="27"/>
      <c r="HB63" s="27"/>
      <c r="HC63" s="27"/>
      <c r="HD63" s="27"/>
      <c r="HE63" s="27"/>
      <c r="HF63" s="27"/>
      <c r="HG63" s="89" t="s">
        <v>195</v>
      </c>
      <c r="HH63" s="27"/>
      <c r="HI63" s="72" t="s">
        <v>195</v>
      </c>
      <c r="HJ63" s="89"/>
      <c r="HK63" s="89" t="s">
        <v>195</v>
      </c>
      <c r="HL63" s="89"/>
      <c r="HM63" s="89"/>
      <c r="HN63" s="89"/>
      <c r="HO63" s="89" t="s">
        <v>195</v>
      </c>
      <c r="HP63" s="27"/>
      <c r="HQ63" s="27"/>
      <c r="HR63" s="27"/>
      <c r="HS63" s="89"/>
      <c r="HT63" s="89" t="s">
        <v>195</v>
      </c>
      <c r="HU63" s="27"/>
      <c r="HV63" s="27"/>
      <c r="HW63" s="27"/>
      <c r="HX63" s="27"/>
      <c r="HY63" s="27"/>
      <c r="HZ63" s="72" t="s">
        <v>195</v>
      </c>
      <c r="IA63" s="72" t="s">
        <v>195</v>
      </c>
      <c r="IB63" s="27"/>
      <c r="IC63" s="27"/>
      <c r="ID63" s="72" t="s">
        <v>195</v>
      </c>
      <c r="IE63" s="27"/>
      <c r="IF63" s="88"/>
      <c r="IG63" s="88"/>
      <c r="IH63" s="27"/>
      <c r="II63" s="27"/>
      <c r="IJ63" s="27"/>
      <c r="IK63" s="27"/>
      <c r="IL63" s="27"/>
      <c r="IM63" s="27"/>
      <c r="IN63" s="27"/>
      <c r="IO63" s="89" t="s">
        <v>195</v>
      </c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19" t="s">
        <v>497</v>
      </c>
      <c r="JD63" s="37"/>
      <c r="JE63" s="27"/>
      <c r="JF63" s="37" t="s">
        <v>357</v>
      </c>
      <c r="JH63" s="43"/>
    </row>
    <row r="64" spans="1:268" ht="165.75" customHeight="1">
      <c r="A64" s="27"/>
      <c r="B64" s="101" t="s">
        <v>680</v>
      </c>
      <c r="C64" s="136" t="s">
        <v>617</v>
      </c>
      <c r="D64" s="137" t="s">
        <v>618</v>
      </c>
      <c r="E64" s="198" t="s">
        <v>795</v>
      </c>
      <c r="F64" s="106" t="s">
        <v>375</v>
      </c>
      <c r="G64" s="190" t="s">
        <v>195</v>
      </c>
      <c r="H64" s="190" t="s">
        <v>195</v>
      </c>
      <c r="I64" s="190"/>
      <c r="J64" s="190"/>
      <c r="K64" s="190"/>
      <c r="L64" s="190" t="s">
        <v>195</v>
      </c>
      <c r="M64" s="190" t="str">
        <f t="shared" si="0"/>
        <v/>
      </c>
      <c r="N64" s="190"/>
      <c r="O64" s="6" t="s">
        <v>195</v>
      </c>
      <c r="P64" s="20"/>
      <c r="Q64" s="165"/>
      <c r="R64" s="165"/>
      <c r="S64" s="165"/>
      <c r="T64" s="164"/>
      <c r="U64" s="165"/>
      <c r="V64" s="33" t="s">
        <v>436</v>
      </c>
      <c r="W64" s="6"/>
      <c r="X64" s="6"/>
      <c r="Y64" s="6"/>
      <c r="Z64" s="6"/>
      <c r="AA64" s="6" t="s">
        <v>195</v>
      </c>
      <c r="AB64" s="57" t="s">
        <v>195</v>
      </c>
      <c r="AC64" s="57"/>
      <c r="AD64" s="57"/>
      <c r="AE64" s="57" t="s">
        <v>195</v>
      </c>
      <c r="AF64" s="57"/>
      <c r="AG64" s="57"/>
      <c r="AH64" s="57"/>
      <c r="AI64" s="57" t="s">
        <v>195</v>
      </c>
      <c r="AJ64" s="6"/>
      <c r="AK64" s="6"/>
      <c r="AL64" s="6"/>
      <c r="AM64" s="6"/>
      <c r="AN64" s="6"/>
      <c r="AO64" s="6" t="s">
        <v>195</v>
      </c>
      <c r="AP64" s="6"/>
      <c r="AQ64" s="6"/>
      <c r="AR64" s="6"/>
      <c r="AS64" s="6" t="s">
        <v>195</v>
      </c>
      <c r="AT64" s="56"/>
      <c r="AU64" s="6"/>
      <c r="AV64" s="6"/>
      <c r="AW64" s="6"/>
      <c r="AX64" s="6"/>
      <c r="AY64" s="6"/>
      <c r="AZ64" s="6" t="s">
        <v>195</v>
      </c>
      <c r="BA64" s="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6"/>
      <c r="BQ64" s="6"/>
      <c r="BR64" s="6"/>
      <c r="BS64" s="6"/>
      <c r="BT64" s="6"/>
      <c r="BU64" s="6"/>
      <c r="BV64" s="6"/>
      <c r="BW64" s="6"/>
      <c r="BX64" s="6"/>
      <c r="BY64" s="58"/>
      <c r="BZ64" s="96" t="s">
        <v>195</v>
      </c>
      <c r="CA64" s="81"/>
      <c r="CB64" s="81"/>
      <c r="CC64" s="81"/>
      <c r="CD64" s="81"/>
      <c r="CE64" s="81"/>
      <c r="CF64" s="58" t="s">
        <v>195</v>
      </c>
      <c r="CG64" s="81" t="s">
        <v>195</v>
      </c>
      <c r="CH64" s="58"/>
      <c r="CI64" s="58"/>
      <c r="CJ64" s="58"/>
      <c r="CK64" s="58" t="s">
        <v>195</v>
      </c>
      <c r="CL64" s="58"/>
      <c r="CM64" s="58" t="s">
        <v>195</v>
      </c>
      <c r="CN64" s="6"/>
      <c r="CO64" s="6"/>
      <c r="CP64" s="6" t="s">
        <v>195</v>
      </c>
      <c r="CQ64" s="6"/>
      <c r="CR64" s="6"/>
      <c r="CS64" s="6"/>
      <c r="CT64" s="125"/>
      <c r="CU64" s="125"/>
      <c r="CV64" s="6" t="s">
        <v>195</v>
      </c>
      <c r="CW64" s="6"/>
      <c r="CX64" s="6"/>
      <c r="CY64" s="6"/>
      <c r="CZ64" s="6"/>
      <c r="DA64" s="6" t="s">
        <v>195</v>
      </c>
      <c r="DB64" s="6"/>
      <c r="DC64" s="56"/>
      <c r="DD64" s="6" t="s">
        <v>195</v>
      </c>
      <c r="DE64" s="6"/>
      <c r="DF64" s="6"/>
      <c r="DG64" s="6"/>
      <c r="DH64" s="6"/>
      <c r="DI64" s="6" t="s">
        <v>195</v>
      </c>
      <c r="DJ64" s="6" t="s">
        <v>195</v>
      </c>
      <c r="DK64" s="6"/>
      <c r="DL64" s="6"/>
      <c r="DM64" s="6"/>
      <c r="DN64" s="6"/>
      <c r="DO64" s="56"/>
      <c r="DP64" s="56"/>
      <c r="DQ64" s="56"/>
      <c r="DR64" s="56"/>
      <c r="DS64" s="56"/>
      <c r="DT64" s="56"/>
      <c r="DU64" s="56"/>
      <c r="DV64" s="56"/>
      <c r="DW64" s="56"/>
      <c r="DX64" s="56"/>
      <c r="DY64" s="6" t="s">
        <v>195</v>
      </c>
      <c r="DZ64" s="6"/>
      <c r="EA64" s="6" t="s">
        <v>195</v>
      </c>
      <c r="EB64" s="6"/>
      <c r="EC64" s="6"/>
      <c r="ED64" s="6"/>
      <c r="EE64" s="6"/>
      <c r="EF64" s="6" t="s">
        <v>195</v>
      </c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57" t="s">
        <v>195</v>
      </c>
      <c r="EW64" s="6"/>
      <c r="EX64" s="6"/>
      <c r="EY64" s="6"/>
      <c r="EZ64" s="6"/>
      <c r="FA64" s="6"/>
      <c r="FB64" s="6"/>
      <c r="FC64" s="6"/>
      <c r="FD64" s="6"/>
      <c r="FE64" s="6"/>
      <c r="FF64" s="56"/>
      <c r="FG64" s="6"/>
      <c r="FH64" s="6"/>
      <c r="FI64" s="56"/>
      <c r="FJ64" s="6"/>
      <c r="FK64" s="2"/>
      <c r="FL64" s="2"/>
      <c r="FM64" s="2"/>
      <c r="FN64" s="2"/>
      <c r="FO64" s="2"/>
      <c r="FP64" s="2"/>
      <c r="FQ64" s="2"/>
      <c r="FR64" s="2"/>
      <c r="FS64" s="55"/>
      <c r="FT64" s="27"/>
      <c r="FU64" s="27"/>
      <c r="FV64" s="30"/>
      <c r="FW64" s="27"/>
      <c r="FX64" s="27"/>
      <c r="FY64" s="27"/>
      <c r="FZ64" s="27"/>
      <c r="GA64" s="60"/>
      <c r="GB64" s="60"/>
      <c r="GC64" s="60"/>
      <c r="GD64" s="60"/>
      <c r="GE64" s="60"/>
      <c r="GF64" s="27"/>
      <c r="GG64" s="27"/>
      <c r="GH64" s="27"/>
      <c r="GI64" s="27"/>
      <c r="GJ64" s="27"/>
      <c r="GK64" s="27"/>
      <c r="GL64" s="27"/>
      <c r="GM64" s="72" t="s">
        <v>195</v>
      </c>
      <c r="GN64" s="27"/>
      <c r="GO64" s="27"/>
      <c r="GP64" s="27"/>
      <c r="GQ64" s="27"/>
      <c r="GR64" s="72" t="s">
        <v>195</v>
      </c>
      <c r="GS64" s="27"/>
      <c r="GT64" s="27"/>
      <c r="GU64" s="27"/>
      <c r="GV64" s="27"/>
      <c r="GW64" s="27"/>
      <c r="GX64" s="27"/>
      <c r="GY64" s="27"/>
      <c r="GZ64" s="72" t="s">
        <v>195</v>
      </c>
      <c r="HA64" s="27"/>
      <c r="HB64" s="27"/>
      <c r="HC64" s="27"/>
      <c r="HD64" s="27"/>
      <c r="HE64" s="27"/>
      <c r="HF64" s="27"/>
      <c r="HG64" s="89" t="s">
        <v>195</v>
      </c>
      <c r="HH64" s="27"/>
      <c r="HI64" s="72" t="s">
        <v>195</v>
      </c>
      <c r="HJ64" s="89"/>
      <c r="HK64" s="89" t="s">
        <v>195</v>
      </c>
      <c r="HL64" s="89"/>
      <c r="HM64" s="89"/>
      <c r="HN64" s="89"/>
      <c r="HO64" s="89"/>
      <c r="HP64" s="89" t="s">
        <v>195</v>
      </c>
      <c r="HQ64" s="27"/>
      <c r="HR64" s="27"/>
      <c r="HS64" s="89" t="s">
        <v>195</v>
      </c>
      <c r="HT64" s="89"/>
      <c r="HU64" s="27"/>
      <c r="HV64" s="27"/>
      <c r="HW64" s="27"/>
      <c r="HX64" s="27"/>
      <c r="HY64" s="27"/>
      <c r="HZ64" s="72" t="s">
        <v>195</v>
      </c>
      <c r="IA64" s="72" t="s">
        <v>195</v>
      </c>
      <c r="IB64" s="27"/>
      <c r="IC64" s="27"/>
      <c r="ID64" s="72" t="s">
        <v>195</v>
      </c>
      <c r="IE64" s="27"/>
      <c r="IF64" s="88"/>
      <c r="IG64" s="88"/>
      <c r="IH64" s="27"/>
      <c r="II64" s="27"/>
      <c r="IJ64" s="27"/>
      <c r="IK64" s="27"/>
      <c r="IL64" s="27"/>
      <c r="IM64" s="27"/>
      <c r="IN64" s="27"/>
      <c r="IO64" s="89"/>
      <c r="IP64" s="89" t="s">
        <v>195</v>
      </c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33" t="s">
        <v>498</v>
      </c>
      <c r="JD64" s="77"/>
      <c r="JE64" s="27"/>
      <c r="JF64" s="37" t="s">
        <v>358</v>
      </c>
      <c r="JH64" s="43"/>
    </row>
    <row r="65" spans="1:268" ht="169.5" customHeight="1">
      <c r="A65" s="27"/>
      <c r="B65" s="101" t="s">
        <v>681</v>
      </c>
      <c r="C65" s="136" t="s">
        <v>617</v>
      </c>
      <c r="D65" s="137" t="s">
        <v>618</v>
      </c>
      <c r="E65" s="198" t="s">
        <v>796</v>
      </c>
      <c r="F65" s="106" t="s">
        <v>375</v>
      </c>
      <c r="G65" s="190" t="s">
        <v>195</v>
      </c>
      <c r="H65" s="190" t="s">
        <v>195</v>
      </c>
      <c r="I65" s="191"/>
      <c r="J65" s="191"/>
      <c r="K65" s="191"/>
      <c r="L65" s="190" t="s">
        <v>195</v>
      </c>
      <c r="M65" s="190" t="str">
        <f t="shared" si="0"/>
        <v/>
      </c>
      <c r="N65" s="191"/>
      <c r="O65" s="8" t="s">
        <v>195</v>
      </c>
      <c r="P65" s="11"/>
      <c r="Q65" s="166"/>
      <c r="R65" s="166"/>
      <c r="S65" s="166"/>
      <c r="T65" s="164"/>
      <c r="U65" s="166"/>
      <c r="V65" s="49" t="s">
        <v>437</v>
      </c>
      <c r="W65" s="8"/>
      <c r="X65" s="8"/>
      <c r="Y65" s="8"/>
      <c r="Z65" s="8"/>
      <c r="AA65" s="8" t="s">
        <v>195</v>
      </c>
      <c r="AB65" s="57" t="s">
        <v>195</v>
      </c>
      <c r="AC65" s="57"/>
      <c r="AD65" s="57"/>
      <c r="AE65" s="57" t="s">
        <v>195</v>
      </c>
      <c r="AF65" s="57"/>
      <c r="AG65" s="57"/>
      <c r="AH65" s="57"/>
      <c r="AI65" s="57" t="s">
        <v>195</v>
      </c>
      <c r="AJ65" s="8"/>
      <c r="AK65" s="8"/>
      <c r="AL65" s="8"/>
      <c r="AM65" s="8"/>
      <c r="AN65" s="8"/>
      <c r="AO65" s="57" t="s">
        <v>195</v>
      </c>
      <c r="AP65" s="57"/>
      <c r="AQ65" s="57"/>
      <c r="AR65" s="57" t="s">
        <v>195</v>
      </c>
      <c r="AS65" s="8"/>
      <c r="AT65" s="55"/>
      <c r="AU65" s="8"/>
      <c r="AV65" s="8"/>
      <c r="AW65" s="8"/>
      <c r="AX65" s="8"/>
      <c r="AY65" s="8"/>
      <c r="AZ65" s="60" t="s">
        <v>195</v>
      </c>
      <c r="BA65" s="8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8"/>
      <c r="BQ65" s="57"/>
      <c r="BR65" s="57"/>
      <c r="BS65" s="57"/>
      <c r="BT65" s="57"/>
      <c r="BU65" s="57"/>
      <c r="BV65" s="57"/>
      <c r="BW65" s="60"/>
      <c r="BX65" s="8"/>
      <c r="BY65" s="58"/>
      <c r="BZ65" s="96" t="s">
        <v>195</v>
      </c>
      <c r="CA65" s="81"/>
      <c r="CB65" s="81"/>
      <c r="CC65" s="81" t="s">
        <v>195</v>
      </c>
      <c r="CD65" s="81"/>
      <c r="CE65" s="81"/>
      <c r="CF65" s="58"/>
      <c r="CG65" s="81" t="s">
        <v>195</v>
      </c>
      <c r="CH65" s="58"/>
      <c r="CI65" s="58"/>
      <c r="CJ65" s="58"/>
      <c r="CK65" s="58" t="s">
        <v>195</v>
      </c>
      <c r="CL65" s="58"/>
      <c r="CM65" s="58" t="s">
        <v>195</v>
      </c>
      <c r="CN65" s="8"/>
      <c r="CO65" s="8"/>
      <c r="CP65" s="57" t="s">
        <v>195</v>
      </c>
      <c r="CQ65" s="57"/>
      <c r="CR65" s="57"/>
      <c r="CS65" s="57"/>
      <c r="CT65" s="125"/>
      <c r="CU65" s="125"/>
      <c r="CV65" s="27"/>
      <c r="CW65" s="57" t="s">
        <v>195</v>
      </c>
      <c r="CX65" s="8"/>
      <c r="CY65" s="8"/>
      <c r="CZ65" s="8"/>
      <c r="DA65" s="57" t="s">
        <v>195</v>
      </c>
      <c r="DB65" s="57"/>
      <c r="DC65" s="57"/>
      <c r="DD65" s="57" t="s">
        <v>195</v>
      </c>
      <c r="DE65" s="57"/>
      <c r="DF65" s="57"/>
      <c r="DG65" s="57"/>
      <c r="DH65" s="57"/>
      <c r="DI65" s="57"/>
      <c r="DJ65" s="57" t="s">
        <v>195</v>
      </c>
      <c r="DK65" s="8"/>
      <c r="DL65" s="8"/>
      <c r="DM65" s="8"/>
      <c r="DN65" s="8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8" t="s">
        <v>195</v>
      </c>
      <c r="DZ65" s="58"/>
      <c r="EA65" s="58" t="s">
        <v>195</v>
      </c>
      <c r="EB65" s="58"/>
      <c r="EC65" s="58"/>
      <c r="ED65" s="58"/>
      <c r="EE65" s="58"/>
      <c r="EF65" s="58" t="s">
        <v>195</v>
      </c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57" t="s">
        <v>195</v>
      </c>
      <c r="EW65" s="8"/>
      <c r="EX65" s="8"/>
      <c r="EY65" s="8"/>
      <c r="EZ65" s="8"/>
      <c r="FA65" s="8"/>
      <c r="FB65" s="8"/>
      <c r="FC65" s="8"/>
      <c r="FD65" s="8"/>
      <c r="FE65" s="8"/>
      <c r="FF65" s="55"/>
      <c r="FG65" s="8"/>
      <c r="FH65" s="8"/>
      <c r="FI65" s="55"/>
      <c r="FJ65" s="8"/>
      <c r="FK65" s="3"/>
      <c r="FL65" s="3"/>
      <c r="FM65" s="3"/>
      <c r="FN65" s="3"/>
      <c r="FO65" s="3"/>
      <c r="FP65" s="55"/>
      <c r="FQ65" s="3"/>
      <c r="FR65" s="3"/>
      <c r="FS65" s="3"/>
      <c r="FT65" s="27"/>
      <c r="FU65" s="27"/>
      <c r="FV65" s="30"/>
      <c r="FW65" s="27"/>
      <c r="FX65" s="27"/>
      <c r="FY65" s="27"/>
      <c r="FZ65" s="27"/>
      <c r="GA65" s="60"/>
      <c r="GB65" s="60"/>
      <c r="GC65" s="60"/>
      <c r="GD65" s="60"/>
      <c r="GE65" s="60"/>
      <c r="GF65" s="27"/>
      <c r="GG65" s="27"/>
      <c r="GH65" s="27"/>
      <c r="GI65" s="27"/>
      <c r="GJ65" s="27"/>
      <c r="GK65" s="27"/>
      <c r="GL65" s="27"/>
      <c r="GM65" s="72" t="s">
        <v>195</v>
      </c>
      <c r="GN65" s="27"/>
      <c r="GO65" s="27"/>
      <c r="GP65" s="27"/>
      <c r="GQ65" s="27"/>
      <c r="GR65" s="72" t="s">
        <v>195</v>
      </c>
      <c r="GS65" s="27"/>
      <c r="GT65" s="27"/>
      <c r="GU65" s="27"/>
      <c r="GV65" s="27"/>
      <c r="GW65" s="27"/>
      <c r="GX65" s="27"/>
      <c r="GY65" s="27"/>
      <c r="GZ65" s="72" t="s">
        <v>195</v>
      </c>
      <c r="HA65" s="27"/>
      <c r="HB65" s="27"/>
      <c r="HC65" s="27"/>
      <c r="HD65" s="27"/>
      <c r="HE65" s="27"/>
      <c r="HF65" s="27"/>
      <c r="HG65" s="89" t="s">
        <v>195</v>
      </c>
      <c r="HH65" s="27"/>
      <c r="HI65" s="72" t="s">
        <v>195</v>
      </c>
      <c r="HJ65" s="89"/>
      <c r="HK65" s="89" t="s">
        <v>195</v>
      </c>
      <c r="HL65" s="89"/>
      <c r="HM65" s="89"/>
      <c r="HN65" s="89"/>
      <c r="HO65" s="89"/>
      <c r="HP65" s="89" t="s">
        <v>195</v>
      </c>
      <c r="HQ65" s="27"/>
      <c r="HR65" s="27"/>
      <c r="HS65" s="89"/>
      <c r="HT65" s="89" t="s">
        <v>195</v>
      </c>
      <c r="HU65" s="27"/>
      <c r="HV65" s="27"/>
      <c r="HW65" s="27"/>
      <c r="HX65" s="27"/>
      <c r="HY65" s="27"/>
      <c r="HZ65" s="72" t="s">
        <v>195</v>
      </c>
      <c r="IA65" s="72" t="s">
        <v>195</v>
      </c>
      <c r="IB65" s="27"/>
      <c r="IC65" s="27"/>
      <c r="ID65" s="72" t="s">
        <v>195</v>
      </c>
      <c r="IE65" s="27"/>
      <c r="IF65" s="89" t="s">
        <v>195</v>
      </c>
      <c r="IG65" s="88"/>
      <c r="IH65" s="27"/>
      <c r="II65" s="27"/>
      <c r="IJ65" s="27"/>
      <c r="IK65" s="27"/>
      <c r="IL65" s="27"/>
      <c r="IM65" s="27"/>
      <c r="IN65" s="27"/>
      <c r="IO65" s="89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33" t="s">
        <v>499</v>
      </c>
      <c r="JD65" s="77"/>
      <c r="JE65" s="27"/>
      <c r="JF65" s="37" t="s">
        <v>360</v>
      </c>
      <c r="JH65" s="43"/>
    </row>
    <row r="66" spans="1:268" ht="168.75" customHeight="1">
      <c r="A66" s="27"/>
      <c r="B66" s="101" t="s">
        <v>682</v>
      </c>
      <c r="C66" s="136" t="s">
        <v>617</v>
      </c>
      <c r="D66" s="137" t="s">
        <v>618</v>
      </c>
      <c r="E66" s="198" t="s">
        <v>797</v>
      </c>
      <c r="F66" s="106" t="s">
        <v>375</v>
      </c>
      <c r="G66" s="190" t="s">
        <v>195</v>
      </c>
      <c r="H66" s="190" t="s">
        <v>195</v>
      </c>
      <c r="I66" s="190"/>
      <c r="J66" s="190"/>
      <c r="K66" s="190"/>
      <c r="L66" s="190" t="s">
        <v>195</v>
      </c>
      <c r="M66" s="190" t="str">
        <f t="shared" si="0"/>
        <v/>
      </c>
      <c r="N66" s="190"/>
      <c r="O66" s="6" t="s">
        <v>195</v>
      </c>
      <c r="P66" s="8"/>
      <c r="Q66" s="168"/>
      <c r="R66" s="168"/>
      <c r="S66" s="168"/>
      <c r="T66" s="164"/>
      <c r="U66" s="168"/>
      <c r="V66" s="19" t="s">
        <v>438</v>
      </c>
      <c r="W66" s="8"/>
      <c r="X66" s="8"/>
      <c r="Y66" s="8"/>
      <c r="Z66" s="8"/>
      <c r="AA66" s="6" t="s">
        <v>195</v>
      </c>
      <c r="AB66" s="57" t="s">
        <v>195</v>
      </c>
      <c r="AC66" s="57"/>
      <c r="AD66" s="57"/>
      <c r="AE66" s="57" t="s">
        <v>195</v>
      </c>
      <c r="AF66" s="57"/>
      <c r="AG66" s="57"/>
      <c r="AH66" s="57"/>
      <c r="AI66" s="57" t="s">
        <v>195</v>
      </c>
      <c r="AJ66" s="8"/>
      <c r="AK66" s="8"/>
      <c r="AL66" s="8"/>
      <c r="AM66" s="8"/>
      <c r="AN66" s="8"/>
      <c r="AO66" s="57" t="s">
        <v>195</v>
      </c>
      <c r="AP66" s="57"/>
      <c r="AQ66" s="57"/>
      <c r="AR66" s="57" t="s">
        <v>195</v>
      </c>
      <c r="AS66" s="8"/>
      <c r="AT66" s="55"/>
      <c r="AU66" s="8"/>
      <c r="AV66" s="8"/>
      <c r="AW66" s="8"/>
      <c r="AX66" s="8"/>
      <c r="AY66" s="8"/>
      <c r="AZ66" s="60" t="s">
        <v>195</v>
      </c>
      <c r="BA66" s="8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8"/>
      <c r="BQ66" s="57"/>
      <c r="BR66" s="57"/>
      <c r="BS66" s="57"/>
      <c r="BT66" s="57"/>
      <c r="BU66" s="57"/>
      <c r="BV66" s="57"/>
      <c r="BW66" s="60"/>
      <c r="BX66" s="8"/>
      <c r="BY66" s="58"/>
      <c r="BZ66" s="96" t="s">
        <v>195</v>
      </c>
      <c r="CA66" s="81"/>
      <c r="CB66" s="81"/>
      <c r="CC66" s="81"/>
      <c r="CD66" s="81" t="s">
        <v>195</v>
      </c>
      <c r="CE66" s="81"/>
      <c r="CF66" s="58"/>
      <c r="CG66" s="81" t="s">
        <v>195</v>
      </c>
      <c r="CH66" s="58"/>
      <c r="CI66" s="58"/>
      <c r="CJ66" s="58"/>
      <c r="CK66" s="58" t="s">
        <v>195</v>
      </c>
      <c r="CL66" s="58"/>
      <c r="CM66" s="58" t="s">
        <v>195</v>
      </c>
      <c r="CN66" s="8"/>
      <c r="CO66" s="8"/>
      <c r="CP66" s="57" t="s">
        <v>195</v>
      </c>
      <c r="CQ66" s="57"/>
      <c r="CR66" s="57"/>
      <c r="CS66" s="57"/>
      <c r="CT66" s="125"/>
      <c r="CU66" s="125"/>
      <c r="CV66" s="27"/>
      <c r="CW66" s="8"/>
      <c r="CX66" s="57" t="s">
        <v>195</v>
      </c>
      <c r="CY66" s="8"/>
      <c r="CZ66" s="8"/>
      <c r="DA66" s="57" t="s">
        <v>195</v>
      </c>
      <c r="DB66" s="57"/>
      <c r="DC66" s="57"/>
      <c r="DD66" s="57" t="s">
        <v>195</v>
      </c>
      <c r="DE66" s="57"/>
      <c r="DF66" s="57"/>
      <c r="DG66" s="57"/>
      <c r="DH66" s="57"/>
      <c r="DI66" s="57"/>
      <c r="DJ66" s="57" t="s">
        <v>195</v>
      </c>
      <c r="DK66" s="8"/>
      <c r="DL66" s="8"/>
      <c r="DM66" s="8"/>
      <c r="DN66" s="8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8" t="s">
        <v>195</v>
      </c>
      <c r="DZ66" s="58"/>
      <c r="EA66" s="58" t="s">
        <v>195</v>
      </c>
      <c r="EB66" s="58"/>
      <c r="EC66" s="58"/>
      <c r="ED66" s="58"/>
      <c r="EE66" s="58"/>
      <c r="EF66" s="58" t="s">
        <v>195</v>
      </c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57" t="s">
        <v>195</v>
      </c>
      <c r="EW66" s="8"/>
      <c r="EX66" s="8"/>
      <c r="EY66" s="8"/>
      <c r="EZ66" s="8"/>
      <c r="FA66" s="8"/>
      <c r="FB66" s="8"/>
      <c r="FC66" s="8"/>
      <c r="FD66" s="8"/>
      <c r="FE66" s="8"/>
      <c r="FF66" s="55"/>
      <c r="FG66" s="8"/>
      <c r="FH66" s="8"/>
      <c r="FI66" s="55"/>
      <c r="FJ66" s="8"/>
      <c r="FK66" s="3"/>
      <c r="FL66" s="3"/>
      <c r="FM66" s="3"/>
      <c r="FN66" s="3"/>
      <c r="FO66" s="3"/>
      <c r="FP66" s="3"/>
      <c r="FQ66" s="55"/>
      <c r="FR66" s="3"/>
      <c r="FS66" s="3"/>
      <c r="FT66" s="27"/>
      <c r="FU66" s="27"/>
      <c r="FV66" s="30"/>
      <c r="FW66" s="27"/>
      <c r="FX66" s="27"/>
      <c r="FY66" s="27"/>
      <c r="FZ66" s="27"/>
      <c r="GA66" s="60"/>
      <c r="GB66" s="60"/>
      <c r="GC66" s="60"/>
      <c r="GD66" s="60"/>
      <c r="GE66" s="60"/>
      <c r="GF66" s="27"/>
      <c r="GG66" s="27"/>
      <c r="GH66" s="27"/>
      <c r="GI66" s="27"/>
      <c r="GJ66" s="27"/>
      <c r="GK66" s="27"/>
      <c r="GL66" s="27"/>
      <c r="GM66" s="72" t="s">
        <v>195</v>
      </c>
      <c r="GN66" s="27"/>
      <c r="GO66" s="27"/>
      <c r="GP66" s="27"/>
      <c r="GQ66" s="27"/>
      <c r="GR66" s="72" t="s">
        <v>195</v>
      </c>
      <c r="GS66" s="27"/>
      <c r="GT66" s="27"/>
      <c r="GU66" s="27"/>
      <c r="GV66" s="27"/>
      <c r="GW66" s="27"/>
      <c r="GX66" s="27"/>
      <c r="GY66" s="27"/>
      <c r="GZ66" s="72" t="s">
        <v>195</v>
      </c>
      <c r="HA66" s="27"/>
      <c r="HB66" s="27"/>
      <c r="HC66" s="27"/>
      <c r="HD66" s="27"/>
      <c r="HE66" s="27"/>
      <c r="HF66" s="27"/>
      <c r="HG66" s="89" t="s">
        <v>195</v>
      </c>
      <c r="HH66" s="27"/>
      <c r="HI66" s="72" t="s">
        <v>195</v>
      </c>
      <c r="HJ66" s="89"/>
      <c r="HK66" s="89"/>
      <c r="HL66" s="89" t="s">
        <v>195</v>
      </c>
      <c r="HM66" s="89"/>
      <c r="HN66" s="89"/>
      <c r="HO66" s="89" t="s">
        <v>195</v>
      </c>
      <c r="HP66" s="27"/>
      <c r="HQ66" s="27"/>
      <c r="HR66" s="27"/>
      <c r="HS66" s="89" t="s">
        <v>195</v>
      </c>
      <c r="HT66" s="89"/>
      <c r="HU66" s="27"/>
      <c r="HV66" s="27"/>
      <c r="HW66" s="27"/>
      <c r="HX66" s="27"/>
      <c r="HY66" s="27"/>
      <c r="HZ66" s="72" t="s">
        <v>195</v>
      </c>
      <c r="IA66" s="72" t="s">
        <v>195</v>
      </c>
      <c r="IB66" s="27"/>
      <c r="IC66" s="27"/>
      <c r="ID66" s="72" t="s">
        <v>195</v>
      </c>
      <c r="IE66" s="27"/>
      <c r="IF66" s="88"/>
      <c r="IG66" s="89" t="s">
        <v>195</v>
      </c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89" t="s">
        <v>195</v>
      </c>
      <c r="IU66" s="27"/>
      <c r="IV66" s="27"/>
      <c r="IW66" s="27"/>
      <c r="IX66" s="27"/>
      <c r="IY66" s="27"/>
      <c r="IZ66" s="27"/>
      <c r="JA66" s="27"/>
      <c r="JB66" s="27"/>
      <c r="JC66" s="19" t="s">
        <v>500</v>
      </c>
      <c r="JD66" s="37"/>
      <c r="JE66" s="27"/>
      <c r="JF66" s="37" t="s">
        <v>361</v>
      </c>
      <c r="JH66" s="43"/>
    </row>
    <row r="67" spans="1:268" ht="192" customHeight="1">
      <c r="A67" s="27" t="s">
        <v>734</v>
      </c>
      <c r="B67" s="101" t="s">
        <v>683</v>
      </c>
      <c r="C67" s="136" t="s">
        <v>617</v>
      </c>
      <c r="D67" s="137" t="s">
        <v>618</v>
      </c>
      <c r="E67" s="198" t="s">
        <v>798</v>
      </c>
      <c r="F67" s="106" t="s">
        <v>375</v>
      </c>
      <c r="G67" s="190" t="s">
        <v>195</v>
      </c>
      <c r="H67" s="190" t="s">
        <v>195</v>
      </c>
      <c r="I67" s="190"/>
      <c r="J67" s="190"/>
      <c r="K67" s="190"/>
      <c r="L67" s="190" t="s">
        <v>195</v>
      </c>
      <c r="M67" s="190" t="str">
        <f t="shared" si="0"/>
        <v>x</v>
      </c>
      <c r="N67" s="190"/>
      <c r="O67" s="6" t="s">
        <v>195</v>
      </c>
      <c r="P67" s="6"/>
      <c r="Q67" s="167"/>
      <c r="R67" s="167"/>
      <c r="S67" s="167"/>
      <c r="T67" s="164"/>
      <c r="U67" s="167"/>
      <c r="V67" s="19" t="s">
        <v>439</v>
      </c>
      <c r="W67" s="6"/>
      <c r="X67" s="6"/>
      <c r="Y67" s="6"/>
      <c r="Z67" s="24"/>
      <c r="AA67" s="55" t="s">
        <v>195</v>
      </c>
      <c r="AB67" s="57" t="s">
        <v>195</v>
      </c>
      <c r="AC67" s="57"/>
      <c r="AD67" s="57"/>
      <c r="AE67" s="57" t="s">
        <v>195</v>
      </c>
      <c r="AF67" s="57"/>
      <c r="AG67" s="57"/>
      <c r="AH67" s="57"/>
      <c r="AI67" s="57" t="s">
        <v>195</v>
      </c>
      <c r="AJ67" s="60"/>
      <c r="AK67" s="60"/>
      <c r="AL67" s="60"/>
      <c r="AM67" s="60"/>
      <c r="AN67" s="60"/>
      <c r="AO67" s="57" t="s">
        <v>195</v>
      </c>
      <c r="AP67" s="57"/>
      <c r="AQ67" s="57"/>
      <c r="AR67" s="57"/>
      <c r="AS67" s="60" t="s">
        <v>195</v>
      </c>
      <c r="AT67" s="60"/>
      <c r="AU67" s="60"/>
      <c r="AV67" s="60"/>
      <c r="AW67" s="60"/>
      <c r="AX67" s="60"/>
      <c r="AY67" s="60"/>
      <c r="AZ67" s="60" t="s">
        <v>195</v>
      </c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57"/>
      <c r="BR67" s="57"/>
      <c r="BS67" s="57"/>
      <c r="BT67" s="57"/>
      <c r="BU67" s="57"/>
      <c r="BV67" s="57"/>
      <c r="BW67" s="60"/>
      <c r="BX67" s="24"/>
      <c r="BY67" s="58"/>
      <c r="BZ67" s="96" t="s">
        <v>195</v>
      </c>
      <c r="CA67" s="81"/>
      <c r="CB67" s="81"/>
      <c r="CC67" s="81"/>
      <c r="CD67" s="81"/>
      <c r="CE67" s="81" t="s">
        <v>195</v>
      </c>
      <c r="CF67" s="58"/>
      <c r="CG67" s="81" t="s">
        <v>195</v>
      </c>
      <c r="CH67" s="58"/>
      <c r="CI67" s="58"/>
      <c r="CJ67" s="58"/>
      <c r="CK67" s="58" t="s">
        <v>195</v>
      </c>
      <c r="CL67" s="58"/>
      <c r="CM67" s="58" t="s">
        <v>195</v>
      </c>
      <c r="CN67" s="60"/>
      <c r="CO67" s="60"/>
      <c r="CP67" s="57" t="s">
        <v>195</v>
      </c>
      <c r="CQ67" s="57"/>
      <c r="CR67" s="57"/>
      <c r="CS67" s="57"/>
      <c r="CT67" s="125"/>
      <c r="CU67" s="125"/>
      <c r="CV67" s="57" t="s">
        <v>195</v>
      </c>
      <c r="CW67" s="60"/>
      <c r="CX67" s="60"/>
      <c r="CY67" s="60"/>
      <c r="CZ67" s="60"/>
      <c r="DA67" s="57" t="s">
        <v>195</v>
      </c>
      <c r="DB67" s="57"/>
      <c r="DC67" s="57"/>
      <c r="DD67" s="57" t="s">
        <v>195</v>
      </c>
      <c r="DE67" s="57"/>
      <c r="DF67" s="57"/>
      <c r="DG67" s="57"/>
      <c r="DH67" s="57"/>
      <c r="DI67" s="57" t="s">
        <v>195</v>
      </c>
      <c r="DJ67" s="57" t="s">
        <v>195</v>
      </c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58" t="s">
        <v>195</v>
      </c>
      <c r="DZ67" s="58"/>
      <c r="EA67" s="58" t="s">
        <v>195</v>
      </c>
      <c r="EB67" s="58"/>
      <c r="EC67" s="58"/>
      <c r="ED67" s="58"/>
      <c r="EE67" s="58"/>
      <c r="EF67" s="58" t="s">
        <v>195</v>
      </c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  <c r="ER67" s="60"/>
      <c r="ES67" s="98"/>
      <c r="ET67" s="98"/>
      <c r="EU67" s="98"/>
      <c r="EV67" s="57" t="s">
        <v>195</v>
      </c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"/>
      <c r="FK67" s="2"/>
      <c r="FL67" s="2"/>
      <c r="FM67" s="2"/>
      <c r="FN67" s="2"/>
      <c r="FO67" s="2"/>
      <c r="FP67" s="2"/>
      <c r="FQ67" s="2"/>
      <c r="FR67" s="55"/>
      <c r="FS67" s="2"/>
      <c r="FT67" s="28"/>
      <c r="FU67" s="27"/>
      <c r="FV67" s="28"/>
      <c r="FW67" s="27"/>
      <c r="FX67" s="27"/>
      <c r="FY67" s="27"/>
      <c r="FZ67" s="27"/>
      <c r="GA67" s="60"/>
      <c r="GB67" s="60"/>
      <c r="GC67" s="60"/>
      <c r="GD67" s="60"/>
      <c r="GE67" s="60"/>
      <c r="GF67" s="27"/>
      <c r="GG67" s="27"/>
      <c r="GH67" s="27"/>
      <c r="GI67" s="27"/>
      <c r="GJ67" s="27"/>
      <c r="GK67" s="27"/>
      <c r="GL67" s="27"/>
      <c r="GM67" s="72" t="s">
        <v>195</v>
      </c>
      <c r="GN67" s="27"/>
      <c r="GO67" s="27"/>
      <c r="GP67" s="27"/>
      <c r="GQ67" s="27"/>
      <c r="GR67" s="72" t="s">
        <v>195</v>
      </c>
      <c r="GS67" s="27"/>
      <c r="GT67" s="27"/>
      <c r="GU67" s="27"/>
      <c r="GV67" s="27"/>
      <c r="GW67" s="27"/>
      <c r="GX67" s="27"/>
      <c r="GY67" s="27"/>
      <c r="GZ67" s="72" t="s">
        <v>195</v>
      </c>
      <c r="HA67" s="27"/>
      <c r="HB67" s="27"/>
      <c r="HC67" s="27"/>
      <c r="HD67" s="27"/>
      <c r="HE67" s="27"/>
      <c r="HF67" s="27"/>
      <c r="HG67" s="89" t="s">
        <v>195</v>
      </c>
      <c r="HH67" s="27"/>
      <c r="HI67" s="72" t="s">
        <v>195</v>
      </c>
      <c r="HJ67" s="89"/>
      <c r="HK67" s="89"/>
      <c r="HL67" s="89" t="s">
        <v>195</v>
      </c>
      <c r="HM67" s="89"/>
      <c r="HN67" s="89"/>
      <c r="HO67" s="89" t="s">
        <v>195</v>
      </c>
      <c r="HP67" s="27"/>
      <c r="HQ67" s="27"/>
      <c r="HR67" s="27"/>
      <c r="HS67" s="89"/>
      <c r="HT67" s="89" t="s">
        <v>195</v>
      </c>
      <c r="HU67" s="27"/>
      <c r="HV67" s="27"/>
      <c r="HW67" s="27"/>
      <c r="HX67" s="27"/>
      <c r="HY67" s="27"/>
      <c r="HZ67" s="72" t="s">
        <v>195</v>
      </c>
      <c r="IA67" s="72" t="s">
        <v>195</v>
      </c>
      <c r="IB67" s="27"/>
      <c r="IC67" s="27"/>
      <c r="ID67" s="72" t="s">
        <v>195</v>
      </c>
      <c r="IE67" s="27"/>
      <c r="IF67" s="88"/>
      <c r="IG67" s="89" t="s">
        <v>195</v>
      </c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89" t="s">
        <v>195</v>
      </c>
      <c r="IV67" s="89"/>
      <c r="IW67" s="89"/>
      <c r="IX67" s="89"/>
      <c r="IY67" s="89" t="s">
        <v>195</v>
      </c>
      <c r="IZ67" s="89"/>
      <c r="JA67" s="89" t="s">
        <v>195</v>
      </c>
      <c r="JB67" s="27"/>
      <c r="JC67" s="19" t="s">
        <v>737</v>
      </c>
      <c r="JD67" s="37"/>
      <c r="JE67" s="27"/>
      <c r="JF67" s="37" t="s">
        <v>362</v>
      </c>
      <c r="JH67" s="43"/>
    </row>
    <row r="68" spans="1:268" ht="179.25" customHeight="1">
      <c r="A68" s="27"/>
      <c r="B68" s="101" t="s">
        <v>684</v>
      </c>
      <c r="C68" s="136" t="s">
        <v>617</v>
      </c>
      <c r="D68" s="137" t="s">
        <v>618</v>
      </c>
      <c r="E68" s="198" t="s">
        <v>799</v>
      </c>
      <c r="F68" s="106" t="s">
        <v>375</v>
      </c>
      <c r="G68" s="190" t="s">
        <v>195</v>
      </c>
      <c r="H68" s="190" t="s">
        <v>195</v>
      </c>
      <c r="I68" s="190"/>
      <c r="J68" s="190"/>
      <c r="K68" s="190"/>
      <c r="L68" s="190" t="s">
        <v>195</v>
      </c>
      <c r="M68" s="190" t="str">
        <f t="shared" si="0"/>
        <v/>
      </c>
      <c r="N68" s="190"/>
      <c r="O68" s="6" t="s">
        <v>195</v>
      </c>
      <c r="P68" s="6"/>
      <c r="Q68" s="167"/>
      <c r="R68" s="167"/>
      <c r="S68" s="167"/>
      <c r="T68" s="164"/>
      <c r="U68" s="167"/>
      <c r="V68" s="33" t="s">
        <v>440</v>
      </c>
      <c r="W68" s="6"/>
      <c r="X68" s="6"/>
      <c r="Y68" s="6"/>
      <c r="Z68" s="24"/>
      <c r="AA68" s="6" t="s">
        <v>195</v>
      </c>
      <c r="AB68" s="57" t="s">
        <v>195</v>
      </c>
      <c r="AC68" s="57"/>
      <c r="AD68" s="57"/>
      <c r="AE68" s="57" t="s">
        <v>195</v>
      </c>
      <c r="AF68" s="57"/>
      <c r="AG68" s="57"/>
      <c r="AH68" s="57"/>
      <c r="AI68" s="57" t="s">
        <v>195</v>
      </c>
      <c r="AJ68" s="60"/>
      <c r="AK68" s="60"/>
      <c r="AL68" s="60"/>
      <c r="AM68" s="60"/>
      <c r="AN68" s="60"/>
      <c r="AO68" s="57" t="s">
        <v>195</v>
      </c>
      <c r="AP68" s="57"/>
      <c r="AQ68" s="57"/>
      <c r="AR68" s="57"/>
      <c r="AS68" s="60" t="s">
        <v>195</v>
      </c>
      <c r="AT68" s="60"/>
      <c r="AU68" s="60"/>
      <c r="AV68" s="60"/>
      <c r="AW68" s="60"/>
      <c r="AX68" s="60"/>
      <c r="AY68" s="60"/>
      <c r="AZ68" s="60" t="s">
        <v>195</v>
      </c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57"/>
      <c r="BR68" s="57"/>
      <c r="BS68" s="57"/>
      <c r="BT68" s="57"/>
      <c r="BU68" s="57"/>
      <c r="BV68" s="57"/>
      <c r="BW68" s="57"/>
      <c r="BX68" s="24"/>
      <c r="BY68" s="58"/>
      <c r="BZ68" s="96" t="s">
        <v>195</v>
      </c>
      <c r="CA68" s="81" t="s">
        <v>195</v>
      </c>
      <c r="CB68" s="81"/>
      <c r="CC68" s="81"/>
      <c r="CD68" s="81"/>
      <c r="CE68" s="81"/>
      <c r="CF68" s="58"/>
      <c r="CG68" s="81" t="s">
        <v>195</v>
      </c>
      <c r="CH68" s="58"/>
      <c r="CI68" s="58"/>
      <c r="CJ68" s="58"/>
      <c r="CK68" s="58" t="s">
        <v>195</v>
      </c>
      <c r="CL68" s="58"/>
      <c r="CM68" s="58" t="s">
        <v>195</v>
      </c>
      <c r="CN68" s="60"/>
      <c r="CO68" s="60"/>
      <c r="CP68" s="57" t="s">
        <v>195</v>
      </c>
      <c r="CQ68" s="57"/>
      <c r="CR68" s="57"/>
      <c r="CS68" s="57"/>
      <c r="CT68" s="125"/>
      <c r="CU68" s="125"/>
      <c r="CV68" s="27"/>
      <c r="CW68" s="60"/>
      <c r="CX68" s="57" t="s">
        <v>195</v>
      </c>
      <c r="CY68" s="60"/>
      <c r="CZ68" s="60"/>
      <c r="DA68" s="57" t="s">
        <v>195</v>
      </c>
      <c r="DB68" s="57"/>
      <c r="DC68" s="57"/>
      <c r="DD68" s="57" t="s">
        <v>195</v>
      </c>
      <c r="DE68" s="57"/>
      <c r="DF68" s="57"/>
      <c r="DG68" s="57"/>
      <c r="DH68" s="57"/>
      <c r="DI68" s="60" t="s">
        <v>195</v>
      </c>
      <c r="DJ68" s="57" t="s">
        <v>195</v>
      </c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58" t="s">
        <v>195</v>
      </c>
      <c r="DZ68" s="58"/>
      <c r="EA68" s="58" t="s">
        <v>195</v>
      </c>
      <c r="EB68" s="58"/>
      <c r="EC68" s="58"/>
      <c r="ED68" s="58"/>
      <c r="EE68" s="58"/>
      <c r="EF68" s="58" t="s">
        <v>195</v>
      </c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  <c r="ER68" s="60"/>
      <c r="ES68" s="125"/>
      <c r="ET68" s="125"/>
      <c r="EU68" s="125"/>
      <c r="EV68" s="57" t="s">
        <v>195</v>
      </c>
      <c r="EW68" s="60"/>
      <c r="EX68" s="60"/>
      <c r="EY68" s="60"/>
      <c r="EZ68" s="60"/>
      <c r="FA68" s="60"/>
      <c r="FB68" s="60"/>
      <c r="FC68" s="60"/>
      <c r="FD68" s="60"/>
      <c r="FE68" s="60"/>
      <c r="FF68" s="60"/>
      <c r="FG68" s="60"/>
      <c r="FH68" s="60"/>
      <c r="FI68" s="60"/>
      <c r="FJ68" s="6"/>
      <c r="FK68" s="2"/>
      <c r="FL68" s="2"/>
      <c r="FM68" s="2"/>
      <c r="FN68" s="55"/>
      <c r="FO68" s="2"/>
      <c r="FP68" s="2"/>
      <c r="FQ68" s="2"/>
      <c r="FR68" s="2"/>
      <c r="FS68" s="2"/>
      <c r="FT68" s="28"/>
      <c r="FU68" s="27"/>
      <c r="FV68" s="28"/>
      <c r="FW68" s="27"/>
      <c r="FX68" s="27"/>
      <c r="FY68" s="27"/>
      <c r="FZ68" s="27"/>
      <c r="GA68" s="60"/>
      <c r="GB68" s="60"/>
      <c r="GC68" s="60"/>
      <c r="GD68" s="60"/>
      <c r="GE68" s="60"/>
      <c r="GF68" s="27"/>
      <c r="GG68" s="27"/>
      <c r="GH68" s="27"/>
      <c r="GI68" s="27"/>
      <c r="GJ68" s="27"/>
      <c r="GK68" s="27"/>
      <c r="GL68" s="27"/>
      <c r="GM68" s="72" t="s">
        <v>195</v>
      </c>
      <c r="GN68" s="27"/>
      <c r="GO68" s="27"/>
      <c r="GP68" s="27"/>
      <c r="GQ68" s="27"/>
      <c r="GR68" s="72" t="s">
        <v>195</v>
      </c>
      <c r="GS68" s="27"/>
      <c r="GT68" s="27"/>
      <c r="GU68" s="27"/>
      <c r="GV68" s="27"/>
      <c r="GW68" s="27"/>
      <c r="GX68" s="27"/>
      <c r="GY68" s="27"/>
      <c r="GZ68" s="72" t="s">
        <v>195</v>
      </c>
      <c r="HA68" s="27"/>
      <c r="HB68" s="27"/>
      <c r="HC68" s="27"/>
      <c r="HD68" s="27"/>
      <c r="HE68" s="27"/>
      <c r="HF68" s="27"/>
      <c r="HG68" s="89" t="s">
        <v>195</v>
      </c>
      <c r="HH68" s="27"/>
      <c r="HI68" s="72" t="s">
        <v>195</v>
      </c>
      <c r="HJ68" s="89"/>
      <c r="HK68" s="89"/>
      <c r="HL68" s="89" t="s">
        <v>195</v>
      </c>
      <c r="HM68" s="89"/>
      <c r="HN68" s="89"/>
      <c r="HO68" s="89"/>
      <c r="HP68" s="89" t="s">
        <v>195</v>
      </c>
      <c r="HQ68" s="27"/>
      <c r="HR68" s="27"/>
      <c r="HS68" s="89" t="s">
        <v>195</v>
      </c>
      <c r="HT68" s="89"/>
      <c r="HU68" s="27"/>
      <c r="HV68" s="27"/>
      <c r="HW68" s="27"/>
      <c r="HX68" s="27"/>
      <c r="HY68" s="27"/>
      <c r="HZ68" s="72" t="s">
        <v>195</v>
      </c>
      <c r="IA68" s="72" t="s">
        <v>195</v>
      </c>
      <c r="IB68" s="27"/>
      <c r="IC68" s="27"/>
      <c r="ID68" s="72" t="s">
        <v>195</v>
      </c>
      <c r="IE68" s="27"/>
      <c r="IF68" s="88"/>
      <c r="IG68" s="89"/>
      <c r="IH68" s="27"/>
      <c r="II68" s="27"/>
      <c r="IJ68" s="27"/>
      <c r="IK68" s="27"/>
      <c r="IL68" s="89" t="s">
        <v>195</v>
      </c>
      <c r="IM68" s="27"/>
      <c r="IN68" s="27"/>
      <c r="IO68" s="27"/>
      <c r="IP68" s="27"/>
      <c r="IQ68" s="27"/>
      <c r="IR68" s="27"/>
      <c r="IS68" s="27"/>
      <c r="IT68" s="27"/>
      <c r="IU68" s="89"/>
      <c r="IV68" s="89"/>
      <c r="IW68" s="89"/>
      <c r="IX68" s="89"/>
      <c r="IY68" s="89"/>
      <c r="IZ68" s="89"/>
      <c r="JA68" s="89"/>
      <c r="JB68" s="27"/>
      <c r="JC68" s="19" t="s">
        <v>502</v>
      </c>
      <c r="JD68" s="37"/>
      <c r="JE68" s="27"/>
      <c r="JF68" s="37" t="s">
        <v>363</v>
      </c>
      <c r="JH68" s="43"/>
    </row>
    <row r="69" spans="1:268" ht="191.25" customHeight="1">
      <c r="A69" s="27"/>
      <c r="B69" s="101" t="s">
        <v>685</v>
      </c>
      <c r="C69" s="136" t="s">
        <v>617</v>
      </c>
      <c r="D69" s="137" t="s">
        <v>618</v>
      </c>
      <c r="E69" s="198" t="s">
        <v>800</v>
      </c>
      <c r="F69" s="106" t="s">
        <v>375</v>
      </c>
      <c r="G69" s="190" t="s">
        <v>195</v>
      </c>
      <c r="H69" s="190" t="s">
        <v>195</v>
      </c>
      <c r="I69" s="191"/>
      <c r="J69" s="191"/>
      <c r="K69" s="191"/>
      <c r="L69" s="190" t="s">
        <v>195</v>
      </c>
      <c r="M69" s="190" t="str">
        <f t="shared" si="0"/>
        <v/>
      </c>
      <c r="N69" s="191"/>
      <c r="O69" s="8" t="s">
        <v>195</v>
      </c>
      <c r="P69" s="8"/>
      <c r="Q69" s="168"/>
      <c r="R69" s="168"/>
      <c r="S69" s="168"/>
      <c r="T69" s="164"/>
      <c r="U69" s="168"/>
      <c r="V69" s="49" t="s">
        <v>441</v>
      </c>
      <c r="W69" s="8"/>
      <c r="X69" s="8"/>
      <c r="Y69" s="8"/>
      <c r="Z69" s="8"/>
      <c r="AA69" s="55" t="s">
        <v>195</v>
      </c>
      <c r="AB69" s="57" t="s">
        <v>195</v>
      </c>
      <c r="AC69" s="57"/>
      <c r="AD69" s="57"/>
      <c r="AE69" s="57" t="s">
        <v>195</v>
      </c>
      <c r="AF69" s="57"/>
      <c r="AG69" s="57"/>
      <c r="AH69" s="57"/>
      <c r="AI69" s="57" t="s">
        <v>195</v>
      </c>
      <c r="AJ69" s="8"/>
      <c r="AK69" s="8"/>
      <c r="AL69" s="8"/>
      <c r="AM69" s="8"/>
      <c r="AN69" s="8"/>
      <c r="AO69" s="57" t="s">
        <v>195</v>
      </c>
      <c r="AP69" s="57"/>
      <c r="AQ69" s="57"/>
      <c r="AR69" s="57" t="s">
        <v>195</v>
      </c>
      <c r="AS69" s="8"/>
      <c r="AT69" s="55"/>
      <c r="AU69" s="8"/>
      <c r="AV69" s="8"/>
      <c r="AW69" s="8"/>
      <c r="AX69" s="8"/>
      <c r="AY69" s="8"/>
      <c r="AZ69" s="8" t="s">
        <v>195</v>
      </c>
      <c r="BA69" s="8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8"/>
      <c r="BQ69" s="8"/>
      <c r="BR69" s="8"/>
      <c r="BS69" s="8"/>
      <c r="BT69" s="8"/>
      <c r="BU69" s="8"/>
      <c r="BV69" s="8"/>
      <c r="BW69" s="8"/>
      <c r="BX69" s="8"/>
      <c r="BY69" s="58"/>
      <c r="BZ69" s="96" t="s">
        <v>195</v>
      </c>
      <c r="CA69" s="81" t="s">
        <v>195</v>
      </c>
      <c r="CB69" s="81"/>
      <c r="CC69" s="81"/>
      <c r="CD69" s="81"/>
      <c r="CE69" s="81"/>
      <c r="CF69" s="8"/>
      <c r="CG69" s="81" t="s">
        <v>195</v>
      </c>
      <c r="CH69" s="8"/>
      <c r="CI69" s="8"/>
      <c r="CJ69" s="8"/>
      <c r="CK69" s="58" t="s">
        <v>195</v>
      </c>
      <c r="CL69" s="58"/>
      <c r="CM69" s="58" t="s">
        <v>195</v>
      </c>
      <c r="CN69" s="8"/>
      <c r="CO69" s="8"/>
      <c r="CP69" s="57" t="s">
        <v>195</v>
      </c>
      <c r="CQ69" s="57"/>
      <c r="CR69" s="57"/>
      <c r="CS69" s="57"/>
      <c r="CT69" s="125"/>
      <c r="CU69" s="125"/>
      <c r="CV69" s="57" t="s">
        <v>195</v>
      </c>
      <c r="CW69" s="8"/>
      <c r="CX69" s="8"/>
      <c r="CY69" s="8"/>
      <c r="CZ69" s="8"/>
      <c r="DA69" s="8"/>
      <c r="DB69" s="8" t="s">
        <v>195</v>
      </c>
      <c r="DC69" s="55"/>
      <c r="DD69" s="8"/>
      <c r="DE69" s="8"/>
      <c r="DF69" s="8"/>
      <c r="DG69" s="8"/>
      <c r="DH69" s="8"/>
      <c r="DI69" s="8"/>
      <c r="DJ69" s="8" t="s">
        <v>195</v>
      </c>
      <c r="DK69" s="8"/>
      <c r="DL69" s="8"/>
      <c r="DM69" s="8"/>
      <c r="DN69" s="8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8" t="s">
        <v>195</v>
      </c>
      <c r="DZ69" s="58"/>
      <c r="EA69" s="58" t="s">
        <v>195</v>
      </c>
      <c r="EB69" s="58"/>
      <c r="EC69" s="58"/>
      <c r="ED69" s="58"/>
      <c r="EE69" s="58"/>
      <c r="EF69" s="58" t="s">
        <v>195</v>
      </c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57" t="s">
        <v>195</v>
      </c>
      <c r="EW69" s="8"/>
      <c r="EX69" s="8"/>
      <c r="EY69" s="8"/>
      <c r="EZ69" s="8"/>
      <c r="FA69" s="8"/>
      <c r="FB69" s="8"/>
      <c r="FC69" s="8"/>
      <c r="FD69" s="8"/>
      <c r="FE69" s="8"/>
      <c r="FF69" s="55"/>
      <c r="FG69" s="8"/>
      <c r="FH69" s="8"/>
      <c r="FI69" s="55"/>
      <c r="FJ69" s="8"/>
      <c r="FK69" s="3"/>
      <c r="FL69" s="3"/>
      <c r="FM69" s="3"/>
      <c r="FN69" s="55"/>
      <c r="FO69" s="3"/>
      <c r="FP69" s="3"/>
      <c r="FQ69" s="3"/>
      <c r="FR69" s="3"/>
      <c r="FS69" s="3"/>
      <c r="FT69" s="4"/>
      <c r="FU69" s="35"/>
      <c r="FV69" s="4"/>
      <c r="FW69" s="27"/>
      <c r="FX69" s="27"/>
      <c r="FY69" s="27"/>
      <c r="FZ69" s="27"/>
      <c r="GA69" s="60"/>
      <c r="GB69" s="60"/>
      <c r="GC69" s="60"/>
      <c r="GD69" s="60"/>
      <c r="GE69" s="60"/>
      <c r="GF69" s="27"/>
      <c r="GG69" s="27"/>
      <c r="GH69" s="27"/>
      <c r="GI69" s="27"/>
      <c r="GJ69" s="27"/>
      <c r="GK69" s="27"/>
      <c r="GL69" s="27"/>
      <c r="GM69" s="72" t="s">
        <v>195</v>
      </c>
      <c r="GN69" s="27"/>
      <c r="GO69" s="27"/>
      <c r="GP69" s="27"/>
      <c r="GQ69" s="27"/>
      <c r="GR69" s="72" t="s">
        <v>195</v>
      </c>
      <c r="GS69" s="27"/>
      <c r="GT69" s="27"/>
      <c r="GU69" s="27"/>
      <c r="GV69" s="27"/>
      <c r="GW69" s="27"/>
      <c r="GX69" s="27"/>
      <c r="GY69" s="27"/>
      <c r="GZ69" s="72" t="s">
        <v>195</v>
      </c>
      <c r="HA69" s="27"/>
      <c r="HB69" s="27"/>
      <c r="HC69" s="27"/>
      <c r="HD69" s="27"/>
      <c r="HE69" s="27"/>
      <c r="HF69" s="27"/>
      <c r="HG69" s="89" t="s">
        <v>195</v>
      </c>
      <c r="HH69" s="27"/>
      <c r="HI69" s="72" t="s">
        <v>195</v>
      </c>
      <c r="HJ69" s="89"/>
      <c r="HK69" s="89"/>
      <c r="HL69" s="89" t="s">
        <v>195</v>
      </c>
      <c r="HM69" s="89"/>
      <c r="HN69" s="89"/>
      <c r="HO69" s="89"/>
      <c r="HP69" s="72" t="s">
        <v>195</v>
      </c>
      <c r="HQ69" s="27"/>
      <c r="HR69" s="27"/>
      <c r="HS69" s="89"/>
      <c r="HT69" s="89" t="s">
        <v>195</v>
      </c>
      <c r="HU69" s="27"/>
      <c r="HV69" s="27"/>
      <c r="HW69" s="27"/>
      <c r="HX69" s="27"/>
      <c r="HY69" s="27"/>
      <c r="HZ69" s="72" t="s">
        <v>195</v>
      </c>
      <c r="IA69" s="72" t="s">
        <v>195</v>
      </c>
      <c r="IB69" s="27"/>
      <c r="IC69" s="27"/>
      <c r="ID69" s="72" t="s">
        <v>195</v>
      </c>
      <c r="IE69" s="27"/>
      <c r="IF69" s="88"/>
      <c r="IG69" s="89"/>
      <c r="IH69" s="27"/>
      <c r="II69" s="27"/>
      <c r="IJ69" s="27"/>
      <c r="IK69" s="27"/>
      <c r="IL69" s="27"/>
      <c r="IM69" s="89" t="s">
        <v>195</v>
      </c>
      <c r="IN69" s="27"/>
      <c r="IO69" s="27"/>
      <c r="IP69" s="27"/>
      <c r="IQ69" s="27"/>
      <c r="IR69" s="27"/>
      <c r="IS69" s="27"/>
      <c r="IT69" s="27"/>
      <c r="IU69" s="89"/>
      <c r="IV69" s="89"/>
      <c r="IW69" s="89"/>
      <c r="IX69" s="89"/>
      <c r="IY69" s="89"/>
      <c r="IZ69" s="89"/>
      <c r="JA69" s="89"/>
      <c r="JB69" s="27"/>
      <c r="JC69" s="19" t="s">
        <v>503</v>
      </c>
      <c r="JD69" s="37"/>
      <c r="JE69" s="27"/>
      <c r="JF69" s="37" t="s">
        <v>364</v>
      </c>
      <c r="JH69" s="43"/>
    </row>
    <row r="70" spans="1:268" ht="96.75" customHeight="1">
      <c r="A70" s="27"/>
      <c r="B70" s="101" t="s">
        <v>686</v>
      </c>
      <c r="C70" s="136" t="s">
        <v>617</v>
      </c>
      <c r="D70" s="137" t="s">
        <v>618</v>
      </c>
      <c r="E70" s="198" t="s">
        <v>801</v>
      </c>
      <c r="F70" s="106" t="s">
        <v>375</v>
      </c>
      <c r="G70" s="190" t="s">
        <v>195</v>
      </c>
      <c r="H70" s="190" t="s">
        <v>195</v>
      </c>
      <c r="I70" s="190"/>
      <c r="J70" s="190"/>
      <c r="K70" s="190"/>
      <c r="L70" s="190" t="s">
        <v>195</v>
      </c>
      <c r="M70" s="190" t="str">
        <f t="shared" si="0"/>
        <v/>
      </c>
      <c r="N70" s="190"/>
      <c r="O70" s="6" t="s">
        <v>195</v>
      </c>
      <c r="P70" s="27"/>
      <c r="Q70" s="169"/>
      <c r="R70" s="169"/>
      <c r="S70" s="169"/>
      <c r="T70" s="164"/>
      <c r="U70" s="169"/>
      <c r="V70" s="19" t="s">
        <v>442</v>
      </c>
      <c r="W70" s="27"/>
      <c r="X70" s="52">
        <v>462287</v>
      </c>
      <c r="Y70" s="27"/>
      <c r="Z70" s="12"/>
      <c r="AA70" s="36"/>
      <c r="AB70" s="57" t="s">
        <v>195</v>
      </c>
      <c r="AC70" s="57"/>
      <c r="AD70" s="57"/>
      <c r="AE70" s="57" t="s">
        <v>195</v>
      </c>
      <c r="AF70" s="57"/>
      <c r="AG70" s="57"/>
      <c r="AH70" s="57"/>
      <c r="AI70" s="57" t="s">
        <v>195</v>
      </c>
      <c r="AJ70" s="27"/>
      <c r="AK70" s="27"/>
      <c r="AL70" s="27"/>
      <c r="AM70" s="27"/>
      <c r="AN70" s="27"/>
      <c r="AO70" s="57" t="s">
        <v>195</v>
      </c>
      <c r="AP70" s="57"/>
      <c r="AQ70" s="57" t="s">
        <v>195</v>
      </c>
      <c r="AR70" s="57"/>
      <c r="AS70" s="27"/>
      <c r="AT70" s="27"/>
      <c r="AU70" s="60" t="s">
        <v>195</v>
      </c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60" t="s">
        <v>195</v>
      </c>
      <c r="BK70" s="60"/>
      <c r="BL70" s="60"/>
      <c r="BM70" s="60" t="s">
        <v>195</v>
      </c>
      <c r="BN70" s="27"/>
      <c r="BO70" s="27"/>
      <c r="BP70" s="27"/>
      <c r="BQ70" s="62" t="s">
        <v>195</v>
      </c>
      <c r="BR70" s="27"/>
      <c r="BS70" s="57" t="s">
        <v>195</v>
      </c>
      <c r="BT70" s="62" t="s">
        <v>195</v>
      </c>
      <c r="BU70" s="27"/>
      <c r="BV70" s="60" t="s">
        <v>195</v>
      </c>
      <c r="BW70" s="5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60" t="s">
        <v>195</v>
      </c>
      <c r="EO70" s="60" t="s">
        <v>195</v>
      </c>
      <c r="EP70" s="57"/>
      <c r="EQ70" s="57"/>
      <c r="ER70" s="57"/>
      <c r="ES70" s="57" t="s">
        <v>195</v>
      </c>
      <c r="ET70" s="27"/>
      <c r="EU70" s="27"/>
      <c r="EV70" s="57" t="s">
        <v>195</v>
      </c>
      <c r="EW70" s="27"/>
      <c r="EX70" s="27"/>
      <c r="EY70" s="27"/>
      <c r="EZ70" s="27"/>
      <c r="FA70" s="27"/>
      <c r="FB70" s="27"/>
      <c r="FC70" s="27"/>
      <c r="FD70" s="60" t="s">
        <v>195</v>
      </c>
      <c r="FE70" s="27"/>
      <c r="FF70" s="27"/>
      <c r="FG70" s="27"/>
      <c r="FH70" s="27"/>
      <c r="FI70" s="12"/>
      <c r="FJ70" s="50"/>
      <c r="FK70" s="53" t="s">
        <v>195</v>
      </c>
      <c r="FL70" s="3"/>
      <c r="FM70" s="3"/>
      <c r="FN70" s="55" t="s">
        <v>195</v>
      </c>
      <c r="FO70" s="3"/>
      <c r="FP70" s="3"/>
      <c r="FQ70" s="3"/>
      <c r="FR70" s="3"/>
      <c r="FS70" s="3"/>
      <c r="FT70" s="12"/>
      <c r="FU70" s="34"/>
      <c r="FV70" s="12"/>
      <c r="FW70" s="27"/>
      <c r="FX70" s="27"/>
      <c r="FY70" s="27"/>
      <c r="FZ70" s="27"/>
      <c r="GA70" s="60" t="s">
        <v>195</v>
      </c>
      <c r="GB70" s="60"/>
      <c r="GC70" s="60"/>
      <c r="GD70" s="60"/>
      <c r="GE70" s="60" t="s">
        <v>195</v>
      </c>
      <c r="GF70" s="27"/>
      <c r="GG70" s="27"/>
      <c r="GH70" s="27"/>
      <c r="GI70" s="27"/>
      <c r="GJ70" s="27"/>
      <c r="GK70" s="27"/>
      <c r="GL70" s="27"/>
      <c r="GM70" s="72" t="s">
        <v>195</v>
      </c>
      <c r="GN70" s="27"/>
      <c r="GO70" s="27"/>
      <c r="GP70" s="27"/>
      <c r="GQ70" s="27"/>
      <c r="GR70" s="72" t="s">
        <v>195</v>
      </c>
      <c r="GS70" s="27"/>
      <c r="GT70" s="27"/>
      <c r="GU70" s="27"/>
      <c r="GV70" s="27"/>
      <c r="GW70" s="27"/>
      <c r="GX70" s="27"/>
      <c r="GY70" s="27"/>
      <c r="GZ70" s="72"/>
      <c r="HA70" s="89" t="s">
        <v>195</v>
      </c>
      <c r="HB70" s="27"/>
      <c r="HC70" s="27"/>
      <c r="HD70" s="27"/>
      <c r="HE70" s="27"/>
      <c r="HF70" s="94"/>
      <c r="HG70" s="40"/>
      <c r="HH70" s="27"/>
      <c r="HI70" s="72" t="s">
        <v>195</v>
      </c>
      <c r="HJ70" s="89"/>
      <c r="HK70" s="89"/>
      <c r="HL70" s="89"/>
      <c r="HM70" s="89"/>
      <c r="HN70" s="89"/>
      <c r="HO70" s="89"/>
      <c r="HP70" s="72"/>
      <c r="HQ70" s="27"/>
      <c r="HR70" s="27"/>
      <c r="HS70" s="89"/>
      <c r="HT70" s="89"/>
      <c r="HU70" s="27"/>
      <c r="HV70" s="27"/>
      <c r="HW70" s="27"/>
      <c r="HX70" s="27"/>
      <c r="HY70" s="27"/>
      <c r="HZ70" s="40" t="s">
        <v>195</v>
      </c>
      <c r="IA70" s="72" t="s">
        <v>195</v>
      </c>
      <c r="IB70" s="27"/>
      <c r="IC70" s="27"/>
      <c r="ID70" s="72" t="s">
        <v>195</v>
      </c>
      <c r="IE70" s="27"/>
      <c r="IF70" s="88"/>
      <c r="IG70" s="89"/>
      <c r="IH70" s="27"/>
      <c r="II70" s="27"/>
      <c r="IJ70" s="27"/>
      <c r="IK70" s="27"/>
      <c r="IL70" s="27"/>
      <c r="IM70" s="89"/>
      <c r="IN70" s="89" t="s">
        <v>195</v>
      </c>
      <c r="IO70" s="27"/>
      <c r="IP70" s="27"/>
      <c r="IQ70" s="27"/>
      <c r="IR70" s="27"/>
      <c r="IS70" s="27"/>
      <c r="IT70" s="27"/>
      <c r="IU70" s="89"/>
      <c r="IV70" s="89"/>
      <c r="IW70" s="89"/>
      <c r="IX70" s="89"/>
      <c r="IY70" s="89"/>
      <c r="IZ70" s="89"/>
      <c r="JA70" s="89"/>
      <c r="JB70" s="27"/>
      <c r="JC70" s="33" t="s">
        <v>504</v>
      </c>
      <c r="JD70" s="77"/>
      <c r="JE70" s="27"/>
      <c r="JF70" s="103" t="s">
        <v>320</v>
      </c>
      <c r="JH70" s="43"/>
    </row>
    <row r="71" spans="1:268" ht="111" customHeight="1">
      <c r="A71" s="27"/>
      <c r="B71" s="101" t="s">
        <v>687</v>
      </c>
      <c r="C71" s="136" t="s">
        <v>617</v>
      </c>
      <c r="D71" s="137" t="s">
        <v>618</v>
      </c>
      <c r="E71" s="198" t="s">
        <v>802</v>
      </c>
      <c r="F71" s="106" t="s">
        <v>375</v>
      </c>
      <c r="G71" s="190" t="s">
        <v>195</v>
      </c>
      <c r="H71" s="190" t="s">
        <v>195</v>
      </c>
      <c r="I71" s="190"/>
      <c r="J71" s="190"/>
      <c r="K71" s="190"/>
      <c r="L71" s="190" t="s">
        <v>195</v>
      </c>
      <c r="M71" s="190" t="str">
        <f t="shared" si="0"/>
        <v/>
      </c>
      <c r="N71" s="190"/>
      <c r="O71" s="6" t="s">
        <v>195</v>
      </c>
      <c r="P71" s="6"/>
      <c r="Q71" s="167"/>
      <c r="R71" s="167"/>
      <c r="S71" s="167"/>
      <c r="T71" s="164"/>
      <c r="U71" s="167"/>
      <c r="V71" s="33" t="s">
        <v>443</v>
      </c>
      <c r="W71" s="6"/>
      <c r="X71" s="6"/>
      <c r="Y71" s="6"/>
      <c r="Z71" s="24"/>
      <c r="AA71" s="6" t="s">
        <v>195</v>
      </c>
      <c r="AB71" s="57" t="s">
        <v>195</v>
      </c>
      <c r="AC71" s="57"/>
      <c r="AD71" s="57"/>
      <c r="AE71" s="57" t="s">
        <v>195</v>
      </c>
      <c r="AF71" s="57"/>
      <c r="AG71" s="57"/>
      <c r="AH71" s="57"/>
      <c r="AI71" s="57" t="s">
        <v>195</v>
      </c>
      <c r="AJ71" s="60"/>
      <c r="AK71" s="60"/>
      <c r="AL71" s="60"/>
      <c r="AM71" s="60"/>
      <c r="AN71" s="60"/>
      <c r="AO71" s="57" t="s">
        <v>195</v>
      </c>
      <c r="AP71" s="57"/>
      <c r="AQ71" s="57"/>
      <c r="AR71" s="57" t="s">
        <v>195</v>
      </c>
      <c r="AS71" s="60"/>
      <c r="AT71" s="60"/>
      <c r="AU71" s="60"/>
      <c r="AV71" s="60"/>
      <c r="AW71" s="60"/>
      <c r="AX71" s="60"/>
      <c r="AY71" s="60"/>
      <c r="AZ71" s="60" t="s">
        <v>195</v>
      </c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57"/>
      <c r="BR71" s="57"/>
      <c r="BS71" s="57"/>
      <c r="BT71" s="57"/>
      <c r="BU71" s="57"/>
      <c r="BV71" s="57"/>
      <c r="BW71" s="57"/>
      <c r="BX71" s="24"/>
      <c r="BY71" s="58"/>
      <c r="BZ71" s="96" t="s">
        <v>195</v>
      </c>
      <c r="CA71" s="81"/>
      <c r="CB71" s="81"/>
      <c r="CC71" s="81" t="s">
        <v>195</v>
      </c>
      <c r="CD71" s="81"/>
      <c r="CE71" s="81"/>
      <c r="CF71" s="58"/>
      <c r="CG71" s="81" t="s">
        <v>195</v>
      </c>
      <c r="CH71" s="58"/>
      <c r="CI71" s="58"/>
      <c r="CJ71" s="58"/>
      <c r="CK71" s="58" t="s">
        <v>195</v>
      </c>
      <c r="CL71" s="58"/>
      <c r="CM71" s="58" t="s">
        <v>195</v>
      </c>
      <c r="CN71" s="60"/>
      <c r="CO71" s="60"/>
      <c r="CP71" s="57" t="s">
        <v>195</v>
      </c>
      <c r="CQ71" s="57"/>
      <c r="CR71" s="57"/>
      <c r="CS71" s="57"/>
      <c r="CT71" s="125"/>
      <c r="CU71" s="125"/>
      <c r="CV71" s="57" t="s">
        <v>195</v>
      </c>
      <c r="CW71" s="60"/>
      <c r="CX71" s="60"/>
      <c r="CY71" s="60"/>
      <c r="CZ71" s="60"/>
      <c r="DA71" s="60"/>
      <c r="DB71" s="60" t="s">
        <v>195</v>
      </c>
      <c r="DC71" s="60"/>
      <c r="DD71" s="60"/>
      <c r="DE71" s="60"/>
      <c r="DF71" s="60"/>
      <c r="DG71" s="60"/>
      <c r="DH71" s="60"/>
      <c r="DI71" s="60"/>
      <c r="DJ71" s="60" t="s">
        <v>195</v>
      </c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58" t="s">
        <v>195</v>
      </c>
      <c r="DZ71" s="58"/>
      <c r="EA71" s="58" t="s">
        <v>195</v>
      </c>
      <c r="EB71" s="58"/>
      <c r="EC71" s="58"/>
      <c r="ED71" s="58"/>
      <c r="EE71" s="58"/>
      <c r="EF71" s="58" t="s">
        <v>195</v>
      </c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57" t="s">
        <v>195</v>
      </c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24"/>
      <c r="FJ71" s="50"/>
      <c r="FK71" s="3"/>
      <c r="FL71" s="3"/>
      <c r="FM71" s="3"/>
      <c r="FN71" s="3"/>
      <c r="FO71" s="55"/>
      <c r="FP71" s="59"/>
      <c r="FQ71" s="55"/>
      <c r="FR71" s="3"/>
      <c r="FS71" s="3"/>
      <c r="FT71" s="30"/>
      <c r="FU71" s="27"/>
      <c r="FV71" s="28"/>
      <c r="FW71" s="27"/>
      <c r="FX71" s="27"/>
      <c r="FY71" s="27"/>
      <c r="FZ71" s="27"/>
      <c r="GA71" s="60"/>
      <c r="GB71" s="60"/>
      <c r="GC71" s="60"/>
      <c r="GD71" s="60"/>
      <c r="GE71" s="60"/>
      <c r="GF71" s="27"/>
      <c r="GG71" s="27"/>
      <c r="GH71" s="27"/>
      <c r="GI71" s="27"/>
      <c r="GJ71" s="27"/>
      <c r="GK71" s="27"/>
      <c r="GL71" s="27"/>
      <c r="GM71" s="72" t="s">
        <v>195</v>
      </c>
      <c r="GN71" s="27"/>
      <c r="GO71" s="27"/>
      <c r="GP71" s="27"/>
      <c r="GQ71" s="27"/>
      <c r="GR71" s="72" t="s">
        <v>195</v>
      </c>
      <c r="GS71" s="27"/>
      <c r="GT71" s="27"/>
      <c r="GU71" s="27"/>
      <c r="GV71" s="27"/>
      <c r="GW71" s="27"/>
      <c r="GX71" s="27"/>
      <c r="GY71" s="27"/>
      <c r="GZ71" s="72"/>
      <c r="HA71" s="89" t="s">
        <v>195</v>
      </c>
      <c r="HB71" s="27"/>
      <c r="HC71" s="27"/>
      <c r="HD71" s="27"/>
      <c r="HE71" s="27"/>
      <c r="HF71" s="94"/>
      <c r="HG71" s="40"/>
      <c r="HH71" s="27"/>
      <c r="HI71" s="72" t="s">
        <v>195</v>
      </c>
      <c r="HJ71" s="89"/>
      <c r="HK71" s="89"/>
      <c r="HL71" s="89"/>
      <c r="HM71" s="89"/>
      <c r="HN71" s="89"/>
      <c r="HO71" s="89"/>
      <c r="HP71" s="72"/>
      <c r="HQ71" s="27"/>
      <c r="HR71" s="27"/>
      <c r="HS71" s="89"/>
      <c r="HT71" s="89"/>
      <c r="HU71" s="27"/>
      <c r="HV71" s="27"/>
      <c r="HW71" s="27"/>
      <c r="HX71" s="27"/>
      <c r="HY71" s="27"/>
      <c r="HZ71" s="40" t="s">
        <v>195</v>
      </c>
      <c r="IA71" s="72" t="s">
        <v>195</v>
      </c>
      <c r="IB71" s="27"/>
      <c r="IC71" s="27"/>
      <c r="ID71" s="72" t="s">
        <v>195</v>
      </c>
      <c r="IE71" s="27"/>
      <c r="IF71" s="88"/>
      <c r="IG71" s="89"/>
      <c r="IH71" s="27"/>
      <c r="II71" s="27"/>
      <c r="IJ71" s="27"/>
      <c r="IK71" s="27"/>
      <c r="IL71" s="27"/>
      <c r="IM71" s="89"/>
      <c r="IN71" s="27"/>
      <c r="IO71" s="89"/>
      <c r="IP71" s="89" t="s">
        <v>195</v>
      </c>
      <c r="IQ71" s="27"/>
      <c r="IR71" s="27"/>
      <c r="IS71" s="27"/>
      <c r="IT71" s="27"/>
      <c r="IU71" s="89"/>
      <c r="IV71" s="89"/>
      <c r="IW71" s="89"/>
      <c r="IX71" s="89"/>
      <c r="IY71" s="89"/>
      <c r="IZ71" s="89"/>
      <c r="JA71" s="89"/>
      <c r="JB71" s="27"/>
      <c r="JC71" s="33" t="s">
        <v>505</v>
      </c>
      <c r="JD71" s="77"/>
      <c r="JE71" s="27"/>
      <c r="JF71" s="103" t="s">
        <v>320</v>
      </c>
      <c r="JH71" s="43"/>
    </row>
    <row r="72" spans="1:268" ht="81.75" customHeight="1">
      <c r="A72" s="27"/>
      <c r="B72" s="101" t="s">
        <v>688</v>
      </c>
      <c r="C72" s="136" t="s">
        <v>617</v>
      </c>
      <c r="D72" s="137" t="s">
        <v>618</v>
      </c>
      <c r="E72" s="198" t="s">
        <v>803</v>
      </c>
      <c r="F72" s="177" t="s">
        <v>376</v>
      </c>
      <c r="G72" s="190" t="s">
        <v>195</v>
      </c>
      <c r="H72" s="190" t="s">
        <v>195</v>
      </c>
      <c r="I72" s="193"/>
      <c r="J72" s="193"/>
      <c r="K72" s="193"/>
      <c r="L72" s="190" t="s">
        <v>195</v>
      </c>
      <c r="M72" s="190" t="str">
        <f t="shared" ref="M72:M108" si="1">IF(COUNTIF(JA72:JB72,"x"),"x","")</f>
        <v/>
      </c>
      <c r="N72" s="193"/>
      <c r="O72" s="153"/>
      <c r="P72" s="156" t="s">
        <v>195</v>
      </c>
      <c r="Q72" s="173"/>
      <c r="R72" s="173"/>
      <c r="S72" s="167"/>
      <c r="T72" s="173"/>
      <c r="U72" s="173"/>
      <c r="V72" s="176" t="s">
        <v>546</v>
      </c>
      <c r="W72" s="153"/>
      <c r="X72" s="153"/>
      <c r="Y72" s="153"/>
      <c r="Z72" s="178"/>
      <c r="AA72" s="153" t="s">
        <v>195</v>
      </c>
      <c r="AB72" s="153" t="s">
        <v>195</v>
      </c>
      <c r="AC72" s="153"/>
      <c r="AD72" s="153"/>
      <c r="AE72" s="153" t="s">
        <v>195</v>
      </c>
      <c r="AF72" s="153"/>
      <c r="AG72" s="153"/>
      <c r="AH72" s="153"/>
      <c r="AI72" s="153" t="s">
        <v>195</v>
      </c>
      <c r="AJ72" s="153"/>
      <c r="AK72" s="153"/>
      <c r="AL72" s="153"/>
      <c r="AM72" s="153"/>
      <c r="AN72" s="153"/>
      <c r="AO72" s="153" t="s">
        <v>195</v>
      </c>
      <c r="AP72" s="153"/>
      <c r="AQ72" s="153"/>
      <c r="AR72" s="153" t="s">
        <v>195</v>
      </c>
      <c r="AS72" s="153"/>
      <c r="AT72" s="153"/>
      <c r="AU72" s="153"/>
      <c r="AV72" s="153"/>
      <c r="AW72" s="153"/>
      <c r="AX72" s="153"/>
      <c r="AY72" s="153"/>
      <c r="AZ72" s="153" t="s">
        <v>195</v>
      </c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78"/>
      <c r="BY72" s="153"/>
      <c r="BZ72" s="153" t="s">
        <v>195</v>
      </c>
      <c r="CA72" s="153"/>
      <c r="CB72" s="153" t="s">
        <v>195</v>
      </c>
      <c r="CC72" s="153"/>
      <c r="CD72" s="153"/>
      <c r="CE72" s="153"/>
      <c r="CF72" s="153"/>
      <c r="CG72" s="153" t="s">
        <v>195</v>
      </c>
      <c r="CH72" s="153"/>
      <c r="CI72" s="153"/>
      <c r="CJ72" s="153"/>
      <c r="CK72" s="153" t="s">
        <v>195</v>
      </c>
      <c r="CL72" s="153"/>
      <c r="CM72" s="153" t="s">
        <v>195</v>
      </c>
      <c r="CN72" s="153"/>
      <c r="CO72" s="153"/>
      <c r="CP72" s="153" t="s">
        <v>195</v>
      </c>
      <c r="CQ72" s="153"/>
      <c r="CR72" s="153"/>
      <c r="CS72" s="153"/>
      <c r="CT72" s="153"/>
      <c r="CU72" s="153"/>
      <c r="CV72" s="153" t="s">
        <v>195</v>
      </c>
      <c r="CW72" s="153"/>
      <c r="CX72" s="153"/>
      <c r="CY72" s="153"/>
      <c r="CZ72" s="153"/>
      <c r="DA72" s="153" t="s">
        <v>195</v>
      </c>
      <c r="DB72" s="153"/>
      <c r="DC72" s="153"/>
      <c r="DD72" s="153" t="s">
        <v>195</v>
      </c>
      <c r="DE72" s="153"/>
      <c r="DF72" s="153"/>
      <c r="DG72" s="153"/>
      <c r="DH72" s="153"/>
      <c r="DI72" s="153"/>
      <c r="DJ72" s="153" t="s">
        <v>195</v>
      </c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 t="s">
        <v>195</v>
      </c>
      <c r="DZ72" s="153"/>
      <c r="EA72" s="153" t="s">
        <v>195</v>
      </c>
      <c r="EB72" s="153"/>
      <c r="EC72" s="153"/>
      <c r="ED72" s="153"/>
      <c r="EE72" s="153"/>
      <c r="EF72" s="153" t="s">
        <v>195</v>
      </c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 t="s">
        <v>195</v>
      </c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2"/>
      <c r="FL72" s="152"/>
      <c r="FM72" s="152"/>
      <c r="FN72" s="152"/>
      <c r="FO72" s="153"/>
      <c r="FP72" s="152"/>
      <c r="FQ72" s="152"/>
      <c r="FR72" s="152"/>
      <c r="FS72" s="152"/>
      <c r="FT72" s="179"/>
      <c r="FU72" s="180"/>
      <c r="FV72" s="179"/>
      <c r="FW72" s="180"/>
      <c r="FX72" s="180"/>
      <c r="FY72" s="180"/>
      <c r="FZ72" s="180"/>
      <c r="GA72" s="153"/>
      <c r="GB72" s="153"/>
      <c r="GC72" s="153"/>
      <c r="GD72" s="153"/>
      <c r="GE72" s="153"/>
      <c r="GF72" s="180"/>
      <c r="GG72" s="180"/>
      <c r="GH72" s="180"/>
      <c r="GI72" s="180"/>
      <c r="GJ72" s="180"/>
      <c r="GK72" s="180"/>
      <c r="GL72" s="180"/>
      <c r="GM72" s="36" t="s">
        <v>195</v>
      </c>
      <c r="GN72" s="180"/>
      <c r="GO72" s="180"/>
      <c r="GP72" s="180"/>
      <c r="GQ72" s="180"/>
      <c r="GR72" s="36" t="s">
        <v>195</v>
      </c>
      <c r="GS72" s="180"/>
      <c r="GT72" s="180"/>
      <c r="GU72" s="180"/>
      <c r="GV72" s="180"/>
      <c r="GW72" s="180"/>
      <c r="GX72" s="180"/>
      <c r="GY72" s="180"/>
      <c r="GZ72" s="36"/>
      <c r="HA72" s="180"/>
      <c r="HB72" s="153" t="s">
        <v>195</v>
      </c>
      <c r="HC72" s="153"/>
      <c r="HD72" s="153"/>
      <c r="HE72" s="180"/>
      <c r="HF72" s="181"/>
      <c r="HG72" s="174"/>
      <c r="HH72" s="180"/>
      <c r="HI72" s="36"/>
      <c r="HJ72" s="153"/>
      <c r="HK72" s="153"/>
      <c r="HL72" s="153"/>
      <c r="HM72" s="153"/>
      <c r="HN72" s="153"/>
      <c r="HO72" s="153"/>
      <c r="HP72" s="36"/>
      <c r="HQ72" s="180"/>
      <c r="HR72" s="180"/>
      <c r="HS72" s="153"/>
      <c r="HT72" s="153"/>
      <c r="HU72" s="180"/>
      <c r="HV72" s="180"/>
      <c r="HW72" s="180"/>
      <c r="HX72" s="180"/>
      <c r="HY72" s="180"/>
      <c r="HZ72" s="36"/>
      <c r="IA72" s="36"/>
      <c r="IB72" s="180"/>
      <c r="IC72" s="180"/>
      <c r="ID72" s="36"/>
      <c r="IE72" s="180"/>
      <c r="IF72" s="152"/>
      <c r="IG72" s="153"/>
      <c r="IH72" s="180"/>
      <c r="II72" s="180"/>
      <c r="IJ72" s="180"/>
      <c r="IK72" s="180"/>
      <c r="IL72" s="180"/>
      <c r="IM72" s="153"/>
      <c r="IN72" s="180"/>
      <c r="IO72" s="153"/>
      <c r="IP72" s="153"/>
      <c r="IQ72" s="180"/>
      <c r="IR72" s="180"/>
      <c r="IS72" s="180"/>
      <c r="IT72" s="180"/>
      <c r="IU72" s="153"/>
      <c r="IV72" s="153"/>
      <c r="IW72" s="153"/>
      <c r="IX72" s="153"/>
      <c r="IY72" s="153"/>
      <c r="IZ72" s="153"/>
      <c r="JA72" s="153"/>
      <c r="JB72" s="180"/>
      <c r="JC72" s="159" t="s">
        <v>506</v>
      </c>
      <c r="JD72" s="176"/>
      <c r="JE72" s="180"/>
      <c r="JF72" s="176" t="s">
        <v>372</v>
      </c>
      <c r="JH72" s="43"/>
    </row>
    <row r="73" spans="1:268" ht="112.5" customHeight="1">
      <c r="A73" s="27"/>
      <c r="B73" s="101" t="s">
        <v>689</v>
      </c>
      <c r="C73" s="136" t="s">
        <v>617</v>
      </c>
      <c r="D73" s="137" t="s">
        <v>618</v>
      </c>
      <c r="E73" s="198" t="s">
        <v>804</v>
      </c>
      <c r="F73" s="158" t="s">
        <v>375</v>
      </c>
      <c r="G73" s="190" t="s">
        <v>195</v>
      </c>
      <c r="H73" s="190" t="s">
        <v>195</v>
      </c>
      <c r="I73" s="192"/>
      <c r="J73" s="192"/>
      <c r="K73" s="192"/>
      <c r="L73" s="190" t="s">
        <v>195</v>
      </c>
      <c r="M73" s="190" t="str">
        <f t="shared" si="1"/>
        <v/>
      </c>
      <c r="N73" s="192"/>
      <c r="O73" s="157" t="s">
        <v>195</v>
      </c>
      <c r="P73" s="157"/>
      <c r="Q73" s="167"/>
      <c r="R73" s="167"/>
      <c r="S73" s="167"/>
      <c r="T73" s="164"/>
      <c r="U73" s="167"/>
      <c r="V73" s="151" t="s">
        <v>445</v>
      </c>
      <c r="W73" s="157"/>
      <c r="X73" s="157"/>
      <c r="Y73" s="157"/>
      <c r="Z73" s="157"/>
      <c r="AA73" s="157" t="s">
        <v>195</v>
      </c>
      <c r="AB73" s="157" t="s">
        <v>195</v>
      </c>
      <c r="AC73" s="157"/>
      <c r="AD73" s="157"/>
      <c r="AE73" s="157" t="s">
        <v>195</v>
      </c>
      <c r="AF73" s="157"/>
      <c r="AG73" s="157"/>
      <c r="AH73" s="157"/>
      <c r="AI73" s="157" t="s">
        <v>195</v>
      </c>
      <c r="AJ73" s="157"/>
      <c r="AK73" s="157"/>
      <c r="AL73" s="157"/>
      <c r="AM73" s="157"/>
      <c r="AN73" s="157"/>
      <c r="AO73" s="157" t="s">
        <v>195</v>
      </c>
      <c r="AP73" s="157"/>
      <c r="AQ73" s="157"/>
      <c r="AR73" s="157" t="s">
        <v>195</v>
      </c>
      <c r="AS73" s="157"/>
      <c r="AT73" s="157"/>
      <c r="AU73" s="157"/>
      <c r="AV73" s="157"/>
      <c r="AW73" s="157"/>
      <c r="AX73" s="157"/>
      <c r="AY73" s="157"/>
      <c r="AZ73" s="157" t="s">
        <v>195</v>
      </c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 t="s">
        <v>195</v>
      </c>
      <c r="CA73" s="157"/>
      <c r="CB73" s="157"/>
      <c r="CC73" s="157" t="s">
        <v>195</v>
      </c>
      <c r="CD73" s="157"/>
      <c r="CE73" s="157"/>
      <c r="CF73" s="157"/>
      <c r="CG73" s="157" t="s">
        <v>195</v>
      </c>
      <c r="CH73" s="157"/>
      <c r="CI73" s="157"/>
      <c r="CJ73" s="157"/>
      <c r="CK73" s="157" t="s">
        <v>195</v>
      </c>
      <c r="CL73" s="157"/>
      <c r="CM73" s="157" t="s">
        <v>195</v>
      </c>
      <c r="CN73" s="157"/>
      <c r="CO73" s="157"/>
      <c r="CP73" s="157" t="s">
        <v>195</v>
      </c>
      <c r="CQ73" s="157"/>
      <c r="CR73" s="157"/>
      <c r="CS73" s="157"/>
      <c r="CT73" s="157"/>
      <c r="CU73" s="157"/>
      <c r="CV73" s="157"/>
      <c r="CW73" s="157"/>
      <c r="CX73" s="157"/>
      <c r="CY73" s="157" t="s">
        <v>195</v>
      </c>
      <c r="CZ73" s="157"/>
      <c r="DA73" s="157"/>
      <c r="DB73" s="157"/>
      <c r="DC73" s="157" t="s">
        <v>195</v>
      </c>
      <c r="DD73" s="157"/>
      <c r="DE73" s="157"/>
      <c r="DF73" s="157"/>
      <c r="DG73" s="157"/>
      <c r="DH73" s="157"/>
      <c r="DI73" s="157"/>
      <c r="DJ73" s="157"/>
      <c r="DK73" s="157"/>
      <c r="DL73" s="157"/>
      <c r="DM73" s="157"/>
      <c r="DN73" s="157"/>
      <c r="DO73" s="157" t="s">
        <v>195</v>
      </c>
      <c r="DP73" s="157"/>
      <c r="DQ73" s="157"/>
      <c r="DR73" s="157"/>
      <c r="DS73" s="157"/>
      <c r="DT73" s="157" t="s">
        <v>195</v>
      </c>
      <c r="DU73" s="157"/>
      <c r="DV73" s="157"/>
      <c r="DW73" s="157"/>
      <c r="DX73" s="157"/>
      <c r="DY73" s="157"/>
      <c r="DZ73" s="157"/>
      <c r="EA73" s="157"/>
      <c r="EB73" s="157"/>
      <c r="EC73" s="157"/>
      <c r="ED73" s="157"/>
      <c r="EE73" s="157"/>
      <c r="EF73" s="157"/>
      <c r="EG73" s="157"/>
      <c r="EH73" s="157"/>
      <c r="EI73" s="157"/>
      <c r="EJ73" s="157"/>
      <c r="EK73" s="157"/>
      <c r="EL73" s="157"/>
      <c r="EM73" s="157"/>
      <c r="EN73" s="157"/>
      <c r="EO73" s="157"/>
      <c r="EP73" s="157"/>
      <c r="EQ73" s="157"/>
      <c r="ER73" s="157"/>
      <c r="ES73" s="157"/>
      <c r="ET73" s="157"/>
      <c r="EU73" s="157"/>
      <c r="EV73" s="157" t="s">
        <v>195</v>
      </c>
      <c r="EW73" s="157"/>
      <c r="EX73" s="157"/>
      <c r="EY73" s="157"/>
      <c r="EZ73" s="157"/>
      <c r="FA73" s="157"/>
      <c r="FB73" s="157"/>
      <c r="FC73" s="157"/>
      <c r="FD73" s="157"/>
      <c r="FE73" s="157"/>
      <c r="FF73" s="157"/>
      <c r="FG73" s="157"/>
      <c r="FH73" s="157"/>
      <c r="FI73" s="157"/>
      <c r="FJ73" s="157"/>
      <c r="FK73" s="155"/>
      <c r="FL73" s="155"/>
      <c r="FM73" s="155"/>
      <c r="FN73" s="155"/>
      <c r="FO73" s="155"/>
      <c r="FP73" s="157"/>
      <c r="FQ73" s="155"/>
      <c r="FR73" s="155"/>
      <c r="FS73" s="155"/>
      <c r="FT73" s="27"/>
      <c r="FU73" s="27"/>
      <c r="FV73" s="27"/>
      <c r="FW73" s="27"/>
      <c r="FX73" s="27"/>
      <c r="FY73" s="27"/>
      <c r="FZ73" s="27"/>
      <c r="GA73" s="157"/>
      <c r="GB73" s="157"/>
      <c r="GC73" s="157"/>
      <c r="GD73" s="157"/>
      <c r="GE73" s="157"/>
      <c r="GF73" s="27"/>
      <c r="GG73" s="27"/>
      <c r="GH73" s="157" t="s">
        <v>195</v>
      </c>
      <c r="GI73" s="27"/>
      <c r="GJ73" s="27"/>
      <c r="GK73" s="27"/>
      <c r="GL73" s="27"/>
      <c r="GM73" s="72"/>
      <c r="GN73" s="27"/>
      <c r="GO73" s="27"/>
      <c r="GP73" s="27"/>
      <c r="GQ73" s="27"/>
      <c r="GR73" s="72"/>
      <c r="GS73" s="27"/>
      <c r="GT73" s="27"/>
      <c r="GU73" s="27"/>
      <c r="GV73" s="27"/>
      <c r="GW73" s="27"/>
      <c r="GX73" s="27"/>
      <c r="GY73" s="27"/>
      <c r="GZ73" s="72"/>
      <c r="HA73" s="27"/>
      <c r="HB73" s="155"/>
      <c r="HC73" s="155"/>
      <c r="HD73" s="155"/>
      <c r="HE73" s="27"/>
      <c r="HF73" s="40" t="s">
        <v>195</v>
      </c>
      <c r="HG73" s="40"/>
      <c r="HH73" s="157" t="s">
        <v>195</v>
      </c>
      <c r="HI73" s="72"/>
      <c r="HJ73" s="157"/>
      <c r="HK73" s="157"/>
      <c r="HL73" s="157"/>
      <c r="HM73" s="157"/>
      <c r="HN73" s="157"/>
      <c r="HO73" s="157"/>
      <c r="HP73" s="72"/>
      <c r="HQ73" s="27"/>
      <c r="HR73" s="27"/>
      <c r="HS73" s="157"/>
      <c r="HT73" s="157"/>
      <c r="HU73" s="27"/>
      <c r="HV73" s="27"/>
      <c r="HW73" s="27"/>
      <c r="HX73" s="27"/>
      <c r="HY73" s="27"/>
      <c r="HZ73" s="72" t="s">
        <v>195</v>
      </c>
      <c r="IA73" s="72" t="s">
        <v>195</v>
      </c>
      <c r="IB73" s="27"/>
      <c r="IC73" s="27"/>
      <c r="ID73" s="72" t="s">
        <v>195</v>
      </c>
      <c r="IE73" s="27"/>
      <c r="IF73" s="157" t="s">
        <v>195</v>
      </c>
      <c r="IG73" s="157"/>
      <c r="IH73" s="27"/>
      <c r="II73" s="27"/>
      <c r="IJ73" s="27"/>
      <c r="IK73" s="27"/>
      <c r="IL73" s="27"/>
      <c r="IM73" s="157"/>
      <c r="IN73" s="27"/>
      <c r="IO73" s="157"/>
      <c r="IP73" s="157"/>
      <c r="IQ73" s="27"/>
      <c r="IR73" s="27"/>
      <c r="IS73" s="27"/>
      <c r="IT73" s="27"/>
      <c r="IU73" s="157"/>
      <c r="IV73" s="157"/>
      <c r="IW73" s="157"/>
      <c r="IX73" s="157"/>
      <c r="IY73" s="157"/>
      <c r="IZ73" s="157"/>
      <c r="JA73" s="157"/>
      <c r="JB73" s="27"/>
      <c r="JC73" s="150" t="s">
        <v>507</v>
      </c>
      <c r="JD73" s="150"/>
      <c r="JE73" s="27"/>
      <c r="JF73" s="150" t="s">
        <v>365</v>
      </c>
      <c r="JH73" s="43"/>
    </row>
    <row r="74" spans="1:268" ht="123" customHeight="1">
      <c r="A74" s="27"/>
      <c r="B74" s="101" t="s">
        <v>690</v>
      </c>
      <c r="C74" s="136" t="s">
        <v>617</v>
      </c>
      <c r="D74" s="137" t="s">
        <v>618</v>
      </c>
      <c r="E74" s="198" t="s">
        <v>805</v>
      </c>
      <c r="F74" s="106" t="s">
        <v>375</v>
      </c>
      <c r="G74" s="190" t="s">
        <v>195</v>
      </c>
      <c r="H74" s="190" t="s">
        <v>195</v>
      </c>
      <c r="I74" s="190"/>
      <c r="J74" s="190"/>
      <c r="K74" s="190"/>
      <c r="L74" s="190" t="s">
        <v>195</v>
      </c>
      <c r="M74" s="190" t="str">
        <f t="shared" si="1"/>
        <v/>
      </c>
      <c r="N74" s="190"/>
      <c r="O74" s="6" t="s">
        <v>195</v>
      </c>
      <c r="P74" s="6"/>
      <c r="Q74" s="167"/>
      <c r="R74" s="167"/>
      <c r="S74" s="167"/>
      <c r="T74" s="164"/>
      <c r="U74" s="167"/>
      <c r="V74" s="37" t="s">
        <v>444</v>
      </c>
      <c r="W74" s="6"/>
      <c r="X74" s="6"/>
      <c r="Y74" s="6"/>
      <c r="Z74" s="6"/>
      <c r="AA74" s="6" t="s">
        <v>195</v>
      </c>
      <c r="AB74" s="57" t="s">
        <v>195</v>
      </c>
      <c r="AC74" s="57"/>
      <c r="AD74" s="57"/>
      <c r="AE74" s="57" t="s">
        <v>195</v>
      </c>
      <c r="AF74" s="57"/>
      <c r="AG74" s="57"/>
      <c r="AH74" s="57"/>
      <c r="AI74" s="57" t="s">
        <v>195</v>
      </c>
      <c r="AJ74" s="6"/>
      <c r="AK74" s="6"/>
      <c r="AL74" s="6"/>
      <c r="AM74" s="6"/>
      <c r="AN74" s="6"/>
      <c r="AO74" s="6" t="s">
        <v>195</v>
      </c>
      <c r="AP74" s="6"/>
      <c r="AQ74" s="6"/>
      <c r="AR74" s="6" t="s">
        <v>195</v>
      </c>
      <c r="AS74" s="6"/>
      <c r="AT74" s="56"/>
      <c r="AU74" s="6"/>
      <c r="AV74" s="6"/>
      <c r="AW74" s="6"/>
      <c r="AX74" s="6"/>
      <c r="AY74" s="6"/>
      <c r="AZ74" s="6" t="s">
        <v>195</v>
      </c>
      <c r="BA74" s="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98" t="s">
        <v>195</v>
      </c>
      <c r="CA74" s="86"/>
      <c r="CB74" s="86"/>
      <c r="CC74" s="86"/>
      <c r="CD74" s="86" t="s">
        <v>195</v>
      </c>
      <c r="CE74" s="86"/>
      <c r="CF74" s="6"/>
      <c r="CG74" s="86" t="s">
        <v>195</v>
      </c>
      <c r="CH74" s="6"/>
      <c r="CI74" s="6"/>
      <c r="CJ74" s="6"/>
      <c r="CK74" s="6" t="s">
        <v>195</v>
      </c>
      <c r="CL74" s="6"/>
      <c r="CM74" s="6" t="s">
        <v>195</v>
      </c>
      <c r="CN74" s="6"/>
      <c r="CO74" s="6"/>
      <c r="CP74" s="6" t="s">
        <v>195</v>
      </c>
      <c r="CQ74" s="6"/>
      <c r="CR74" s="6"/>
      <c r="CS74" s="6"/>
      <c r="CT74" s="125"/>
      <c r="CU74" s="125"/>
      <c r="CV74" s="6"/>
      <c r="CW74" s="6"/>
      <c r="CX74" s="6"/>
      <c r="CY74" s="6" t="s">
        <v>195</v>
      </c>
      <c r="CZ74" s="6"/>
      <c r="DA74" s="6"/>
      <c r="DB74" s="6"/>
      <c r="DC74" s="56" t="s">
        <v>195</v>
      </c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56" t="s">
        <v>195</v>
      </c>
      <c r="DP74" s="56"/>
      <c r="DQ74" s="56"/>
      <c r="DR74" s="56"/>
      <c r="DS74" s="56"/>
      <c r="DT74" s="56" t="s">
        <v>195</v>
      </c>
      <c r="DU74" s="56"/>
      <c r="DV74" s="56"/>
      <c r="DW74" s="56"/>
      <c r="DX74" s="5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 t="s">
        <v>195</v>
      </c>
      <c r="EW74" s="6"/>
      <c r="EX74" s="6"/>
      <c r="EY74" s="6"/>
      <c r="EZ74" s="6"/>
      <c r="FA74" s="6"/>
      <c r="FB74" s="6"/>
      <c r="FC74" s="6"/>
      <c r="FD74" s="6"/>
      <c r="FE74" s="6"/>
      <c r="FF74" s="56"/>
      <c r="FG74" s="6"/>
      <c r="FH74" s="6"/>
      <c r="FI74" s="56"/>
      <c r="FJ74" s="8"/>
      <c r="FK74" s="3"/>
      <c r="FL74" s="3"/>
      <c r="FM74" s="3"/>
      <c r="FN74" s="3"/>
      <c r="FO74" s="3"/>
      <c r="FP74" s="3"/>
      <c r="FQ74" s="55"/>
      <c r="FR74" s="3"/>
      <c r="FS74" s="3"/>
      <c r="FT74" s="4"/>
      <c r="FU74" s="35"/>
      <c r="FV74" s="4"/>
      <c r="FW74" s="27"/>
      <c r="FX74" s="27"/>
      <c r="FY74" s="27"/>
      <c r="FZ74" s="27"/>
      <c r="GA74" s="60"/>
      <c r="GB74" s="60"/>
      <c r="GC74" s="60"/>
      <c r="GD74" s="60"/>
      <c r="GE74" s="60"/>
      <c r="GF74" s="27"/>
      <c r="GG74" s="27"/>
      <c r="GH74" s="60" t="s">
        <v>195</v>
      </c>
      <c r="GI74" s="27"/>
      <c r="GJ74" s="27"/>
      <c r="GK74" s="27"/>
      <c r="GL74" s="27"/>
      <c r="GM74" s="72"/>
      <c r="GN74" s="27"/>
      <c r="GO74" s="27"/>
      <c r="GP74" s="27"/>
      <c r="GQ74" s="27"/>
      <c r="GR74" s="72"/>
      <c r="GS74" s="27"/>
      <c r="GT74" s="27"/>
      <c r="GU74" s="27"/>
      <c r="GV74" s="27"/>
      <c r="GW74" s="27"/>
      <c r="GX74" s="27"/>
      <c r="GY74" s="27"/>
      <c r="GZ74" s="72"/>
      <c r="HA74" s="27"/>
      <c r="HB74" s="88"/>
      <c r="HC74" s="124"/>
      <c r="HD74" s="124"/>
      <c r="HE74" s="27"/>
      <c r="HF74" s="40" t="s">
        <v>195</v>
      </c>
      <c r="HG74" s="40"/>
      <c r="HH74" s="89" t="s">
        <v>195</v>
      </c>
      <c r="HI74" s="72"/>
      <c r="HJ74" s="89"/>
      <c r="HK74" s="89"/>
      <c r="HL74" s="89"/>
      <c r="HM74" s="89"/>
      <c r="HN74" s="89"/>
      <c r="HO74" s="89"/>
      <c r="HP74" s="72"/>
      <c r="HQ74" s="27"/>
      <c r="HR74" s="27"/>
      <c r="HS74" s="89"/>
      <c r="HT74" s="89"/>
      <c r="HU74" s="27"/>
      <c r="HV74" s="27"/>
      <c r="HW74" s="27"/>
      <c r="HX74" s="27"/>
      <c r="HY74" s="27"/>
      <c r="HZ74" s="72" t="s">
        <v>195</v>
      </c>
      <c r="IA74" s="72" t="s">
        <v>195</v>
      </c>
      <c r="IB74" s="27"/>
      <c r="IC74" s="27"/>
      <c r="ID74" s="72" t="s">
        <v>195</v>
      </c>
      <c r="IE74" s="27"/>
      <c r="IF74" s="89"/>
      <c r="IG74" s="89"/>
      <c r="IH74" s="27"/>
      <c r="II74" s="27"/>
      <c r="IJ74" s="27"/>
      <c r="IK74" s="27"/>
      <c r="IL74" s="27"/>
      <c r="IM74" s="89" t="s">
        <v>195</v>
      </c>
      <c r="IN74" s="27"/>
      <c r="IO74" s="89"/>
      <c r="IP74" s="89"/>
      <c r="IQ74" s="27"/>
      <c r="IR74" s="27"/>
      <c r="IS74" s="27"/>
      <c r="IT74" s="27"/>
      <c r="IU74" s="89"/>
      <c r="IV74" s="89"/>
      <c r="IW74" s="89"/>
      <c r="IX74" s="89"/>
      <c r="IY74" s="89"/>
      <c r="IZ74" s="89"/>
      <c r="JA74" s="89"/>
      <c r="JB74" s="27"/>
      <c r="JC74" s="33" t="s">
        <v>508</v>
      </c>
      <c r="JD74" s="77"/>
      <c r="JE74" s="27"/>
      <c r="JF74" s="77" t="s">
        <v>366</v>
      </c>
      <c r="JH74" s="43"/>
    </row>
    <row r="75" spans="1:268" s="1" customFormat="1" ht="114.75" customHeight="1">
      <c r="A75" s="134"/>
      <c r="B75" s="101" t="s">
        <v>691</v>
      </c>
      <c r="C75" s="136" t="s">
        <v>617</v>
      </c>
      <c r="D75" s="137" t="s">
        <v>618</v>
      </c>
      <c r="E75" s="198" t="s">
        <v>806</v>
      </c>
      <c r="F75" s="106" t="s">
        <v>375</v>
      </c>
      <c r="G75" s="190" t="s">
        <v>195</v>
      </c>
      <c r="H75" s="190" t="s">
        <v>195</v>
      </c>
      <c r="I75" s="190"/>
      <c r="J75" s="190"/>
      <c r="K75" s="190"/>
      <c r="L75" s="190" t="s">
        <v>195</v>
      </c>
      <c r="M75" s="190" t="str">
        <f t="shared" si="1"/>
        <v/>
      </c>
      <c r="N75" s="190"/>
      <c r="O75" s="40" t="s">
        <v>195</v>
      </c>
      <c r="P75" s="39"/>
      <c r="Q75" s="170"/>
      <c r="R75" s="170"/>
      <c r="S75" s="170"/>
      <c r="T75" s="164"/>
      <c r="U75" s="170"/>
      <c r="V75" s="19" t="s">
        <v>446</v>
      </c>
      <c r="W75" s="2"/>
      <c r="X75" s="2"/>
      <c r="Y75" s="2"/>
      <c r="Z75" s="2"/>
      <c r="AA75" s="6" t="s">
        <v>195</v>
      </c>
      <c r="AB75" s="57" t="s">
        <v>195</v>
      </c>
      <c r="AC75" s="57"/>
      <c r="AD75" s="57"/>
      <c r="AE75" s="57" t="s">
        <v>195</v>
      </c>
      <c r="AF75" s="57"/>
      <c r="AG75" s="57"/>
      <c r="AH75" s="57"/>
      <c r="AI75" s="57" t="s">
        <v>195</v>
      </c>
      <c r="AJ75" s="2"/>
      <c r="AK75" s="2"/>
      <c r="AL75" s="2"/>
      <c r="AM75" s="2"/>
      <c r="AN75" s="2"/>
      <c r="AO75" s="57" t="s">
        <v>195</v>
      </c>
      <c r="AP75" s="57"/>
      <c r="AQ75" s="57"/>
      <c r="AR75" s="57" t="s">
        <v>195</v>
      </c>
      <c r="AS75" s="2"/>
      <c r="AT75" s="2"/>
      <c r="AU75" s="2"/>
      <c r="AV75" s="2"/>
      <c r="AW75" s="2"/>
      <c r="AX75" s="2"/>
      <c r="AY75" s="2"/>
      <c r="AZ75" s="60" t="s">
        <v>195</v>
      </c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57"/>
      <c r="BR75" s="57"/>
      <c r="BS75" s="57"/>
      <c r="BT75" s="57"/>
      <c r="BU75" s="57"/>
      <c r="BV75" s="57"/>
      <c r="BW75" s="57"/>
      <c r="BX75" s="2"/>
      <c r="BY75" s="57"/>
      <c r="BZ75" s="98" t="s">
        <v>195</v>
      </c>
      <c r="CA75" s="86"/>
      <c r="CB75" s="86"/>
      <c r="CC75" s="86" t="s">
        <v>195</v>
      </c>
      <c r="CD75" s="86"/>
      <c r="CE75" s="86"/>
      <c r="CF75" s="57"/>
      <c r="CG75" s="86" t="s">
        <v>195</v>
      </c>
      <c r="CH75" s="57"/>
      <c r="CI75" s="57"/>
      <c r="CJ75" s="57"/>
      <c r="CK75" s="57" t="s">
        <v>195</v>
      </c>
      <c r="CL75" s="57"/>
      <c r="CM75" s="57" t="s">
        <v>195</v>
      </c>
      <c r="CN75" s="2"/>
      <c r="CO75" s="2"/>
      <c r="CP75" s="57" t="s">
        <v>195</v>
      </c>
      <c r="CQ75" s="57"/>
      <c r="CR75" s="57"/>
      <c r="CS75" s="57"/>
      <c r="CT75" s="125"/>
      <c r="CU75" s="125"/>
      <c r="CV75" s="57"/>
      <c r="CW75" s="2"/>
      <c r="CX75" s="2"/>
      <c r="CY75" s="60" t="s">
        <v>195</v>
      </c>
      <c r="CZ75" s="2"/>
      <c r="DA75" s="2"/>
      <c r="DB75" s="2"/>
      <c r="DC75" s="57" t="s">
        <v>195</v>
      </c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57" t="s">
        <v>195</v>
      </c>
      <c r="DP75" s="57"/>
      <c r="DQ75" s="57"/>
      <c r="DR75" s="57"/>
      <c r="DS75" s="57"/>
      <c r="DT75" s="57" t="s">
        <v>195</v>
      </c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57" t="s">
        <v>195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6"/>
      <c r="FK75" s="2"/>
      <c r="FL75" s="2"/>
      <c r="FM75" s="2"/>
      <c r="FN75" s="2"/>
      <c r="FO75" s="2"/>
      <c r="FP75" s="55"/>
      <c r="FQ75" s="2"/>
      <c r="FR75" s="2"/>
      <c r="FS75" s="2"/>
      <c r="FT75" s="2"/>
      <c r="FU75" s="2"/>
      <c r="FV75" s="25"/>
      <c r="FW75" s="2"/>
      <c r="FX75" s="2"/>
      <c r="FY75" s="2"/>
      <c r="FZ75" s="2"/>
      <c r="GA75" s="60"/>
      <c r="GB75" s="60"/>
      <c r="GC75" s="60"/>
      <c r="GD75" s="60"/>
      <c r="GE75" s="60"/>
      <c r="GF75" s="2"/>
      <c r="GG75" s="2"/>
      <c r="GH75" s="2"/>
      <c r="GI75" s="88"/>
      <c r="GJ75" s="88"/>
      <c r="GK75" s="124"/>
      <c r="GL75" s="124"/>
      <c r="GM75" s="89" t="s">
        <v>195</v>
      </c>
      <c r="GN75" s="88"/>
      <c r="GO75" s="88"/>
      <c r="GP75" s="88"/>
      <c r="GQ75" s="88"/>
      <c r="GR75" s="89" t="s">
        <v>195</v>
      </c>
      <c r="GS75" s="88"/>
      <c r="GT75" s="88"/>
      <c r="GU75" s="88"/>
      <c r="GV75" s="88"/>
      <c r="GW75" s="88"/>
      <c r="GX75" s="88"/>
      <c r="GY75" s="88"/>
      <c r="GZ75" s="89" t="s">
        <v>195</v>
      </c>
      <c r="HA75" s="88"/>
      <c r="HB75" s="88"/>
      <c r="HC75" s="124"/>
      <c r="HD75" s="124"/>
      <c r="HE75" s="88"/>
      <c r="HF75" s="89" t="s">
        <v>195</v>
      </c>
      <c r="HG75" s="88"/>
      <c r="HH75" s="88"/>
      <c r="HI75" s="89" t="s">
        <v>195</v>
      </c>
      <c r="HJ75" s="88"/>
      <c r="HK75" s="88"/>
      <c r="HL75" s="88"/>
      <c r="HM75" s="88"/>
      <c r="HN75" s="88"/>
      <c r="HO75" s="88"/>
      <c r="HP75" s="88"/>
      <c r="HQ75" s="88"/>
      <c r="HR75" s="88"/>
      <c r="HS75" s="88"/>
      <c r="HT75" s="88"/>
      <c r="HU75" s="88"/>
      <c r="HV75" s="88"/>
      <c r="HW75" s="88"/>
      <c r="HX75" s="88"/>
      <c r="HY75" s="88"/>
      <c r="HZ75" s="72" t="s">
        <v>195</v>
      </c>
      <c r="IA75" s="89" t="s">
        <v>195</v>
      </c>
      <c r="IB75" s="88"/>
      <c r="IC75" s="88"/>
      <c r="ID75" s="89" t="s">
        <v>195</v>
      </c>
      <c r="IE75" s="88"/>
      <c r="IF75" s="89" t="s">
        <v>195</v>
      </c>
      <c r="IG75" s="88"/>
      <c r="IH75" s="88"/>
      <c r="II75" s="88"/>
      <c r="IJ75" s="88"/>
      <c r="IK75" s="88"/>
      <c r="IL75" s="88"/>
      <c r="IM75" s="88"/>
      <c r="IN75" s="89" t="s">
        <v>195</v>
      </c>
      <c r="IO75" s="88"/>
      <c r="IP75" s="88"/>
      <c r="IQ75" s="88"/>
      <c r="IR75" s="88"/>
      <c r="IS75" s="88"/>
      <c r="IT75" s="88"/>
      <c r="IU75" s="88"/>
      <c r="IV75" s="88"/>
      <c r="IW75" s="88"/>
      <c r="IX75" s="88"/>
      <c r="IY75" s="88"/>
      <c r="IZ75" s="88"/>
      <c r="JA75" s="88"/>
      <c r="JB75" s="88"/>
      <c r="JC75" s="33" t="s">
        <v>509</v>
      </c>
      <c r="JD75" s="77"/>
      <c r="JE75" s="134"/>
      <c r="JF75" s="77" t="s">
        <v>367</v>
      </c>
      <c r="JH75" s="79"/>
    </row>
    <row r="76" spans="1:268" s="1" customFormat="1" ht="112.5" customHeight="1">
      <c r="A76" s="134"/>
      <c r="B76" s="101" t="s">
        <v>692</v>
      </c>
      <c r="C76" s="136" t="s">
        <v>617</v>
      </c>
      <c r="D76" s="137" t="s">
        <v>618</v>
      </c>
      <c r="E76" s="198" t="s">
        <v>807</v>
      </c>
      <c r="F76" s="106" t="s">
        <v>375</v>
      </c>
      <c r="G76" s="190" t="s">
        <v>195</v>
      </c>
      <c r="H76" s="190" t="s">
        <v>195</v>
      </c>
      <c r="I76" s="190" t="s">
        <v>195</v>
      </c>
      <c r="J76" s="190"/>
      <c r="K76" s="190"/>
      <c r="L76" s="190" t="s">
        <v>195</v>
      </c>
      <c r="M76" s="190" t="str">
        <f t="shared" si="1"/>
        <v/>
      </c>
      <c r="N76" s="190"/>
      <c r="O76" s="6" t="s">
        <v>195</v>
      </c>
      <c r="P76" s="2"/>
      <c r="Q76" s="170"/>
      <c r="R76" s="170"/>
      <c r="S76" s="170"/>
      <c r="T76" s="164"/>
      <c r="U76" s="170"/>
      <c r="V76" s="37" t="s">
        <v>447</v>
      </c>
      <c r="W76" s="2"/>
      <c r="X76" s="2"/>
      <c r="Y76" s="2"/>
      <c r="Z76" s="2"/>
      <c r="AA76" s="6" t="s">
        <v>195</v>
      </c>
      <c r="AB76" s="58" t="s">
        <v>195</v>
      </c>
      <c r="AC76" s="58"/>
      <c r="AD76" s="58"/>
      <c r="AE76" s="58" t="s">
        <v>195</v>
      </c>
      <c r="AF76" s="58"/>
      <c r="AG76" s="58"/>
      <c r="AH76" s="58"/>
      <c r="AI76" s="58" t="s">
        <v>195</v>
      </c>
      <c r="AJ76" s="2"/>
      <c r="AK76" s="2"/>
      <c r="AL76" s="2"/>
      <c r="AM76" s="2"/>
      <c r="AN76" s="2"/>
      <c r="AO76" s="57" t="s">
        <v>195</v>
      </c>
      <c r="AP76" s="57"/>
      <c r="AQ76" s="57"/>
      <c r="AR76" s="133"/>
      <c r="AS76" s="2"/>
      <c r="AT76" s="40" t="s">
        <v>195</v>
      </c>
      <c r="AU76" s="2"/>
      <c r="AV76" s="2"/>
      <c r="AW76" s="2"/>
      <c r="AX76" s="2"/>
      <c r="AY76" s="2"/>
      <c r="AZ76" s="60" t="s">
        <v>195</v>
      </c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57"/>
      <c r="BR76" s="57"/>
      <c r="BS76" s="57"/>
      <c r="BT76" s="57"/>
      <c r="BU76" s="57"/>
      <c r="BV76" s="57"/>
      <c r="BW76" s="57"/>
      <c r="BX76" s="2"/>
      <c r="BY76" s="57"/>
      <c r="BZ76" s="98" t="s">
        <v>195</v>
      </c>
      <c r="CA76" s="86"/>
      <c r="CB76" s="86"/>
      <c r="CC76" s="86"/>
      <c r="CD76" s="86" t="s">
        <v>195</v>
      </c>
      <c r="CE76" s="86"/>
      <c r="CF76" s="57"/>
      <c r="CG76" s="86" t="s">
        <v>195</v>
      </c>
      <c r="CH76" s="57"/>
      <c r="CI76" s="57"/>
      <c r="CJ76" s="57"/>
      <c r="CK76" s="57" t="s">
        <v>195</v>
      </c>
      <c r="CL76" s="57"/>
      <c r="CM76" s="57" t="s">
        <v>195</v>
      </c>
      <c r="CN76" s="2"/>
      <c r="CO76" s="2"/>
      <c r="CP76" s="57" t="s">
        <v>195</v>
      </c>
      <c r="CQ76" s="57"/>
      <c r="CR76" s="57"/>
      <c r="CS76" s="57"/>
      <c r="CT76" s="125"/>
      <c r="CU76" s="125"/>
      <c r="CV76" s="57"/>
      <c r="CW76" s="2"/>
      <c r="CX76" s="2"/>
      <c r="CY76" s="60" t="s">
        <v>195</v>
      </c>
      <c r="CZ76" s="2"/>
      <c r="DA76" s="2"/>
      <c r="DB76" s="2"/>
      <c r="DC76" s="57" t="s">
        <v>195</v>
      </c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57" t="s">
        <v>195</v>
      </c>
      <c r="DP76" s="57"/>
      <c r="DQ76" s="57"/>
      <c r="DR76" s="57"/>
      <c r="DS76" s="57"/>
      <c r="DT76" s="57" t="s">
        <v>195</v>
      </c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57" t="s">
        <v>195</v>
      </c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6"/>
      <c r="FK76" s="2"/>
      <c r="FL76" s="2"/>
      <c r="FM76" s="2"/>
      <c r="FN76" s="2"/>
      <c r="FO76" s="2"/>
      <c r="FP76" s="2"/>
      <c r="FQ76" s="55"/>
      <c r="FR76" s="2"/>
      <c r="FS76" s="2"/>
      <c r="FT76" s="2"/>
      <c r="FU76" s="2"/>
      <c r="FV76" s="25"/>
      <c r="FW76" s="2"/>
      <c r="FX76" s="2"/>
      <c r="FY76" s="2"/>
      <c r="FZ76" s="2"/>
      <c r="GA76" s="60"/>
      <c r="GB76" s="2"/>
      <c r="GC76" s="2"/>
      <c r="GD76" s="2"/>
      <c r="GE76" s="60"/>
      <c r="GF76" s="2"/>
      <c r="GG76" s="2"/>
      <c r="GH76" s="2"/>
      <c r="GI76" s="88"/>
      <c r="GJ76" s="88"/>
      <c r="GK76" s="124"/>
      <c r="GL76" s="124"/>
      <c r="GM76" s="89" t="s">
        <v>195</v>
      </c>
      <c r="GN76" s="88"/>
      <c r="GO76" s="88"/>
      <c r="GP76" s="88"/>
      <c r="GQ76" s="88"/>
      <c r="GR76" s="89" t="s">
        <v>195</v>
      </c>
      <c r="GS76" s="88"/>
      <c r="GT76" s="88"/>
      <c r="GU76" s="88"/>
      <c r="GV76" s="88"/>
      <c r="GW76" s="88"/>
      <c r="GX76" s="88"/>
      <c r="GY76" s="88"/>
      <c r="GZ76" s="89" t="s">
        <v>195</v>
      </c>
      <c r="HA76" s="88"/>
      <c r="HB76" s="88"/>
      <c r="HC76" s="124"/>
      <c r="HD76" s="124"/>
      <c r="HE76" s="88"/>
      <c r="HF76" s="89" t="s">
        <v>195</v>
      </c>
      <c r="HG76" s="88"/>
      <c r="HH76" s="88"/>
      <c r="HI76" s="89" t="s">
        <v>195</v>
      </c>
      <c r="HJ76" s="88"/>
      <c r="HK76" s="88"/>
      <c r="HL76" s="88"/>
      <c r="HM76" s="88"/>
      <c r="HN76" s="88"/>
      <c r="HO76" s="88"/>
      <c r="HP76" s="88"/>
      <c r="HQ76" s="88"/>
      <c r="HR76" s="88"/>
      <c r="HS76" s="88"/>
      <c r="HT76" s="88"/>
      <c r="HU76" s="88"/>
      <c r="HV76" s="88"/>
      <c r="HW76" s="88"/>
      <c r="HX76" s="88"/>
      <c r="HY76" s="88"/>
      <c r="HZ76" s="72" t="s">
        <v>195</v>
      </c>
      <c r="IA76" s="89" t="s">
        <v>195</v>
      </c>
      <c r="IB76" s="88"/>
      <c r="IC76" s="88"/>
      <c r="ID76" s="89" t="s">
        <v>195</v>
      </c>
      <c r="IE76" s="88"/>
      <c r="IF76" s="88"/>
      <c r="IG76" s="88"/>
      <c r="IH76" s="88"/>
      <c r="II76" s="88"/>
      <c r="IJ76" s="88"/>
      <c r="IK76" s="88"/>
      <c r="IL76" s="88"/>
      <c r="IM76" s="88"/>
      <c r="IN76" s="88"/>
      <c r="IO76" s="89" t="s">
        <v>195</v>
      </c>
      <c r="IP76" s="88"/>
      <c r="IQ76" s="88"/>
      <c r="IR76" s="88"/>
      <c r="IS76" s="88"/>
      <c r="IT76" s="88"/>
      <c r="IU76" s="88"/>
      <c r="IV76" s="88"/>
      <c r="IW76" s="88"/>
      <c r="IX76" s="88"/>
      <c r="IY76" s="88"/>
      <c r="IZ76" s="88"/>
      <c r="JA76" s="88"/>
      <c r="JB76" s="88"/>
      <c r="JC76" s="33" t="s">
        <v>510</v>
      </c>
      <c r="JD76" s="77"/>
      <c r="JE76" s="134"/>
      <c r="JF76" s="77" t="s">
        <v>368</v>
      </c>
      <c r="JH76" s="79"/>
    </row>
    <row r="77" spans="1:268" s="1" customFormat="1" ht="112.5" customHeight="1">
      <c r="A77" s="134"/>
      <c r="B77" s="101" t="s">
        <v>693</v>
      </c>
      <c r="C77" s="136" t="s">
        <v>617</v>
      </c>
      <c r="D77" s="137" t="s">
        <v>618</v>
      </c>
      <c r="E77" s="198" t="s">
        <v>808</v>
      </c>
      <c r="F77" s="106" t="s">
        <v>375</v>
      </c>
      <c r="G77" s="190" t="s">
        <v>195</v>
      </c>
      <c r="H77" s="190" t="s">
        <v>195</v>
      </c>
      <c r="I77" s="190"/>
      <c r="J77" s="190"/>
      <c r="K77" s="190"/>
      <c r="L77" s="190" t="s">
        <v>195</v>
      </c>
      <c r="M77" s="190" t="str">
        <f t="shared" si="1"/>
        <v/>
      </c>
      <c r="N77" s="190"/>
      <c r="O77" s="6" t="s">
        <v>195</v>
      </c>
      <c r="P77" s="2"/>
      <c r="Q77" s="170"/>
      <c r="R77" s="170"/>
      <c r="S77" s="170"/>
      <c r="T77" s="164"/>
      <c r="U77" s="170"/>
      <c r="V77" s="37" t="s">
        <v>448</v>
      </c>
      <c r="W77" s="2"/>
      <c r="X77" s="2"/>
      <c r="Y77" s="2"/>
      <c r="Z77" s="2"/>
      <c r="AA77" s="6" t="s">
        <v>195</v>
      </c>
      <c r="AB77" s="58" t="s">
        <v>195</v>
      </c>
      <c r="AC77" s="58"/>
      <c r="AD77" s="58"/>
      <c r="AE77" s="58" t="s">
        <v>195</v>
      </c>
      <c r="AF77" s="58"/>
      <c r="AG77" s="58"/>
      <c r="AH77" s="58"/>
      <c r="AI77" s="58" t="s">
        <v>195</v>
      </c>
      <c r="AJ77" s="2"/>
      <c r="AK77" s="2"/>
      <c r="AL77" s="2"/>
      <c r="AM77" s="2"/>
      <c r="AN77" s="2"/>
      <c r="AO77" s="57" t="s">
        <v>195</v>
      </c>
      <c r="AP77" s="57"/>
      <c r="AQ77" s="57"/>
      <c r="AR77" s="57" t="s">
        <v>195</v>
      </c>
      <c r="AS77" s="2"/>
      <c r="AT77" s="2"/>
      <c r="AU77" s="2"/>
      <c r="AV77" s="2"/>
      <c r="AW77" s="2"/>
      <c r="AX77" s="2"/>
      <c r="AY77" s="2"/>
      <c r="AZ77" s="60" t="s">
        <v>195</v>
      </c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57"/>
      <c r="BR77" s="57"/>
      <c r="BS77" s="57"/>
      <c r="BT77" s="57"/>
      <c r="BU77" s="57"/>
      <c r="BV77" s="57"/>
      <c r="BW77" s="57"/>
      <c r="BX77" s="2"/>
      <c r="BY77" s="57"/>
      <c r="BZ77" s="98" t="s">
        <v>195</v>
      </c>
      <c r="CA77" s="86"/>
      <c r="CB77" s="86"/>
      <c r="CC77" s="86" t="s">
        <v>195</v>
      </c>
      <c r="CD77" s="86"/>
      <c r="CE77" s="86"/>
      <c r="CF77" s="57"/>
      <c r="CG77" s="86" t="s">
        <v>195</v>
      </c>
      <c r="CH77" s="57"/>
      <c r="CI77" s="57"/>
      <c r="CJ77" s="57"/>
      <c r="CK77" s="57" t="s">
        <v>195</v>
      </c>
      <c r="CL77" s="57"/>
      <c r="CM77" s="57" t="s">
        <v>195</v>
      </c>
      <c r="CN77" s="2"/>
      <c r="CO77" s="2"/>
      <c r="CP77" s="57" t="s">
        <v>195</v>
      </c>
      <c r="CQ77" s="57"/>
      <c r="CR77" s="57"/>
      <c r="CS77" s="57"/>
      <c r="CT77" s="125"/>
      <c r="CU77" s="125"/>
      <c r="CV77" s="57"/>
      <c r="CW77" s="2"/>
      <c r="CX77" s="2"/>
      <c r="CY77" s="60" t="s">
        <v>195</v>
      </c>
      <c r="CZ77" s="2"/>
      <c r="DA77" s="2"/>
      <c r="DB77" s="2"/>
      <c r="DC77" s="57" t="s">
        <v>195</v>
      </c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57" t="s">
        <v>195</v>
      </c>
      <c r="DP77" s="57"/>
      <c r="DQ77" s="57"/>
      <c r="DR77" s="57"/>
      <c r="DS77" s="57"/>
      <c r="DT77" s="57" t="s">
        <v>195</v>
      </c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57" t="s">
        <v>195</v>
      </c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6"/>
      <c r="FK77" s="2"/>
      <c r="FL77" s="2"/>
      <c r="FM77" s="2"/>
      <c r="FN77" s="2"/>
      <c r="FO77" s="2"/>
      <c r="FP77" s="55"/>
      <c r="FQ77" s="2"/>
      <c r="FR77" s="2"/>
      <c r="FS77" s="2"/>
      <c r="FT77" s="2"/>
      <c r="FU77" s="2"/>
      <c r="FV77" s="41"/>
      <c r="FW77" s="2"/>
      <c r="FX77" s="2"/>
      <c r="FY77" s="2"/>
      <c r="FZ77" s="2"/>
      <c r="GA77" s="60"/>
      <c r="GB77" s="60"/>
      <c r="GC77" s="60"/>
      <c r="GD77" s="60"/>
      <c r="GE77" s="60"/>
      <c r="GF77" s="2"/>
      <c r="GG77" s="2"/>
      <c r="GH77" s="2"/>
      <c r="GI77" s="89" t="s">
        <v>195</v>
      </c>
      <c r="GJ77" s="88"/>
      <c r="GK77" s="124"/>
      <c r="GL77" s="124"/>
      <c r="GM77" s="88"/>
      <c r="GN77" s="88"/>
      <c r="GO77" s="88"/>
      <c r="GP77" s="88"/>
      <c r="GQ77" s="88"/>
      <c r="GR77" s="88"/>
      <c r="GS77" s="88"/>
      <c r="GT77" s="88"/>
      <c r="GU77" s="88"/>
      <c r="GV77" s="88"/>
      <c r="GW77" s="88"/>
      <c r="GX77" s="88"/>
      <c r="GY77" s="88"/>
      <c r="GZ77" s="88"/>
      <c r="HA77" s="88"/>
      <c r="HB77" s="88"/>
      <c r="HC77" s="124"/>
      <c r="HD77" s="124"/>
      <c r="HE77" s="88"/>
      <c r="HF77" s="89"/>
      <c r="HG77" s="88"/>
      <c r="HH77" s="88"/>
      <c r="HI77" s="88"/>
      <c r="HJ77" s="88"/>
      <c r="HK77" s="88"/>
      <c r="HL77" s="88"/>
      <c r="HM77" s="88"/>
      <c r="HN77" s="88"/>
      <c r="HO77" s="88"/>
      <c r="HP77" s="88"/>
      <c r="HQ77" s="88"/>
      <c r="HR77" s="88"/>
      <c r="HS77" s="88"/>
      <c r="HT77" s="88"/>
      <c r="HU77" s="88"/>
      <c r="HV77" s="88"/>
      <c r="HW77" s="88"/>
      <c r="HX77" s="88"/>
      <c r="HY77" s="88"/>
      <c r="HZ77" s="72" t="s">
        <v>195</v>
      </c>
      <c r="IA77" s="89" t="s">
        <v>195</v>
      </c>
      <c r="IB77" s="88"/>
      <c r="IC77" s="88"/>
      <c r="ID77" s="89" t="s">
        <v>195</v>
      </c>
      <c r="IE77" s="88"/>
      <c r="IF77" s="88"/>
      <c r="IG77" s="88"/>
      <c r="IH77" s="88"/>
      <c r="II77" s="88"/>
      <c r="IJ77" s="88"/>
      <c r="IK77" s="88"/>
      <c r="IL77" s="88"/>
      <c r="IM77" s="88"/>
      <c r="IN77" s="88"/>
      <c r="IO77" s="88"/>
      <c r="IP77" s="115" t="s">
        <v>195</v>
      </c>
      <c r="IQ77" s="88"/>
      <c r="IR77" s="88"/>
      <c r="IS77" s="88"/>
      <c r="IT77" s="88"/>
      <c r="IU77" s="88"/>
      <c r="IV77" s="88"/>
      <c r="IW77" s="88"/>
      <c r="IX77" s="88"/>
      <c r="IY77" s="88"/>
      <c r="IZ77" s="88"/>
      <c r="JA77" s="88"/>
      <c r="JB77" s="88"/>
      <c r="JC77" s="33" t="s">
        <v>511</v>
      </c>
      <c r="JD77" s="77"/>
      <c r="JE77" s="134"/>
      <c r="JF77" s="103" t="s">
        <v>320</v>
      </c>
      <c r="JH77" s="79"/>
    </row>
    <row r="78" spans="1:268" s="1" customFormat="1" ht="108.75" customHeight="1">
      <c r="A78" s="134"/>
      <c r="B78" s="101" t="s">
        <v>694</v>
      </c>
      <c r="C78" s="136" t="s">
        <v>617</v>
      </c>
      <c r="D78" s="137" t="s">
        <v>618</v>
      </c>
      <c r="E78" s="198" t="s">
        <v>809</v>
      </c>
      <c r="F78" s="106" t="s">
        <v>375</v>
      </c>
      <c r="G78" s="190" t="s">
        <v>195</v>
      </c>
      <c r="H78" s="190" t="s">
        <v>195</v>
      </c>
      <c r="I78" s="190"/>
      <c r="J78" s="190"/>
      <c r="K78" s="190"/>
      <c r="L78" s="190" t="s">
        <v>195</v>
      </c>
      <c r="M78" s="190" t="str">
        <f t="shared" si="1"/>
        <v/>
      </c>
      <c r="N78" s="190"/>
      <c r="O78" s="6" t="s">
        <v>195</v>
      </c>
      <c r="P78" s="2"/>
      <c r="Q78" s="170"/>
      <c r="R78" s="170"/>
      <c r="S78" s="170"/>
      <c r="T78" s="164"/>
      <c r="U78" s="170"/>
      <c r="V78" s="23" t="s">
        <v>449</v>
      </c>
      <c r="W78" s="2"/>
      <c r="X78" s="2"/>
      <c r="Y78" s="2"/>
      <c r="Z78" s="2"/>
      <c r="AA78" s="6" t="s">
        <v>195</v>
      </c>
      <c r="AB78" s="58" t="s">
        <v>195</v>
      </c>
      <c r="AC78" s="58"/>
      <c r="AD78" s="58"/>
      <c r="AE78" s="58" t="s">
        <v>195</v>
      </c>
      <c r="AF78" s="58"/>
      <c r="AG78" s="58"/>
      <c r="AH78" s="58"/>
      <c r="AI78" s="58" t="s">
        <v>195</v>
      </c>
      <c r="AJ78" s="2"/>
      <c r="AK78" s="2"/>
      <c r="AL78" s="2"/>
      <c r="AM78" s="2"/>
      <c r="AN78" s="2"/>
      <c r="AO78" s="57" t="s">
        <v>195</v>
      </c>
      <c r="AP78" s="57"/>
      <c r="AQ78" s="57"/>
      <c r="AR78" s="57" t="s">
        <v>195</v>
      </c>
      <c r="AS78" s="2"/>
      <c r="AT78" s="2"/>
      <c r="AU78" s="2"/>
      <c r="AV78" s="2"/>
      <c r="AW78" s="2"/>
      <c r="AX78" s="2"/>
      <c r="AY78" s="2"/>
      <c r="AZ78" s="60" t="s">
        <v>195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57"/>
      <c r="BR78" s="57"/>
      <c r="BS78" s="57"/>
      <c r="BT78" s="57"/>
      <c r="BU78" s="57"/>
      <c r="BV78" s="57"/>
      <c r="BW78" s="57"/>
      <c r="BX78" s="2"/>
      <c r="BY78" s="57"/>
      <c r="BZ78" s="98" t="s">
        <v>195</v>
      </c>
      <c r="CA78" s="86"/>
      <c r="CB78" s="86"/>
      <c r="CC78" s="86"/>
      <c r="CD78" s="86" t="s">
        <v>195</v>
      </c>
      <c r="CE78" s="86"/>
      <c r="CF78" s="57"/>
      <c r="CG78" s="86" t="s">
        <v>195</v>
      </c>
      <c r="CH78" s="57"/>
      <c r="CI78" s="57"/>
      <c r="CJ78" s="57"/>
      <c r="CK78" s="57" t="s">
        <v>195</v>
      </c>
      <c r="CL78" s="57"/>
      <c r="CM78" s="57" t="s">
        <v>195</v>
      </c>
      <c r="CN78" s="2"/>
      <c r="CO78" s="2"/>
      <c r="CP78" s="57" t="s">
        <v>195</v>
      </c>
      <c r="CQ78" s="57"/>
      <c r="CR78" s="57"/>
      <c r="CS78" s="57"/>
      <c r="CT78" s="125"/>
      <c r="CU78" s="125"/>
      <c r="CV78" s="57"/>
      <c r="CW78" s="2"/>
      <c r="CX78" s="2"/>
      <c r="CY78" s="60" t="s">
        <v>195</v>
      </c>
      <c r="CZ78" s="2"/>
      <c r="DA78" s="2"/>
      <c r="DB78" s="2"/>
      <c r="DC78" s="57" t="s">
        <v>195</v>
      </c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57" t="s">
        <v>195</v>
      </c>
      <c r="DP78" s="57"/>
      <c r="DQ78" s="57"/>
      <c r="DR78" s="57"/>
      <c r="DS78" s="57"/>
      <c r="DT78" s="57" t="s">
        <v>195</v>
      </c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57" t="s">
        <v>195</v>
      </c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6"/>
      <c r="FK78" s="2"/>
      <c r="FL78" s="2"/>
      <c r="FM78" s="2"/>
      <c r="FN78" s="2"/>
      <c r="FO78" s="2"/>
      <c r="FP78" s="2"/>
      <c r="FQ78" s="55"/>
      <c r="FR78" s="2"/>
      <c r="FS78" s="2"/>
      <c r="FT78" s="5"/>
      <c r="FU78" s="3"/>
      <c r="FV78" s="66"/>
      <c r="FW78" s="2"/>
      <c r="FX78" s="2"/>
      <c r="FY78" s="2"/>
      <c r="FZ78" s="2"/>
      <c r="GA78" s="60"/>
      <c r="GB78" s="60"/>
      <c r="GC78" s="60"/>
      <c r="GD78" s="60"/>
      <c r="GE78" s="60"/>
      <c r="GF78" s="2"/>
      <c r="GG78" s="2"/>
      <c r="GH78" s="2"/>
      <c r="GI78" s="88"/>
      <c r="GJ78" s="88"/>
      <c r="GK78" s="124"/>
      <c r="GL78" s="124"/>
      <c r="GM78" s="89" t="s">
        <v>195</v>
      </c>
      <c r="GN78" s="88"/>
      <c r="GO78" s="88"/>
      <c r="GP78" s="88"/>
      <c r="GQ78" s="88"/>
      <c r="GR78" s="89" t="s">
        <v>195</v>
      </c>
      <c r="GS78" s="88"/>
      <c r="GT78" s="88"/>
      <c r="GU78" s="88"/>
      <c r="GV78" s="88"/>
      <c r="GW78" s="88"/>
      <c r="GX78" s="88"/>
      <c r="GY78" s="88"/>
      <c r="GZ78" s="88"/>
      <c r="HA78" s="89" t="s">
        <v>195</v>
      </c>
      <c r="HB78" s="88"/>
      <c r="HC78" s="124"/>
      <c r="HD78" s="124"/>
      <c r="HE78" s="88"/>
      <c r="HF78" s="88"/>
      <c r="HG78" s="88"/>
      <c r="HH78" s="88"/>
      <c r="HI78" s="89" t="s">
        <v>195</v>
      </c>
      <c r="HJ78" s="88"/>
      <c r="HK78" s="88"/>
      <c r="HL78" s="88"/>
      <c r="HM78" s="88"/>
      <c r="HN78" s="88"/>
      <c r="HO78" s="88"/>
      <c r="HP78" s="88"/>
      <c r="HQ78" s="88"/>
      <c r="HR78" s="88"/>
      <c r="HS78" s="88"/>
      <c r="HT78" s="88"/>
      <c r="HU78" s="88"/>
      <c r="HV78" s="88"/>
      <c r="HW78" s="88"/>
      <c r="HX78" s="88"/>
      <c r="HY78" s="88"/>
      <c r="HZ78" s="72" t="s">
        <v>195</v>
      </c>
      <c r="IA78" s="89" t="s">
        <v>195</v>
      </c>
      <c r="IB78" s="88"/>
      <c r="IC78" s="88"/>
      <c r="ID78" s="89" t="s">
        <v>195</v>
      </c>
      <c r="IE78" s="88"/>
      <c r="IF78" s="88"/>
      <c r="IG78" s="88"/>
      <c r="IH78" s="88"/>
      <c r="II78" s="88"/>
      <c r="IJ78" s="88"/>
      <c r="IK78" s="88"/>
      <c r="IL78" s="89" t="s">
        <v>195</v>
      </c>
      <c r="IM78" s="88"/>
      <c r="IN78" s="88"/>
      <c r="IO78" s="88"/>
      <c r="IP78" s="88"/>
      <c r="IQ78" s="88"/>
      <c r="IR78" s="88"/>
      <c r="IS78" s="88"/>
      <c r="IT78" s="88"/>
      <c r="IU78" s="88"/>
      <c r="IV78" s="88"/>
      <c r="IW78" s="88"/>
      <c r="IX78" s="88"/>
      <c r="IY78" s="88"/>
      <c r="IZ78" s="88"/>
      <c r="JA78" s="88"/>
      <c r="JB78" s="88"/>
      <c r="JC78" s="33" t="s">
        <v>512</v>
      </c>
      <c r="JD78" s="77"/>
      <c r="JE78" s="134"/>
      <c r="JF78" s="103" t="s">
        <v>320</v>
      </c>
      <c r="JH78" s="79"/>
    </row>
    <row r="79" spans="1:268" s="1" customFormat="1" ht="66.75" customHeight="1">
      <c r="A79" s="134"/>
      <c r="B79" s="101" t="s">
        <v>695</v>
      </c>
      <c r="C79" s="136" t="s">
        <v>617</v>
      </c>
      <c r="D79" s="137" t="s">
        <v>618</v>
      </c>
      <c r="E79" s="198" t="s">
        <v>810</v>
      </c>
      <c r="F79" s="106" t="s">
        <v>376</v>
      </c>
      <c r="G79" s="190" t="s">
        <v>195</v>
      </c>
      <c r="H79" s="190" t="s">
        <v>195</v>
      </c>
      <c r="I79" s="190"/>
      <c r="J79" s="190"/>
      <c r="K79" s="190"/>
      <c r="L79" s="190" t="s">
        <v>195</v>
      </c>
      <c r="M79" s="190" t="str">
        <f t="shared" si="1"/>
        <v/>
      </c>
      <c r="N79" s="190"/>
      <c r="O79" s="2"/>
      <c r="P79" s="6" t="s">
        <v>195</v>
      </c>
      <c r="Q79" s="167"/>
      <c r="R79" s="167"/>
      <c r="S79" s="167"/>
      <c r="T79" s="164"/>
      <c r="U79" s="167"/>
      <c r="V79" s="33" t="s">
        <v>569</v>
      </c>
      <c r="W79" s="2"/>
      <c r="X79" s="2"/>
      <c r="Y79" s="2"/>
      <c r="Z79" s="2"/>
      <c r="AA79" s="6" t="s">
        <v>195</v>
      </c>
      <c r="AB79" s="58" t="s">
        <v>195</v>
      </c>
      <c r="AC79" s="58"/>
      <c r="AD79" s="58"/>
      <c r="AE79" s="58" t="s">
        <v>195</v>
      </c>
      <c r="AF79" s="58"/>
      <c r="AG79" s="58"/>
      <c r="AH79" s="58"/>
      <c r="AI79" s="58" t="s">
        <v>195</v>
      </c>
      <c r="AJ79" s="2"/>
      <c r="AK79" s="2"/>
      <c r="AL79" s="2"/>
      <c r="AM79" s="2"/>
      <c r="AN79" s="2"/>
      <c r="AO79" s="57" t="s">
        <v>195</v>
      </c>
      <c r="AP79" s="57"/>
      <c r="AQ79" s="57"/>
      <c r="AR79" s="57" t="s">
        <v>195</v>
      </c>
      <c r="AS79" s="2"/>
      <c r="AT79" s="2"/>
      <c r="AU79" s="2"/>
      <c r="AV79" s="2"/>
      <c r="AW79" s="2"/>
      <c r="AX79" s="2"/>
      <c r="AY79" s="2"/>
      <c r="AZ79" s="60" t="s">
        <v>195</v>
      </c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57"/>
      <c r="BR79" s="57"/>
      <c r="BS79" s="57"/>
      <c r="BT79" s="57"/>
      <c r="BU79" s="57"/>
      <c r="BV79" s="57"/>
      <c r="BW79" s="57"/>
      <c r="BX79" s="2"/>
      <c r="BY79" s="57"/>
      <c r="BZ79" s="98" t="s">
        <v>195</v>
      </c>
      <c r="CA79" s="86"/>
      <c r="CB79" s="86"/>
      <c r="CC79" s="86"/>
      <c r="CD79" s="86" t="s">
        <v>195</v>
      </c>
      <c r="CE79" s="86"/>
      <c r="CF79" s="57"/>
      <c r="CG79" s="86" t="s">
        <v>195</v>
      </c>
      <c r="CH79" s="57"/>
      <c r="CI79" s="57"/>
      <c r="CJ79" s="57"/>
      <c r="CK79" s="57" t="s">
        <v>195</v>
      </c>
      <c r="CL79" s="57"/>
      <c r="CM79" s="57" t="s">
        <v>195</v>
      </c>
      <c r="CN79" s="2"/>
      <c r="CO79" s="2"/>
      <c r="CP79" s="57" t="s">
        <v>195</v>
      </c>
      <c r="CQ79" s="57"/>
      <c r="CR79" s="57"/>
      <c r="CS79" s="57"/>
      <c r="CT79" s="125"/>
      <c r="CU79" s="125"/>
      <c r="CV79" s="57"/>
      <c r="CW79" s="2"/>
      <c r="CX79" s="2"/>
      <c r="CY79" s="60" t="s">
        <v>195</v>
      </c>
      <c r="CZ79" s="2"/>
      <c r="DA79" s="2"/>
      <c r="DB79" s="2"/>
      <c r="DC79" s="57" t="s">
        <v>195</v>
      </c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57" t="s">
        <v>195</v>
      </c>
      <c r="DP79" s="57"/>
      <c r="DQ79" s="57"/>
      <c r="DR79" s="57"/>
      <c r="DS79" s="57"/>
      <c r="DT79" s="57" t="s">
        <v>195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57" t="s">
        <v>195</v>
      </c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6"/>
      <c r="FK79" s="2"/>
      <c r="FL79" s="2"/>
      <c r="FM79" s="2"/>
      <c r="FN79" s="2"/>
      <c r="FO79" s="2"/>
      <c r="FP79" s="2"/>
      <c r="FQ79" s="55"/>
      <c r="FR79" s="2"/>
      <c r="FS79" s="2"/>
      <c r="FT79" s="2"/>
      <c r="FU79" s="38"/>
      <c r="FV79" s="25"/>
      <c r="FW79" s="2"/>
      <c r="FX79" s="2"/>
      <c r="FY79" s="2"/>
      <c r="FZ79" s="2"/>
      <c r="GA79" s="60"/>
      <c r="GB79" s="60"/>
      <c r="GC79" s="60"/>
      <c r="GD79" s="60"/>
      <c r="GE79" s="60"/>
      <c r="GF79" s="2"/>
      <c r="GG79" s="2"/>
      <c r="GH79" s="2"/>
      <c r="GI79" s="88"/>
      <c r="GJ79" s="89" t="s">
        <v>195</v>
      </c>
      <c r="GK79" s="125"/>
      <c r="GL79" s="125"/>
      <c r="GM79" s="88"/>
      <c r="GN79" s="88"/>
      <c r="GO79" s="88"/>
      <c r="GP79" s="88"/>
      <c r="GQ79" s="88"/>
      <c r="GR79" s="88"/>
      <c r="GS79" s="88"/>
      <c r="GT79" s="88"/>
      <c r="GU79" s="88"/>
      <c r="GV79" s="88"/>
      <c r="GW79" s="88"/>
      <c r="GX79" s="88"/>
      <c r="GY79" s="88"/>
      <c r="GZ79" s="88"/>
      <c r="HA79" s="88"/>
      <c r="HB79" s="88"/>
      <c r="HC79" s="124"/>
      <c r="HD79" s="124"/>
      <c r="HE79" s="88"/>
      <c r="HF79" s="88"/>
      <c r="HG79" s="88"/>
      <c r="HH79" s="88"/>
      <c r="HI79" s="88"/>
      <c r="HJ79" s="88"/>
      <c r="HK79" s="88"/>
      <c r="HL79" s="88"/>
      <c r="HM79" s="88"/>
      <c r="HN79" s="88"/>
      <c r="HO79" s="88"/>
      <c r="HP79" s="88"/>
      <c r="HQ79" s="88"/>
      <c r="HR79" s="88"/>
      <c r="HS79" s="88"/>
      <c r="HT79" s="88"/>
      <c r="HU79" s="88"/>
      <c r="HV79" s="88"/>
      <c r="HW79" s="88"/>
      <c r="HX79" s="88"/>
      <c r="HY79" s="88"/>
      <c r="HZ79" s="72"/>
      <c r="IA79" s="88"/>
      <c r="IB79" s="88"/>
      <c r="IC79" s="88"/>
      <c r="ID79" s="88"/>
      <c r="IE79" s="88"/>
      <c r="IF79" s="88"/>
      <c r="IG79" s="88"/>
      <c r="IH79" s="88"/>
      <c r="II79" s="88"/>
      <c r="IJ79" s="88"/>
      <c r="IK79" s="88"/>
      <c r="IL79" s="88"/>
      <c r="IM79" s="88"/>
      <c r="IN79" s="88"/>
      <c r="IO79" s="88"/>
      <c r="IP79" s="88"/>
      <c r="IQ79" s="88"/>
      <c r="IR79" s="88"/>
      <c r="IS79" s="88"/>
      <c r="IT79" s="88"/>
      <c r="IU79" s="88"/>
      <c r="IV79" s="88"/>
      <c r="IW79" s="88"/>
      <c r="IX79" s="88"/>
      <c r="IY79" s="88"/>
      <c r="IZ79" s="88"/>
      <c r="JA79" s="88"/>
      <c r="JB79" s="88"/>
      <c r="JC79" s="33" t="s">
        <v>571</v>
      </c>
      <c r="JD79" s="77"/>
      <c r="JE79" s="134"/>
      <c r="JF79" s="77" t="s">
        <v>373</v>
      </c>
      <c r="JH79" s="79"/>
    </row>
    <row r="80" spans="1:268" s="1" customFormat="1" ht="89.25" customHeight="1">
      <c r="A80" s="134"/>
      <c r="B80" s="101" t="s">
        <v>696</v>
      </c>
      <c r="C80" s="136" t="s">
        <v>617</v>
      </c>
      <c r="D80" s="137" t="s">
        <v>618</v>
      </c>
      <c r="E80" s="198" t="s">
        <v>811</v>
      </c>
      <c r="F80" s="108" t="s">
        <v>376</v>
      </c>
      <c r="G80" s="190" t="s">
        <v>195</v>
      </c>
      <c r="H80" s="190" t="s">
        <v>195</v>
      </c>
      <c r="I80" s="191"/>
      <c r="J80" s="191"/>
      <c r="K80" s="191"/>
      <c r="L80" s="190" t="s">
        <v>195</v>
      </c>
      <c r="M80" s="190" t="str">
        <f t="shared" si="1"/>
        <v/>
      </c>
      <c r="N80" s="191"/>
      <c r="O80" s="2"/>
      <c r="P80" s="6" t="s">
        <v>195</v>
      </c>
      <c r="Q80" s="171"/>
      <c r="R80" s="171"/>
      <c r="S80" s="167"/>
      <c r="T80" s="164"/>
      <c r="U80" s="171"/>
      <c r="V80" s="49" t="s">
        <v>570</v>
      </c>
      <c r="W80" s="42"/>
      <c r="X80" s="42"/>
      <c r="Y80" s="42"/>
      <c r="Z80" s="42"/>
      <c r="AA80" s="6" t="s">
        <v>195</v>
      </c>
      <c r="AB80" s="58" t="s">
        <v>195</v>
      </c>
      <c r="AC80" s="58"/>
      <c r="AD80" s="58"/>
      <c r="AE80" s="58" t="s">
        <v>195</v>
      </c>
      <c r="AF80" s="58"/>
      <c r="AG80" s="58"/>
      <c r="AH80" s="58"/>
      <c r="AI80" s="58" t="s">
        <v>195</v>
      </c>
      <c r="AJ80" s="2"/>
      <c r="AK80" s="2"/>
      <c r="AL80" s="2"/>
      <c r="AM80" s="2"/>
      <c r="AN80" s="2"/>
      <c r="AO80" s="57" t="s">
        <v>195</v>
      </c>
      <c r="AP80" s="57"/>
      <c r="AQ80" s="57"/>
      <c r="AR80" s="57" t="s">
        <v>195</v>
      </c>
      <c r="AS80" s="2"/>
      <c r="AT80" s="2"/>
      <c r="AU80" s="2"/>
      <c r="AV80" s="2"/>
      <c r="AW80" s="2"/>
      <c r="AX80" s="2"/>
      <c r="AY80" s="2"/>
      <c r="AZ80" s="60" t="s">
        <v>195</v>
      </c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57"/>
      <c r="BR80" s="57"/>
      <c r="BS80" s="57"/>
      <c r="BT80" s="57"/>
      <c r="BU80" s="57"/>
      <c r="BV80" s="57"/>
      <c r="BW80" s="57"/>
      <c r="BX80" s="2"/>
      <c r="BY80" s="57"/>
      <c r="BZ80" s="98" t="s">
        <v>195</v>
      </c>
      <c r="CA80" s="86"/>
      <c r="CB80" s="86"/>
      <c r="CC80" s="86"/>
      <c r="CD80" s="86" t="s">
        <v>195</v>
      </c>
      <c r="CE80" s="86"/>
      <c r="CF80" s="57"/>
      <c r="CG80" s="86" t="s">
        <v>195</v>
      </c>
      <c r="CH80" s="57"/>
      <c r="CI80" s="57"/>
      <c r="CJ80" s="57"/>
      <c r="CK80" s="57" t="s">
        <v>195</v>
      </c>
      <c r="CL80" s="57"/>
      <c r="CM80" s="57" t="s">
        <v>195</v>
      </c>
      <c r="CN80" s="2"/>
      <c r="CO80" s="2"/>
      <c r="CP80" s="57" t="s">
        <v>195</v>
      </c>
      <c r="CQ80" s="57"/>
      <c r="CR80" s="57"/>
      <c r="CS80" s="57"/>
      <c r="CT80" s="125"/>
      <c r="CU80" s="125"/>
      <c r="CV80" s="57"/>
      <c r="CW80" s="2"/>
      <c r="CX80" s="2"/>
      <c r="CY80" s="60" t="s">
        <v>195</v>
      </c>
      <c r="CZ80" s="2"/>
      <c r="DA80" s="2"/>
      <c r="DB80" s="2"/>
      <c r="DC80" s="57" t="s">
        <v>195</v>
      </c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57" t="s">
        <v>195</v>
      </c>
      <c r="DP80" s="57"/>
      <c r="DQ80" s="57"/>
      <c r="DR80" s="57"/>
      <c r="DS80" s="57"/>
      <c r="DT80" s="57" t="s">
        <v>195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57" t="s">
        <v>195</v>
      </c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6"/>
      <c r="FK80" s="2"/>
      <c r="FL80" s="2"/>
      <c r="FM80" s="2"/>
      <c r="FN80" s="2"/>
      <c r="FO80" s="2"/>
      <c r="FP80" s="2"/>
      <c r="FQ80" s="55"/>
      <c r="FR80" s="2"/>
      <c r="FS80" s="2"/>
      <c r="FT80" s="2"/>
      <c r="FU80" s="2"/>
      <c r="FV80" s="41"/>
      <c r="FW80" s="2"/>
      <c r="FX80" s="2"/>
      <c r="FY80" s="2"/>
      <c r="FZ80" s="2"/>
      <c r="GA80" s="60"/>
      <c r="GB80" s="60"/>
      <c r="GC80" s="60"/>
      <c r="GD80" s="60"/>
      <c r="GE80" s="60"/>
      <c r="GF80" s="2"/>
      <c r="GG80" s="2"/>
      <c r="GH80" s="2"/>
      <c r="GI80" s="88"/>
      <c r="GJ80" s="88"/>
      <c r="GK80" s="124"/>
      <c r="GL80" s="124"/>
      <c r="GM80" s="89" t="s">
        <v>195</v>
      </c>
      <c r="GN80" s="88"/>
      <c r="GO80" s="88"/>
      <c r="GP80" s="88"/>
      <c r="GQ80" s="88"/>
      <c r="GR80" s="89" t="s">
        <v>195</v>
      </c>
      <c r="GS80" s="88"/>
      <c r="GT80" s="88"/>
      <c r="GU80" s="88"/>
      <c r="GV80" s="88"/>
      <c r="GW80" s="88"/>
      <c r="GX80" s="88"/>
      <c r="GY80" s="88"/>
      <c r="GZ80" s="88"/>
      <c r="HA80" s="88"/>
      <c r="HC80" s="125"/>
      <c r="HD80" s="89" t="s">
        <v>195</v>
      </c>
      <c r="HE80" s="88"/>
      <c r="HF80" s="88"/>
      <c r="HG80" s="88"/>
      <c r="HH80" s="88"/>
      <c r="HI80" s="88"/>
      <c r="HJ80" s="88"/>
      <c r="HK80" s="88"/>
      <c r="HL80" s="88"/>
      <c r="HM80" s="88"/>
      <c r="HN80" s="88"/>
      <c r="HO80" s="88"/>
      <c r="HP80" s="88"/>
      <c r="HQ80" s="88"/>
      <c r="HR80" s="88"/>
      <c r="HS80" s="88"/>
      <c r="HT80" s="88"/>
      <c r="HU80" s="88"/>
      <c r="HV80" s="88"/>
      <c r="HW80" s="88"/>
      <c r="HX80" s="88"/>
      <c r="HY80" s="88"/>
      <c r="HZ80" s="88"/>
      <c r="IA80" s="88"/>
      <c r="IB80" s="88"/>
      <c r="IC80" s="88"/>
      <c r="ID80" s="88"/>
      <c r="IE80" s="88"/>
      <c r="IF80" s="88"/>
      <c r="IG80" s="88"/>
      <c r="IH80" s="88"/>
      <c r="II80" s="88"/>
      <c r="IJ80" s="88"/>
      <c r="IK80" s="88"/>
      <c r="IL80" s="88"/>
      <c r="IM80" s="88"/>
      <c r="IN80" s="88"/>
      <c r="IO80" s="88"/>
      <c r="IP80" s="88"/>
      <c r="IQ80" s="88"/>
      <c r="IR80" s="88"/>
      <c r="IS80" s="88"/>
      <c r="IT80" s="88"/>
      <c r="IU80" s="88"/>
      <c r="IV80" s="88"/>
      <c r="IW80" s="88"/>
      <c r="IX80" s="88"/>
      <c r="IY80" s="88"/>
      <c r="IZ80" s="88"/>
      <c r="JA80" s="88"/>
      <c r="JB80" s="88"/>
      <c r="JC80" s="33" t="s">
        <v>572</v>
      </c>
      <c r="JD80" s="77"/>
      <c r="JE80" s="134"/>
      <c r="JF80" s="77" t="s">
        <v>374</v>
      </c>
      <c r="JH80" s="79"/>
    </row>
    <row r="81" spans="1:283" s="82" customFormat="1" ht="76.5" customHeight="1">
      <c r="A81" s="199"/>
      <c r="B81" s="200" t="s">
        <v>697</v>
      </c>
      <c r="C81" s="201" t="s">
        <v>617</v>
      </c>
      <c r="D81" s="202" t="s">
        <v>618</v>
      </c>
      <c r="E81" s="198" t="s">
        <v>812</v>
      </c>
      <c r="F81" s="204" t="s">
        <v>376</v>
      </c>
      <c r="G81" s="205" t="s">
        <v>195</v>
      </c>
      <c r="H81" s="205" t="s">
        <v>195</v>
      </c>
      <c r="I81" s="194"/>
      <c r="J81" s="194"/>
      <c r="K81" s="194"/>
      <c r="L81" s="205" t="s">
        <v>195</v>
      </c>
      <c r="M81" s="190" t="str">
        <f t="shared" si="1"/>
        <v/>
      </c>
      <c r="N81" s="194"/>
      <c r="O81" s="199"/>
      <c r="P81" s="202" t="s">
        <v>195</v>
      </c>
      <c r="Q81" s="200"/>
      <c r="R81" s="200"/>
      <c r="S81" s="200"/>
      <c r="T81" s="200"/>
      <c r="U81" s="172"/>
      <c r="V81" s="203" t="s">
        <v>579</v>
      </c>
      <c r="W81" s="199"/>
      <c r="X81" s="202">
        <v>462287</v>
      </c>
      <c r="Y81" s="206"/>
      <c r="Z81" s="206"/>
      <c r="AA81" s="206"/>
      <c r="AB81" s="201" t="s">
        <v>195</v>
      </c>
      <c r="AC81" s="202"/>
      <c r="AD81" s="202"/>
      <c r="AE81" s="201" t="s">
        <v>195</v>
      </c>
      <c r="AF81" s="206"/>
      <c r="AG81" s="206"/>
      <c r="AH81" s="206"/>
      <c r="AI81" s="202" t="s">
        <v>195</v>
      </c>
      <c r="AJ81" s="206"/>
      <c r="AK81" s="206"/>
      <c r="AL81" s="206"/>
      <c r="AM81" s="206"/>
      <c r="AN81" s="206"/>
      <c r="AO81" s="202" t="s">
        <v>195</v>
      </c>
      <c r="AP81" s="206"/>
      <c r="AQ81" s="202" t="s">
        <v>195</v>
      </c>
      <c r="AR81" s="206"/>
      <c r="AS81" s="206"/>
      <c r="AT81" s="206"/>
      <c r="AU81" s="202" t="s">
        <v>195</v>
      </c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  <c r="BJ81" s="202" t="s">
        <v>195</v>
      </c>
      <c r="BK81" s="206"/>
      <c r="BL81" s="206"/>
      <c r="BM81" s="202" t="s">
        <v>195</v>
      </c>
      <c r="BN81" s="206"/>
      <c r="BO81" s="206"/>
      <c r="BP81" s="206"/>
      <c r="BQ81" s="202" t="s">
        <v>195</v>
      </c>
      <c r="BR81" s="206"/>
      <c r="BS81" s="202" t="s">
        <v>195</v>
      </c>
      <c r="BT81" s="202" t="s">
        <v>195</v>
      </c>
      <c r="BU81" s="206"/>
      <c r="BV81" s="202" t="s">
        <v>195</v>
      </c>
      <c r="BW81" s="206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  <c r="CL81" s="206"/>
      <c r="CM81" s="206"/>
      <c r="CN81" s="206"/>
      <c r="CO81" s="206"/>
      <c r="CP81" s="206"/>
      <c r="CQ81" s="206"/>
      <c r="CR81" s="206"/>
      <c r="CS81" s="206"/>
      <c r="CT81" s="206"/>
      <c r="CU81" s="206"/>
      <c r="CV81" s="206"/>
      <c r="CW81" s="206"/>
      <c r="CX81" s="206"/>
      <c r="CY81" s="206"/>
      <c r="CZ81" s="206"/>
      <c r="DA81" s="206"/>
      <c r="DB81" s="206"/>
      <c r="DC81" s="206"/>
      <c r="DD81" s="206"/>
      <c r="DE81" s="206"/>
      <c r="DF81" s="206"/>
      <c r="DG81" s="206"/>
      <c r="DH81" s="206"/>
      <c r="DI81" s="206"/>
      <c r="DJ81" s="206"/>
      <c r="DK81" s="206"/>
      <c r="DL81" s="206"/>
      <c r="DM81" s="206"/>
      <c r="DN81" s="206"/>
      <c r="DO81" s="206"/>
      <c r="DP81" s="206"/>
      <c r="DQ81" s="206"/>
      <c r="DR81" s="206"/>
      <c r="DS81" s="206"/>
      <c r="DT81" s="206"/>
      <c r="DU81" s="206"/>
      <c r="DV81" s="206"/>
      <c r="DW81" s="206"/>
      <c r="DX81" s="206"/>
      <c r="DY81" s="206"/>
      <c r="DZ81" s="206"/>
      <c r="EA81" s="206"/>
      <c r="EB81" s="206"/>
      <c r="EC81" s="206"/>
      <c r="ED81" s="206"/>
      <c r="EE81" s="206"/>
      <c r="EF81" s="206"/>
      <c r="EG81" s="206"/>
      <c r="EH81" s="206"/>
      <c r="EI81" s="206"/>
      <c r="EJ81" s="206"/>
      <c r="EK81" s="206"/>
      <c r="EL81" s="206"/>
      <c r="EM81" s="206"/>
      <c r="EN81" s="202" t="s">
        <v>195</v>
      </c>
      <c r="EO81" s="202" t="s">
        <v>195</v>
      </c>
      <c r="EP81" s="206"/>
      <c r="EQ81" s="206"/>
      <c r="ER81" s="206"/>
      <c r="ES81" s="202" t="s">
        <v>195</v>
      </c>
      <c r="ET81" s="206"/>
      <c r="EU81" s="206"/>
      <c r="EV81" s="202" t="s">
        <v>195</v>
      </c>
      <c r="EW81" s="206"/>
      <c r="EX81" s="206"/>
      <c r="EY81" s="206"/>
      <c r="EZ81" s="206"/>
      <c r="FA81" s="206"/>
      <c r="FB81" s="206"/>
      <c r="FC81" s="206"/>
      <c r="FD81" s="202" t="s">
        <v>195</v>
      </c>
      <c r="FE81" s="206"/>
      <c r="FF81" s="206"/>
      <c r="FG81" s="206"/>
      <c r="FH81" s="206"/>
      <c r="FI81" s="206"/>
      <c r="FJ81" s="206"/>
      <c r="FK81" s="201" t="s">
        <v>195</v>
      </c>
      <c r="FL81" s="206"/>
      <c r="FM81" s="206"/>
      <c r="FN81" s="201" t="s">
        <v>195</v>
      </c>
      <c r="FO81" s="206"/>
      <c r="FP81" s="206"/>
      <c r="FQ81" s="199"/>
      <c r="FR81" s="206"/>
      <c r="FS81" s="199"/>
      <c r="FT81" s="199"/>
      <c r="FU81" s="206"/>
      <c r="FV81" s="206"/>
      <c r="FW81" s="202" t="s">
        <v>195</v>
      </c>
      <c r="FX81" s="206"/>
      <c r="FY81" s="206"/>
      <c r="FZ81" s="206"/>
      <c r="GA81" s="206"/>
      <c r="GB81" s="206"/>
      <c r="GC81" s="206"/>
      <c r="GD81" s="206"/>
      <c r="GE81" s="202" t="s">
        <v>195</v>
      </c>
      <c r="GF81" s="206"/>
      <c r="GG81" s="206"/>
      <c r="GH81" s="206"/>
      <c r="GI81" s="206"/>
      <c r="GJ81" s="206"/>
      <c r="GK81" s="206"/>
      <c r="GL81" s="206"/>
      <c r="GM81" s="206"/>
      <c r="GN81" s="207" t="s">
        <v>195</v>
      </c>
      <c r="GO81" s="207" t="s">
        <v>195</v>
      </c>
      <c r="GP81" s="201" t="s">
        <v>195</v>
      </c>
      <c r="GQ81" s="201" t="s">
        <v>195</v>
      </c>
      <c r="GR81" s="199"/>
      <c r="GS81" s="199"/>
      <c r="GT81" s="199"/>
      <c r="GU81" s="199"/>
      <c r="GV81" s="199"/>
      <c r="GW81" s="199"/>
      <c r="GX81" s="199"/>
      <c r="GY81" s="199"/>
      <c r="GZ81" s="199"/>
      <c r="HA81" s="199"/>
      <c r="HB81" s="199"/>
      <c r="HC81" s="199"/>
      <c r="HD81" s="199"/>
      <c r="HE81" s="199"/>
      <c r="HF81" s="199"/>
      <c r="HG81" s="199"/>
      <c r="HH81" s="199"/>
      <c r="HI81" s="199"/>
      <c r="HJ81" s="199"/>
      <c r="HK81" s="199"/>
      <c r="HL81" s="199"/>
      <c r="HM81" s="199"/>
      <c r="HN81" s="199"/>
      <c r="HO81" s="199"/>
      <c r="HP81" s="199"/>
      <c r="HQ81" s="199"/>
      <c r="HR81" s="199"/>
      <c r="HS81" s="199"/>
      <c r="HT81" s="199"/>
      <c r="HU81" s="199"/>
      <c r="HV81" s="199"/>
      <c r="HW81" s="199"/>
      <c r="HX81" s="199"/>
      <c r="HY81" s="199"/>
      <c r="HZ81" s="199"/>
      <c r="IA81" s="199"/>
      <c r="IB81" s="199"/>
      <c r="IC81" s="199"/>
      <c r="ID81" s="199"/>
      <c r="IE81" s="199"/>
      <c r="IF81" s="199"/>
      <c r="IG81" s="199"/>
      <c r="IH81" s="199"/>
      <c r="II81" s="199"/>
      <c r="IJ81" s="199"/>
      <c r="IK81" s="199"/>
      <c r="IL81" s="199"/>
      <c r="IM81" s="199"/>
      <c r="IN81" s="199"/>
      <c r="IO81" s="199"/>
      <c r="IP81" s="199"/>
      <c r="IQ81" s="199"/>
      <c r="IR81" s="199"/>
      <c r="IS81" s="199"/>
      <c r="IT81" s="199"/>
      <c r="IU81" s="199"/>
      <c r="IV81" s="199"/>
      <c r="IW81" s="199"/>
      <c r="IX81" s="199"/>
      <c r="IY81" s="199"/>
      <c r="IZ81" s="199"/>
      <c r="JA81" s="199"/>
      <c r="JB81" s="199"/>
      <c r="JC81" s="208" t="s">
        <v>580</v>
      </c>
      <c r="JD81" s="208"/>
      <c r="JE81" s="199"/>
      <c r="JF81" s="208" t="s">
        <v>374</v>
      </c>
      <c r="JH81" s="185"/>
    </row>
    <row r="82" spans="1:283" s="82" customFormat="1" ht="93" customHeight="1">
      <c r="A82" s="199"/>
      <c r="B82" s="200" t="s">
        <v>698</v>
      </c>
      <c r="C82" s="201" t="s">
        <v>617</v>
      </c>
      <c r="D82" s="202" t="s">
        <v>618</v>
      </c>
      <c r="E82" s="198" t="s">
        <v>813</v>
      </c>
      <c r="F82" s="204" t="s">
        <v>376</v>
      </c>
      <c r="G82" s="205" t="s">
        <v>195</v>
      </c>
      <c r="H82" s="205" t="s">
        <v>195</v>
      </c>
      <c r="I82" s="194"/>
      <c r="J82" s="194"/>
      <c r="K82" s="194"/>
      <c r="L82" s="205" t="s">
        <v>195</v>
      </c>
      <c r="M82" s="190" t="str">
        <f t="shared" si="1"/>
        <v/>
      </c>
      <c r="N82" s="194"/>
      <c r="O82" s="199"/>
      <c r="P82" s="201" t="s">
        <v>195</v>
      </c>
      <c r="Q82" s="200"/>
      <c r="R82" s="200"/>
      <c r="S82" s="200"/>
      <c r="T82" s="200"/>
      <c r="U82" s="184"/>
      <c r="V82" s="203" t="s">
        <v>578</v>
      </c>
      <c r="W82" s="199"/>
      <c r="X82" s="199"/>
      <c r="Y82" s="199"/>
      <c r="Z82" s="199"/>
      <c r="AA82" s="201" t="s">
        <v>195</v>
      </c>
      <c r="AB82" s="201" t="s">
        <v>195</v>
      </c>
      <c r="AC82" s="206"/>
      <c r="AD82" s="206"/>
      <c r="AE82" s="201" t="s">
        <v>195</v>
      </c>
      <c r="AF82" s="206"/>
      <c r="AG82" s="206"/>
      <c r="AH82" s="206"/>
      <c r="AI82" s="201" t="s">
        <v>195</v>
      </c>
      <c r="AJ82" s="206"/>
      <c r="AK82" s="206"/>
      <c r="AL82" s="206"/>
      <c r="AM82" s="206"/>
      <c r="AN82" s="206"/>
      <c r="AO82" s="201" t="s">
        <v>195</v>
      </c>
      <c r="AP82" s="206"/>
      <c r="AQ82" s="206"/>
      <c r="AR82" s="201" t="s">
        <v>195</v>
      </c>
      <c r="AS82" s="206"/>
      <c r="AT82" s="206"/>
      <c r="AU82" s="206"/>
      <c r="AV82" s="206"/>
      <c r="AW82" s="206"/>
      <c r="AX82" s="206"/>
      <c r="AY82" s="206"/>
      <c r="AZ82" s="201" t="s">
        <v>195</v>
      </c>
      <c r="BA82" s="206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6"/>
      <c r="BN82" s="206"/>
      <c r="BO82" s="206"/>
      <c r="BP82" s="206"/>
      <c r="BQ82" s="201"/>
      <c r="BR82" s="206"/>
      <c r="BS82" s="206"/>
      <c r="BT82" s="201"/>
      <c r="BU82" s="206"/>
      <c r="BV82" s="206"/>
      <c r="BW82" s="201"/>
      <c r="BX82" s="206"/>
      <c r="BY82" s="201"/>
      <c r="BZ82" s="201" t="s">
        <v>195</v>
      </c>
      <c r="CA82" s="201"/>
      <c r="CB82" s="201"/>
      <c r="CC82" s="201"/>
      <c r="CD82" s="201"/>
      <c r="CE82" s="201" t="s">
        <v>195</v>
      </c>
      <c r="CF82" s="201"/>
      <c r="CG82" s="201" t="s">
        <v>195</v>
      </c>
      <c r="CH82" s="206"/>
      <c r="CI82" s="206"/>
      <c r="CJ82" s="206"/>
      <c r="CK82" s="201" t="s">
        <v>195</v>
      </c>
      <c r="CL82" s="206"/>
      <c r="CM82" s="201" t="s">
        <v>195</v>
      </c>
      <c r="CN82" s="206"/>
      <c r="CO82" s="206"/>
      <c r="CP82" s="201" t="s">
        <v>195</v>
      </c>
      <c r="CQ82" s="206"/>
      <c r="CR82" s="206"/>
      <c r="CS82" s="206"/>
      <c r="CT82" s="206"/>
      <c r="CU82" s="206"/>
      <c r="CV82" s="199"/>
      <c r="CW82" s="201" t="s">
        <v>195</v>
      </c>
      <c r="CX82" s="206"/>
      <c r="CY82" s="206"/>
      <c r="CZ82" s="206"/>
      <c r="DA82" s="201" t="s">
        <v>195</v>
      </c>
      <c r="DB82" s="206"/>
      <c r="DC82" s="206"/>
      <c r="DD82" s="201" t="s">
        <v>195</v>
      </c>
      <c r="DE82" s="206"/>
      <c r="DF82" s="206"/>
      <c r="DG82" s="206"/>
      <c r="DH82" s="206"/>
      <c r="DI82" s="206"/>
      <c r="DJ82" s="201" t="s">
        <v>195</v>
      </c>
      <c r="DK82" s="206"/>
      <c r="DL82" s="206"/>
      <c r="DM82" s="206"/>
      <c r="DN82" s="206"/>
      <c r="DO82" s="206"/>
      <c r="DP82" s="206"/>
      <c r="DQ82" s="206"/>
      <c r="DR82" s="206"/>
      <c r="DS82" s="206"/>
      <c r="DT82" s="206"/>
      <c r="DU82" s="206"/>
      <c r="DV82" s="206"/>
      <c r="DW82" s="206"/>
      <c r="DX82" s="206"/>
      <c r="DY82" s="201" t="s">
        <v>195</v>
      </c>
      <c r="DZ82" s="206"/>
      <c r="EA82" s="201" t="s">
        <v>195</v>
      </c>
      <c r="EB82" s="206"/>
      <c r="EC82" s="206"/>
      <c r="ED82" s="206"/>
      <c r="EE82" s="206"/>
      <c r="EF82" s="201" t="s">
        <v>195</v>
      </c>
      <c r="EG82" s="206"/>
      <c r="EH82" s="206"/>
      <c r="EI82" s="206"/>
      <c r="EJ82" s="206"/>
      <c r="EK82" s="206"/>
      <c r="EL82" s="206"/>
      <c r="EM82" s="206"/>
      <c r="EN82" s="206"/>
      <c r="EO82" s="206"/>
      <c r="EP82" s="206"/>
      <c r="EQ82" s="206"/>
      <c r="ER82" s="206"/>
      <c r="ES82" s="206"/>
      <c r="ET82" s="206"/>
      <c r="EU82" s="206"/>
      <c r="EV82" s="201" t="s">
        <v>195</v>
      </c>
      <c r="EW82" s="206"/>
      <c r="EX82" s="206"/>
      <c r="EY82" s="206"/>
      <c r="EZ82" s="206"/>
      <c r="FA82" s="206"/>
      <c r="FB82" s="206"/>
      <c r="FC82" s="206"/>
      <c r="FD82" s="206"/>
      <c r="FE82" s="206"/>
      <c r="FF82" s="206"/>
      <c r="FG82" s="206"/>
      <c r="FH82" s="206"/>
      <c r="FI82" s="206"/>
      <c r="FJ82" s="201"/>
      <c r="FK82" s="199"/>
      <c r="FL82" s="199"/>
      <c r="FM82" s="199"/>
      <c r="FN82" s="199"/>
      <c r="FO82" s="199"/>
      <c r="FP82" s="199"/>
      <c r="FQ82" s="199"/>
      <c r="FR82" s="201"/>
      <c r="FS82" s="199"/>
      <c r="FT82" s="199"/>
      <c r="FU82" s="199"/>
      <c r="FV82" s="199"/>
      <c r="FW82" s="199"/>
      <c r="FX82" s="199"/>
      <c r="FY82" s="199"/>
      <c r="FZ82" s="199"/>
      <c r="GA82" s="201"/>
      <c r="GB82" s="199"/>
      <c r="GC82" s="199"/>
      <c r="GD82" s="199"/>
      <c r="GE82" s="201"/>
      <c r="GF82" s="199"/>
      <c r="GG82" s="199"/>
      <c r="GH82" s="199"/>
      <c r="GI82" s="199"/>
      <c r="GJ82" s="199"/>
      <c r="GK82" s="199"/>
      <c r="GL82" s="199"/>
      <c r="GM82" s="199"/>
      <c r="GN82" s="199"/>
      <c r="GO82" s="199"/>
      <c r="GP82" s="199"/>
      <c r="GQ82" s="199"/>
      <c r="GR82" s="199"/>
      <c r="GS82" s="207" t="s">
        <v>195</v>
      </c>
      <c r="GT82" s="201" t="s">
        <v>195</v>
      </c>
      <c r="GU82" s="201" t="s">
        <v>195</v>
      </c>
      <c r="GV82" s="199"/>
      <c r="GW82" s="199"/>
      <c r="GX82" s="199"/>
      <c r="GY82" s="207" t="s">
        <v>195</v>
      </c>
      <c r="GZ82" s="199"/>
      <c r="HA82" s="199"/>
      <c r="HB82" s="199"/>
      <c r="HC82" s="199"/>
      <c r="HD82" s="199"/>
      <c r="HE82" s="199"/>
      <c r="HF82" s="199"/>
      <c r="HG82" s="199"/>
      <c r="HH82" s="199"/>
      <c r="HI82" s="199"/>
      <c r="HJ82" s="199"/>
      <c r="HK82" s="199"/>
      <c r="HL82" s="199"/>
      <c r="HM82" s="199"/>
      <c r="HN82" s="199"/>
      <c r="HO82" s="199"/>
      <c r="HP82" s="199"/>
      <c r="HQ82" s="199"/>
      <c r="HR82" s="199"/>
      <c r="HS82" s="199"/>
      <c r="HT82" s="199"/>
      <c r="HU82" s="199"/>
      <c r="HV82" s="199"/>
      <c r="HW82" s="199"/>
      <c r="HX82" s="199"/>
      <c r="HY82" s="199"/>
      <c r="HZ82" s="199"/>
      <c r="IA82" s="199"/>
      <c r="IB82" s="199"/>
      <c r="IC82" s="199"/>
      <c r="ID82" s="199"/>
      <c r="IE82" s="199"/>
      <c r="IF82" s="199"/>
      <c r="IG82" s="199"/>
      <c r="IH82" s="199"/>
      <c r="II82" s="199"/>
      <c r="IJ82" s="199"/>
      <c r="IK82" s="199"/>
      <c r="IL82" s="199"/>
      <c r="IM82" s="199"/>
      <c r="IN82" s="199"/>
      <c r="IO82" s="199"/>
      <c r="IP82" s="199"/>
      <c r="IQ82" s="199"/>
      <c r="IR82" s="199"/>
      <c r="IS82" s="199"/>
      <c r="IT82" s="199"/>
      <c r="IU82" s="199"/>
      <c r="IV82" s="199"/>
      <c r="IW82" s="199"/>
      <c r="IX82" s="199"/>
      <c r="IY82" s="199"/>
      <c r="IZ82" s="199"/>
      <c r="JA82" s="199"/>
      <c r="JB82" s="199"/>
      <c r="JC82" s="208" t="s">
        <v>581</v>
      </c>
      <c r="JD82" s="208"/>
      <c r="JE82" s="199"/>
      <c r="JF82" s="208" t="s">
        <v>374</v>
      </c>
      <c r="JH82" s="78"/>
    </row>
    <row r="83" spans="1:283" s="82" customFormat="1" ht="63.75" customHeight="1">
      <c r="A83" s="199"/>
      <c r="B83" s="200" t="s">
        <v>699</v>
      </c>
      <c r="C83" s="201" t="s">
        <v>617</v>
      </c>
      <c r="D83" s="202" t="s">
        <v>618</v>
      </c>
      <c r="E83" s="198" t="s">
        <v>814</v>
      </c>
      <c r="F83" s="204" t="s">
        <v>376</v>
      </c>
      <c r="G83" s="205" t="s">
        <v>195</v>
      </c>
      <c r="H83" s="205" t="s">
        <v>195</v>
      </c>
      <c r="I83" s="194"/>
      <c r="J83" s="194"/>
      <c r="K83" s="194"/>
      <c r="L83" s="205" t="s">
        <v>195</v>
      </c>
      <c r="M83" s="190" t="str">
        <f t="shared" si="1"/>
        <v/>
      </c>
      <c r="N83" s="194"/>
      <c r="O83" s="199"/>
      <c r="P83" s="201" t="s">
        <v>195</v>
      </c>
      <c r="Q83" s="184"/>
      <c r="R83" s="184"/>
      <c r="S83" s="210"/>
      <c r="T83" s="211"/>
      <c r="U83" s="184"/>
      <c r="V83" s="209" t="s">
        <v>522</v>
      </c>
      <c r="W83" s="199"/>
      <c r="X83" s="199"/>
      <c r="Y83" s="199"/>
      <c r="Z83" s="199"/>
      <c r="AA83" s="201" t="s">
        <v>195</v>
      </c>
      <c r="AB83" s="201" t="s">
        <v>195</v>
      </c>
      <c r="AC83" s="206"/>
      <c r="AD83" s="206"/>
      <c r="AE83" s="201" t="s">
        <v>195</v>
      </c>
      <c r="AF83" s="206"/>
      <c r="AG83" s="206"/>
      <c r="AH83" s="206"/>
      <c r="AI83" s="201" t="s">
        <v>195</v>
      </c>
      <c r="AJ83" s="206"/>
      <c r="AK83" s="206"/>
      <c r="AL83" s="206"/>
      <c r="AM83" s="206"/>
      <c r="AN83" s="206"/>
      <c r="AO83" s="201" t="s">
        <v>195</v>
      </c>
      <c r="AP83" s="206"/>
      <c r="AQ83" s="206"/>
      <c r="AR83" s="201" t="s">
        <v>195</v>
      </c>
      <c r="AS83" s="206"/>
      <c r="AT83" s="206"/>
      <c r="AU83" s="206"/>
      <c r="AV83" s="206"/>
      <c r="AW83" s="206"/>
      <c r="AX83" s="206"/>
      <c r="AY83" s="206"/>
      <c r="AZ83" s="201" t="s">
        <v>195</v>
      </c>
      <c r="BA83" s="206"/>
      <c r="BB83" s="206"/>
      <c r="BC83" s="206"/>
      <c r="BD83" s="206"/>
      <c r="BE83" s="206"/>
      <c r="BF83" s="206"/>
      <c r="BG83" s="206"/>
      <c r="BH83" s="206"/>
      <c r="BI83" s="206"/>
      <c r="BJ83" s="206"/>
      <c r="BK83" s="206"/>
      <c r="BL83" s="206"/>
      <c r="BM83" s="206"/>
      <c r="BN83" s="206"/>
      <c r="BO83" s="206"/>
      <c r="BP83" s="206"/>
      <c r="BQ83" s="201"/>
      <c r="BR83" s="206"/>
      <c r="BS83" s="201"/>
      <c r="BT83" s="201"/>
      <c r="BU83" s="206"/>
      <c r="BV83" s="206"/>
      <c r="BW83" s="201"/>
      <c r="BX83" s="206"/>
      <c r="BY83" s="201"/>
      <c r="BZ83" s="201" t="s">
        <v>195</v>
      </c>
      <c r="CA83" s="201"/>
      <c r="CB83" s="201"/>
      <c r="CC83" s="201"/>
      <c r="CD83" s="201"/>
      <c r="CE83" s="201" t="s">
        <v>195</v>
      </c>
      <c r="CF83" s="201"/>
      <c r="CG83" s="201" t="s">
        <v>195</v>
      </c>
      <c r="CH83" s="206"/>
      <c r="CI83" s="206"/>
      <c r="CJ83" s="206"/>
      <c r="CK83" s="201" t="s">
        <v>195</v>
      </c>
      <c r="CL83" s="206"/>
      <c r="CM83" s="201" t="s">
        <v>195</v>
      </c>
      <c r="CN83" s="206"/>
      <c r="CO83" s="206"/>
      <c r="CP83" s="201" t="s">
        <v>195</v>
      </c>
      <c r="CQ83" s="206"/>
      <c r="CR83" s="206"/>
      <c r="CS83" s="206"/>
      <c r="CT83" s="206"/>
      <c r="CU83" s="206"/>
      <c r="CV83" s="199"/>
      <c r="CW83" s="201" t="s">
        <v>195</v>
      </c>
      <c r="CX83" s="206"/>
      <c r="CY83" s="206"/>
      <c r="CZ83" s="206"/>
      <c r="DA83" s="201" t="s">
        <v>195</v>
      </c>
      <c r="DB83" s="206"/>
      <c r="DC83" s="206"/>
      <c r="DD83" s="201" t="s">
        <v>195</v>
      </c>
      <c r="DE83" s="206"/>
      <c r="DF83" s="206"/>
      <c r="DG83" s="206"/>
      <c r="DH83" s="206"/>
      <c r="DI83" s="206"/>
      <c r="DJ83" s="201" t="s">
        <v>195</v>
      </c>
      <c r="DK83" s="206"/>
      <c r="DL83" s="206"/>
      <c r="DM83" s="206"/>
      <c r="DN83" s="206"/>
      <c r="DO83" s="206"/>
      <c r="DP83" s="206"/>
      <c r="DQ83" s="206"/>
      <c r="DR83" s="206"/>
      <c r="DS83" s="206"/>
      <c r="DT83" s="206"/>
      <c r="DU83" s="206"/>
      <c r="DV83" s="206"/>
      <c r="DW83" s="206"/>
      <c r="DX83" s="206"/>
      <c r="DY83" s="201" t="s">
        <v>195</v>
      </c>
      <c r="DZ83" s="206"/>
      <c r="EA83" s="201" t="s">
        <v>195</v>
      </c>
      <c r="EB83" s="206"/>
      <c r="EC83" s="206"/>
      <c r="ED83" s="206"/>
      <c r="EE83" s="206"/>
      <c r="EF83" s="201" t="s">
        <v>195</v>
      </c>
      <c r="EG83" s="206"/>
      <c r="EH83" s="206"/>
      <c r="EI83" s="206"/>
      <c r="EJ83" s="206"/>
      <c r="EK83" s="206"/>
      <c r="EL83" s="206"/>
      <c r="EM83" s="206"/>
      <c r="EN83" s="206"/>
      <c r="EO83" s="206"/>
      <c r="EP83" s="206"/>
      <c r="EQ83" s="206"/>
      <c r="ER83" s="206"/>
      <c r="ES83" s="206"/>
      <c r="ET83" s="206"/>
      <c r="EU83" s="206"/>
      <c r="EV83" s="201" t="s">
        <v>195</v>
      </c>
      <c r="EW83" s="206"/>
      <c r="EX83" s="206"/>
      <c r="EY83" s="206"/>
      <c r="EZ83" s="206"/>
      <c r="FA83" s="206"/>
      <c r="FB83" s="206"/>
      <c r="FC83" s="206"/>
      <c r="FD83" s="206"/>
      <c r="FE83" s="206"/>
      <c r="FF83" s="206"/>
      <c r="FG83" s="206"/>
      <c r="FH83" s="206"/>
      <c r="FI83" s="206"/>
      <c r="FJ83" s="201"/>
      <c r="FK83" s="199"/>
      <c r="FL83" s="199"/>
      <c r="FM83" s="199"/>
      <c r="FN83" s="199"/>
      <c r="FO83" s="199"/>
      <c r="FP83" s="199"/>
      <c r="FQ83" s="199"/>
      <c r="FR83" s="201"/>
      <c r="FS83" s="199"/>
      <c r="FT83" s="199"/>
      <c r="FU83" s="199"/>
      <c r="FV83" s="199"/>
      <c r="FW83" s="199"/>
      <c r="FX83" s="199"/>
      <c r="FY83" s="199"/>
      <c r="FZ83" s="199"/>
      <c r="GA83" s="201"/>
      <c r="GB83" s="199"/>
      <c r="GC83" s="199"/>
      <c r="GD83" s="199"/>
      <c r="GE83" s="201"/>
      <c r="GF83" s="199"/>
      <c r="GG83" s="199"/>
      <c r="GH83" s="199"/>
      <c r="GI83" s="199"/>
      <c r="GJ83" s="199"/>
      <c r="GK83" s="199"/>
      <c r="GL83" s="199"/>
      <c r="GM83" s="199"/>
      <c r="GN83" s="199"/>
      <c r="GO83" s="199"/>
      <c r="GP83" s="199"/>
      <c r="GQ83" s="199"/>
      <c r="GR83" s="199"/>
      <c r="GS83" s="199"/>
      <c r="GT83" s="199"/>
      <c r="GU83" s="199"/>
      <c r="GV83" s="201" t="s">
        <v>195</v>
      </c>
      <c r="GW83" s="201" t="s">
        <v>195</v>
      </c>
      <c r="GX83" s="201" t="s">
        <v>195</v>
      </c>
      <c r="GY83" s="201" t="s">
        <v>195</v>
      </c>
      <c r="GZ83" s="199"/>
      <c r="HA83" s="199"/>
      <c r="HB83" s="199"/>
      <c r="HC83" s="199"/>
      <c r="HD83" s="199"/>
      <c r="HE83" s="199"/>
      <c r="HF83" s="199"/>
      <c r="HG83" s="199"/>
      <c r="HH83" s="199"/>
      <c r="HI83" s="199"/>
      <c r="HJ83" s="199"/>
      <c r="HK83" s="199"/>
      <c r="HL83" s="199"/>
      <c r="HM83" s="199"/>
      <c r="HN83" s="199"/>
      <c r="HO83" s="199"/>
      <c r="HP83" s="199"/>
      <c r="HQ83" s="199"/>
      <c r="HR83" s="199"/>
      <c r="HS83" s="199"/>
      <c r="HT83" s="199"/>
      <c r="HU83" s="199"/>
      <c r="HV83" s="199"/>
      <c r="HW83" s="199"/>
      <c r="HX83" s="199"/>
      <c r="HY83" s="199"/>
      <c r="HZ83" s="199"/>
      <c r="IA83" s="199"/>
      <c r="IB83" s="199"/>
      <c r="IC83" s="199"/>
      <c r="ID83" s="199"/>
      <c r="IE83" s="199"/>
      <c r="IF83" s="199"/>
      <c r="IG83" s="199"/>
      <c r="IH83" s="199"/>
      <c r="II83" s="199"/>
      <c r="IJ83" s="199"/>
      <c r="IK83" s="199"/>
      <c r="IL83" s="199"/>
      <c r="IM83" s="199"/>
      <c r="IN83" s="199"/>
      <c r="IO83" s="199"/>
      <c r="IP83" s="199"/>
      <c r="IQ83" s="199"/>
      <c r="IR83" s="199"/>
      <c r="IS83" s="199"/>
      <c r="IT83" s="199"/>
      <c r="IU83" s="199"/>
      <c r="IV83" s="199"/>
      <c r="IW83" s="199"/>
      <c r="IX83" s="199"/>
      <c r="IY83" s="199"/>
      <c r="IZ83" s="199"/>
      <c r="JA83" s="199"/>
      <c r="JB83" s="199"/>
      <c r="JC83" s="208" t="s">
        <v>523</v>
      </c>
      <c r="JD83" s="208"/>
      <c r="JE83" s="199"/>
      <c r="JF83" s="208" t="s">
        <v>374</v>
      </c>
      <c r="JH83" s="78"/>
    </row>
    <row r="84" spans="1:283" s="82" customFormat="1" ht="48" customHeight="1">
      <c r="A84" s="199"/>
      <c r="B84" s="200" t="s">
        <v>700</v>
      </c>
      <c r="C84" s="201" t="s">
        <v>617</v>
      </c>
      <c r="D84" s="202" t="s">
        <v>618</v>
      </c>
      <c r="E84" s="198" t="s">
        <v>815</v>
      </c>
      <c r="F84" s="204" t="s">
        <v>376</v>
      </c>
      <c r="G84" s="205" t="s">
        <v>195</v>
      </c>
      <c r="H84" s="205" t="s">
        <v>195</v>
      </c>
      <c r="I84" s="194"/>
      <c r="J84" s="194"/>
      <c r="K84" s="194"/>
      <c r="L84" s="205" t="s">
        <v>195</v>
      </c>
      <c r="M84" s="190" t="str">
        <f t="shared" si="1"/>
        <v/>
      </c>
      <c r="N84" s="194"/>
      <c r="O84" s="199"/>
      <c r="P84" s="201" t="s">
        <v>195</v>
      </c>
      <c r="Q84" s="184"/>
      <c r="R84" s="184"/>
      <c r="S84" s="210"/>
      <c r="T84" s="211"/>
      <c r="U84" s="184"/>
      <c r="V84" s="203" t="s">
        <v>545</v>
      </c>
      <c r="W84" s="199"/>
      <c r="X84" s="201"/>
      <c r="Y84" s="207">
        <v>999000</v>
      </c>
      <c r="Z84" s="199"/>
      <c r="AA84" s="201"/>
      <c r="AB84" s="202" t="s">
        <v>195</v>
      </c>
      <c r="AC84" s="206"/>
      <c r="AD84" s="206"/>
      <c r="AE84" s="202" t="s">
        <v>195</v>
      </c>
      <c r="AF84" s="206"/>
      <c r="AG84" s="206"/>
      <c r="AH84" s="206"/>
      <c r="AI84" s="202" t="s">
        <v>195</v>
      </c>
      <c r="AJ84" s="206"/>
      <c r="AK84" s="206"/>
      <c r="AL84" s="206"/>
      <c r="AM84" s="202"/>
      <c r="AN84" s="206"/>
      <c r="AO84" s="202" t="s">
        <v>195</v>
      </c>
      <c r="AP84" s="206"/>
      <c r="AQ84" s="202" t="s">
        <v>195</v>
      </c>
      <c r="AR84" s="206"/>
      <c r="AS84" s="206"/>
      <c r="AT84" s="206"/>
      <c r="AU84" s="202" t="s">
        <v>195</v>
      </c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  <c r="BJ84" s="202" t="s">
        <v>195</v>
      </c>
      <c r="BK84" s="206"/>
      <c r="BL84" s="206"/>
      <c r="BM84" s="202" t="s">
        <v>195</v>
      </c>
      <c r="BN84" s="206"/>
      <c r="BO84" s="206"/>
      <c r="BP84" s="206"/>
      <c r="BQ84" s="202" t="s">
        <v>195</v>
      </c>
      <c r="BR84" s="202"/>
      <c r="BS84" s="202" t="s">
        <v>195</v>
      </c>
      <c r="BT84" s="202" t="s">
        <v>195</v>
      </c>
      <c r="BU84" s="206"/>
      <c r="BV84" s="206"/>
      <c r="BW84" s="202" t="s">
        <v>195</v>
      </c>
      <c r="BX84" s="206"/>
      <c r="BY84" s="206"/>
      <c r="BZ84" s="206"/>
      <c r="CA84" s="206"/>
      <c r="CB84" s="206"/>
      <c r="CC84" s="206"/>
      <c r="CD84" s="206"/>
      <c r="CE84" s="206"/>
      <c r="CF84" s="206"/>
      <c r="CG84" s="206"/>
      <c r="CH84" s="206"/>
      <c r="CI84" s="206"/>
      <c r="CJ84" s="206"/>
      <c r="CK84" s="206"/>
      <c r="CL84" s="206"/>
      <c r="CM84" s="206"/>
      <c r="CN84" s="206"/>
      <c r="CO84" s="206"/>
      <c r="CP84" s="206"/>
      <c r="CQ84" s="206"/>
      <c r="CR84" s="206"/>
      <c r="CS84" s="206"/>
      <c r="CT84" s="206"/>
      <c r="CU84" s="206"/>
      <c r="CV84" s="206"/>
      <c r="CW84" s="206"/>
      <c r="CX84" s="206"/>
      <c r="CY84" s="206"/>
      <c r="CZ84" s="206"/>
      <c r="DA84" s="206"/>
      <c r="DB84" s="206"/>
      <c r="DC84" s="206"/>
      <c r="DD84" s="206"/>
      <c r="DE84" s="206"/>
      <c r="DF84" s="206"/>
      <c r="DG84" s="206"/>
      <c r="DH84" s="206"/>
      <c r="DI84" s="206"/>
      <c r="DJ84" s="206"/>
      <c r="DK84" s="206"/>
      <c r="DL84" s="206"/>
      <c r="DM84" s="206"/>
      <c r="DN84" s="206"/>
      <c r="DO84" s="206"/>
      <c r="DP84" s="206"/>
      <c r="DQ84" s="206"/>
      <c r="DR84" s="206"/>
      <c r="DS84" s="206"/>
      <c r="DT84" s="206"/>
      <c r="DU84" s="206"/>
      <c r="DV84" s="206"/>
      <c r="DW84" s="206"/>
      <c r="DX84" s="206"/>
      <c r="DY84" s="206"/>
      <c r="DZ84" s="206"/>
      <c r="EA84" s="206"/>
      <c r="EB84" s="206"/>
      <c r="EC84" s="206"/>
      <c r="ED84" s="206"/>
      <c r="EE84" s="206"/>
      <c r="EF84" s="206"/>
      <c r="EG84" s="206"/>
      <c r="EH84" s="206"/>
      <c r="EI84" s="206"/>
      <c r="EJ84" s="206"/>
      <c r="EK84" s="206"/>
      <c r="EL84" s="206"/>
      <c r="EM84" s="206"/>
      <c r="EN84" s="202" t="s">
        <v>195</v>
      </c>
      <c r="EO84" s="202" t="s">
        <v>195</v>
      </c>
      <c r="EP84" s="202"/>
      <c r="EQ84" s="202"/>
      <c r="ER84" s="202"/>
      <c r="ES84" s="202" t="s">
        <v>195</v>
      </c>
      <c r="ET84" s="206"/>
      <c r="EU84" s="206"/>
      <c r="EV84" s="202" t="s">
        <v>195</v>
      </c>
      <c r="EW84" s="206"/>
      <c r="EX84" s="206"/>
      <c r="EY84" s="206"/>
      <c r="EZ84" s="206"/>
      <c r="FA84" s="206"/>
      <c r="FB84" s="206"/>
      <c r="FC84" s="206"/>
      <c r="FD84" s="206"/>
      <c r="FE84" s="206"/>
      <c r="FF84" s="202" t="s">
        <v>195</v>
      </c>
      <c r="FG84" s="202"/>
      <c r="FH84" s="202" t="s">
        <v>195</v>
      </c>
      <c r="FI84" s="206"/>
      <c r="FJ84" s="199"/>
      <c r="FK84" s="201" t="s">
        <v>195</v>
      </c>
      <c r="FL84" s="199"/>
      <c r="FM84" s="201" t="s">
        <v>195</v>
      </c>
      <c r="FN84" s="201" t="s">
        <v>195</v>
      </c>
      <c r="FO84" s="199"/>
      <c r="FP84" s="201"/>
      <c r="FQ84" s="199"/>
      <c r="FR84" s="199"/>
      <c r="FS84" s="199"/>
      <c r="FT84" s="199"/>
      <c r="FU84" s="199"/>
      <c r="FV84" s="199"/>
      <c r="FW84" s="199"/>
      <c r="FX84" s="201" t="s">
        <v>195</v>
      </c>
      <c r="FY84" s="201" t="s">
        <v>195</v>
      </c>
      <c r="FZ84" s="201" t="s">
        <v>195</v>
      </c>
      <c r="GA84" s="199"/>
      <c r="GB84" s="199"/>
      <c r="GC84" s="199"/>
      <c r="GD84" s="199"/>
      <c r="GE84" s="199"/>
      <c r="GF84" s="199"/>
      <c r="GG84" s="199"/>
      <c r="GH84" s="199"/>
      <c r="GI84" s="199"/>
      <c r="GJ84" s="199"/>
      <c r="GK84" s="199"/>
      <c r="GL84" s="199"/>
      <c r="GM84" s="199"/>
      <c r="GN84" s="199"/>
      <c r="GO84" s="199"/>
      <c r="GP84" s="199"/>
      <c r="GQ84" s="199"/>
      <c r="GR84" s="199"/>
      <c r="GS84" s="199"/>
      <c r="GT84" s="199"/>
      <c r="GU84" s="199"/>
      <c r="GV84" s="199"/>
      <c r="GW84" s="199"/>
      <c r="GX84" s="199"/>
      <c r="GY84" s="199"/>
      <c r="GZ84" s="199"/>
      <c r="HA84" s="199"/>
      <c r="HB84" s="199"/>
      <c r="HC84" s="199"/>
      <c r="HD84" s="199"/>
      <c r="HE84" s="199"/>
      <c r="HF84" s="199"/>
      <c r="HG84" s="199"/>
      <c r="HH84" s="199"/>
      <c r="HI84" s="199"/>
      <c r="HJ84" s="199"/>
      <c r="HK84" s="199"/>
      <c r="HL84" s="199"/>
      <c r="HM84" s="199"/>
      <c r="HN84" s="199"/>
      <c r="HO84" s="199"/>
      <c r="HP84" s="199"/>
      <c r="HQ84" s="199"/>
      <c r="HR84" s="199"/>
      <c r="HS84" s="199"/>
      <c r="HT84" s="199"/>
      <c r="HU84" s="199"/>
      <c r="HV84" s="199"/>
      <c r="HW84" s="199"/>
      <c r="HX84" s="199"/>
      <c r="HY84" s="199"/>
      <c r="HZ84" s="199"/>
      <c r="IA84" s="199"/>
      <c r="IB84" s="199"/>
      <c r="IC84" s="199"/>
      <c r="ID84" s="199"/>
      <c r="IE84" s="199"/>
      <c r="IF84" s="199"/>
      <c r="IG84" s="199"/>
      <c r="IH84" s="199"/>
      <c r="II84" s="199"/>
      <c r="IJ84" s="199"/>
      <c r="IK84" s="199"/>
      <c r="IL84" s="199"/>
      <c r="IM84" s="199"/>
      <c r="IN84" s="199"/>
      <c r="IO84" s="199"/>
      <c r="IP84" s="199"/>
      <c r="IQ84" s="199"/>
      <c r="IR84" s="199"/>
      <c r="IS84" s="199"/>
      <c r="IT84" s="199"/>
      <c r="IU84" s="199"/>
      <c r="IV84" s="199"/>
      <c r="IW84" s="199"/>
      <c r="IX84" s="199"/>
      <c r="IY84" s="199"/>
      <c r="IZ84" s="199"/>
      <c r="JA84" s="199"/>
      <c r="JB84" s="199"/>
      <c r="JC84" s="212" t="s">
        <v>513</v>
      </c>
      <c r="JD84" s="212"/>
      <c r="JE84" s="199"/>
      <c r="JF84" s="212" t="s">
        <v>365</v>
      </c>
      <c r="JG84" s="13"/>
      <c r="JH84" s="2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</row>
    <row r="85" spans="1:283" s="82" customFormat="1" ht="48.75" customHeight="1">
      <c r="A85" s="199"/>
      <c r="B85" s="200" t="s">
        <v>701</v>
      </c>
      <c r="C85" s="201" t="s">
        <v>617</v>
      </c>
      <c r="D85" s="202" t="s">
        <v>618</v>
      </c>
      <c r="E85" s="198" t="s">
        <v>816</v>
      </c>
      <c r="F85" s="204" t="s">
        <v>376</v>
      </c>
      <c r="G85" s="205" t="s">
        <v>195</v>
      </c>
      <c r="H85" s="205" t="s">
        <v>195</v>
      </c>
      <c r="I85" s="194"/>
      <c r="J85" s="194"/>
      <c r="K85" s="194"/>
      <c r="L85" s="205" t="s">
        <v>195</v>
      </c>
      <c r="M85" s="190" t="str">
        <f t="shared" si="1"/>
        <v/>
      </c>
      <c r="N85" s="194"/>
      <c r="O85" s="199"/>
      <c r="P85" s="201" t="s">
        <v>195</v>
      </c>
      <c r="Q85" s="210"/>
      <c r="R85" s="210"/>
      <c r="S85" s="210"/>
      <c r="T85" s="211"/>
      <c r="U85" s="210"/>
      <c r="V85" s="214" t="s">
        <v>450</v>
      </c>
      <c r="W85" s="199"/>
      <c r="X85" s="201">
        <v>421315</v>
      </c>
      <c r="Y85" s="201"/>
      <c r="Z85" s="201"/>
      <c r="AA85" s="201"/>
      <c r="AB85" s="202" t="s">
        <v>195</v>
      </c>
      <c r="AC85" s="206"/>
      <c r="AD85" s="206"/>
      <c r="AE85" s="202" t="s">
        <v>195</v>
      </c>
      <c r="AF85" s="206"/>
      <c r="AG85" s="206"/>
      <c r="AH85" s="206"/>
      <c r="AI85" s="202" t="s">
        <v>195</v>
      </c>
      <c r="AJ85" s="206"/>
      <c r="AK85" s="206"/>
      <c r="AL85" s="206"/>
      <c r="AM85" s="206"/>
      <c r="AN85" s="206"/>
      <c r="AO85" s="202" t="s">
        <v>195</v>
      </c>
      <c r="AP85" s="206"/>
      <c r="AQ85" s="202" t="s">
        <v>195</v>
      </c>
      <c r="AR85" s="202"/>
      <c r="AS85" s="206"/>
      <c r="AT85" s="206"/>
      <c r="AU85" s="202" t="s">
        <v>195</v>
      </c>
      <c r="AV85" s="206"/>
      <c r="AW85" s="206"/>
      <c r="AX85" s="206"/>
      <c r="AY85" s="206"/>
      <c r="AZ85" s="202"/>
      <c r="BA85" s="206"/>
      <c r="BB85" s="206"/>
      <c r="BC85" s="206"/>
      <c r="BD85" s="206"/>
      <c r="BE85" s="206"/>
      <c r="BF85" s="206"/>
      <c r="BG85" s="206"/>
      <c r="BH85" s="206"/>
      <c r="BI85" s="206"/>
      <c r="BJ85" s="202" t="s">
        <v>195</v>
      </c>
      <c r="BK85" s="206"/>
      <c r="BL85" s="206"/>
      <c r="BM85" s="202" t="s">
        <v>195</v>
      </c>
      <c r="BN85" s="206"/>
      <c r="BO85" s="206"/>
      <c r="BP85" s="206"/>
      <c r="BQ85" s="202" t="s">
        <v>195</v>
      </c>
      <c r="BR85" s="206"/>
      <c r="BS85" s="202" t="s">
        <v>195</v>
      </c>
      <c r="BT85" s="202" t="s">
        <v>195</v>
      </c>
      <c r="BU85" s="206"/>
      <c r="BV85" s="206"/>
      <c r="BW85" s="202" t="s">
        <v>195</v>
      </c>
      <c r="BX85" s="206"/>
      <c r="BY85" s="202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  <c r="CL85" s="206"/>
      <c r="CM85" s="206"/>
      <c r="CN85" s="206"/>
      <c r="CO85" s="206"/>
      <c r="CP85" s="206"/>
      <c r="CQ85" s="206"/>
      <c r="CR85" s="206"/>
      <c r="CS85" s="206"/>
      <c r="CT85" s="206"/>
      <c r="CU85" s="206"/>
      <c r="CV85" s="206"/>
      <c r="CW85" s="206"/>
      <c r="CX85" s="206"/>
      <c r="CY85" s="206"/>
      <c r="CZ85" s="206"/>
      <c r="DA85" s="206"/>
      <c r="DB85" s="206"/>
      <c r="DC85" s="206"/>
      <c r="DD85" s="206"/>
      <c r="DE85" s="206"/>
      <c r="DF85" s="206"/>
      <c r="DG85" s="206"/>
      <c r="DH85" s="206"/>
      <c r="DI85" s="206"/>
      <c r="DJ85" s="206"/>
      <c r="DK85" s="206"/>
      <c r="DL85" s="206"/>
      <c r="DM85" s="206"/>
      <c r="DN85" s="206"/>
      <c r="DO85" s="202"/>
      <c r="DP85" s="206"/>
      <c r="DQ85" s="206"/>
      <c r="DR85" s="206"/>
      <c r="DS85" s="206"/>
      <c r="DT85" s="202"/>
      <c r="DU85" s="206"/>
      <c r="DV85" s="206"/>
      <c r="DW85" s="206"/>
      <c r="DX85" s="206"/>
      <c r="DY85" s="206"/>
      <c r="DZ85" s="206"/>
      <c r="EA85" s="206"/>
      <c r="EB85" s="206"/>
      <c r="EC85" s="206"/>
      <c r="ED85" s="206"/>
      <c r="EE85" s="206"/>
      <c r="EF85" s="206"/>
      <c r="EG85" s="206"/>
      <c r="EH85" s="206"/>
      <c r="EI85" s="206"/>
      <c r="EJ85" s="206"/>
      <c r="EK85" s="206"/>
      <c r="EL85" s="206"/>
      <c r="EM85" s="206"/>
      <c r="EN85" s="202" t="s">
        <v>195</v>
      </c>
      <c r="EO85" s="202" t="s">
        <v>195</v>
      </c>
      <c r="EP85" s="202"/>
      <c r="EQ85" s="206"/>
      <c r="ER85" s="206"/>
      <c r="ES85" s="202" t="s">
        <v>195</v>
      </c>
      <c r="ET85" s="206"/>
      <c r="EU85" s="206"/>
      <c r="EV85" s="202" t="s">
        <v>195</v>
      </c>
      <c r="EW85" s="206"/>
      <c r="EX85" s="206"/>
      <c r="EY85" s="206"/>
      <c r="EZ85" s="206"/>
      <c r="FA85" s="206"/>
      <c r="FB85" s="206"/>
      <c r="FC85" s="206"/>
      <c r="FD85" s="202" t="s">
        <v>195</v>
      </c>
      <c r="FE85" s="206"/>
      <c r="FF85" s="206"/>
      <c r="FG85" s="206"/>
      <c r="FH85" s="206"/>
      <c r="FI85" s="206"/>
      <c r="FJ85" s="201" t="s">
        <v>195</v>
      </c>
      <c r="FK85" s="201"/>
      <c r="FL85" s="201"/>
      <c r="FM85" s="201" t="s">
        <v>195</v>
      </c>
      <c r="FN85" s="199"/>
      <c r="FO85" s="199"/>
      <c r="FP85" s="201"/>
      <c r="FQ85" s="201" t="s">
        <v>195</v>
      </c>
      <c r="FR85" s="199"/>
      <c r="FS85" s="199"/>
      <c r="FT85" s="199"/>
      <c r="FU85" s="199"/>
      <c r="FV85" s="199"/>
      <c r="FW85" s="199"/>
      <c r="FX85" s="199"/>
      <c r="FY85" s="199"/>
      <c r="FZ85" s="199"/>
      <c r="GA85" s="199"/>
      <c r="GB85" s="201" t="s">
        <v>195</v>
      </c>
      <c r="GC85" s="201" t="s">
        <v>195</v>
      </c>
      <c r="GD85" s="201" t="s">
        <v>195</v>
      </c>
      <c r="GE85" s="199"/>
      <c r="GF85" s="199"/>
      <c r="GG85" s="199"/>
      <c r="GH85" s="199"/>
      <c r="GI85" s="199"/>
      <c r="GJ85" s="199"/>
      <c r="GK85" s="199"/>
      <c r="GL85" s="199"/>
      <c r="GM85" s="199"/>
      <c r="GN85" s="199"/>
      <c r="GO85" s="199"/>
      <c r="GP85" s="199"/>
      <c r="GQ85" s="199"/>
      <c r="GR85" s="199"/>
      <c r="GS85" s="199"/>
      <c r="GT85" s="199"/>
      <c r="GU85" s="199"/>
      <c r="GV85" s="199"/>
      <c r="GW85" s="199"/>
      <c r="GX85" s="199"/>
      <c r="GY85" s="199"/>
      <c r="GZ85" s="199"/>
      <c r="HA85" s="199"/>
      <c r="HB85" s="199"/>
      <c r="HC85" s="199"/>
      <c r="HD85" s="199"/>
      <c r="HE85" s="199"/>
      <c r="HF85" s="199"/>
      <c r="HG85" s="199"/>
      <c r="HH85" s="199"/>
      <c r="HI85" s="199"/>
      <c r="HJ85" s="199"/>
      <c r="HK85" s="199"/>
      <c r="HL85" s="199"/>
      <c r="HM85" s="199"/>
      <c r="HN85" s="199"/>
      <c r="HO85" s="199"/>
      <c r="HP85" s="199"/>
      <c r="HQ85" s="199"/>
      <c r="HR85" s="199"/>
      <c r="HS85" s="199"/>
      <c r="HT85" s="199"/>
      <c r="HU85" s="199"/>
      <c r="HV85" s="199"/>
      <c r="HW85" s="199"/>
      <c r="HX85" s="199"/>
      <c r="HY85" s="199"/>
      <c r="HZ85" s="199"/>
      <c r="IA85" s="199"/>
      <c r="IB85" s="199"/>
      <c r="IC85" s="199"/>
      <c r="ID85" s="199"/>
      <c r="IE85" s="199"/>
      <c r="IF85" s="199"/>
      <c r="IG85" s="199"/>
      <c r="IH85" s="199"/>
      <c r="II85" s="199"/>
      <c r="IJ85" s="199"/>
      <c r="IK85" s="199"/>
      <c r="IL85" s="199"/>
      <c r="IM85" s="199"/>
      <c r="IN85" s="199"/>
      <c r="IO85" s="199"/>
      <c r="IP85" s="199"/>
      <c r="IQ85" s="199"/>
      <c r="IR85" s="199"/>
      <c r="IS85" s="199"/>
      <c r="IT85" s="199"/>
      <c r="IU85" s="199"/>
      <c r="IV85" s="199"/>
      <c r="IW85" s="199"/>
      <c r="IX85" s="199"/>
      <c r="IY85" s="199"/>
      <c r="IZ85" s="199"/>
      <c r="JA85" s="199"/>
      <c r="JB85" s="199"/>
      <c r="JC85" s="212" t="s">
        <v>514</v>
      </c>
      <c r="JD85" s="212"/>
      <c r="JE85" s="199"/>
      <c r="JF85" s="212" t="s">
        <v>365</v>
      </c>
      <c r="JH85" s="43"/>
    </row>
    <row r="86" spans="1:283" s="1" customFormat="1" ht="176.25" customHeight="1">
      <c r="A86" s="134"/>
      <c r="B86" s="101" t="s">
        <v>702</v>
      </c>
      <c r="C86" s="136" t="s">
        <v>617</v>
      </c>
      <c r="D86" s="137" t="s">
        <v>618</v>
      </c>
      <c r="E86" s="198" t="s">
        <v>817</v>
      </c>
      <c r="F86" s="107" t="s">
        <v>376</v>
      </c>
      <c r="G86" s="190" t="s">
        <v>195</v>
      </c>
      <c r="H86" s="190" t="s">
        <v>195</v>
      </c>
      <c r="I86" s="195"/>
      <c r="J86" s="195"/>
      <c r="K86" s="195"/>
      <c r="L86" s="190" t="s">
        <v>195</v>
      </c>
      <c r="M86" s="190" t="str">
        <f t="shared" si="1"/>
        <v/>
      </c>
      <c r="N86" s="195"/>
      <c r="O86" s="2"/>
      <c r="P86" s="24" t="s">
        <v>195</v>
      </c>
      <c r="Q86" s="167"/>
      <c r="R86" s="167"/>
      <c r="S86" s="167"/>
      <c r="T86" s="164"/>
      <c r="U86" s="167"/>
      <c r="V86" s="121" t="s">
        <v>451</v>
      </c>
      <c r="W86" s="2"/>
      <c r="X86" s="2"/>
      <c r="Y86" s="2"/>
      <c r="Z86" s="2"/>
      <c r="AA86" s="60" t="s">
        <v>195</v>
      </c>
      <c r="AB86" s="60" t="s">
        <v>195</v>
      </c>
      <c r="AC86" s="60"/>
      <c r="AD86" s="60"/>
      <c r="AE86" s="60" t="s">
        <v>195</v>
      </c>
      <c r="AF86" s="60"/>
      <c r="AG86" s="60"/>
      <c r="AH86" s="60"/>
      <c r="AI86" s="60" t="s">
        <v>195</v>
      </c>
      <c r="AJ86" s="2"/>
      <c r="AK86" s="2"/>
      <c r="AL86" s="2"/>
      <c r="AM86" s="2"/>
      <c r="AN86" s="2"/>
      <c r="AO86" s="60" t="s">
        <v>195</v>
      </c>
      <c r="AP86" s="2"/>
      <c r="AQ86" s="2"/>
      <c r="AR86" s="60" t="s">
        <v>195</v>
      </c>
      <c r="AS86" s="2"/>
      <c r="AT86" s="2"/>
      <c r="AU86" s="2"/>
      <c r="AV86" s="2"/>
      <c r="AW86" s="2"/>
      <c r="AX86" s="2"/>
      <c r="AY86" s="2"/>
      <c r="AZ86" s="60" t="s">
        <v>195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60"/>
      <c r="BR86" s="2"/>
      <c r="BS86" s="2"/>
      <c r="BT86" s="60"/>
      <c r="BU86" s="2"/>
      <c r="BV86" s="2"/>
      <c r="BW86" s="60"/>
      <c r="BX86" s="2"/>
      <c r="BY86" s="60"/>
      <c r="BZ86" s="98" t="s">
        <v>195</v>
      </c>
      <c r="CA86" s="86" t="s">
        <v>195</v>
      </c>
      <c r="CB86" s="83"/>
      <c r="CC86" s="83"/>
      <c r="CD86" s="83"/>
      <c r="CE86" s="83"/>
      <c r="CF86" s="60"/>
      <c r="CG86" s="86" t="s">
        <v>195</v>
      </c>
      <c r="CH86" s="2"/>
      <c r="CI86" s="2"/>
      <c r="CJ86" s="2"/>
      <c r="CK86" s="60" t="s">
        <v>195</v>
      </c>
      <c r="CL86" s="2"/>
      <c r="CM86" s="60" t="s">
        <v>195</v>
      </c>
      <c r="CN86" s="2"/>
      <c r="CO86" s="2"/>
      <c r="CP86" s="60" t="s">
        <v>195</v>
      </c>
      <c r="CQ86" s="2"/>
      <c r="CR86" s="2"/>
      <c r="CS86" s="2"/>
      <c r="CT86" s="124"/>
      <c r="CU86" s="124"/>
      <c r="CV86" s="60" t="s">
        <v>195</v>
      </c>
      <c r="CW86" s="2"/>
      <c r="CX86" s="2"/>
      <c r="CY86" s="2"/>
      <c r="CZ86" s="2"/>
      <c r="DA86" s="60" t="s">
        <v>195</v>
      </c>
      <c r="DB86" s="2"/>
      <c r="DC86" s="2"/>
      <c r="DD86" s="60" t="s">
        <v>195</v>
      </c>
      <c r="DE86" s="2"/>
      <c r="DF86" s="2"/>
      <c r="DG86" s="2"/>
      <c r="DH86" s="2"/>
      <c r="DI86" s="2"/>
      <c r="DJ86" s="60" t="s">
        <v>195</v>
      </c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60" t="s">
        <v>195</v>
      </c>
      <c r="DZ86" s="2"/>
      <c r="EA86" s="60" t="s">
        <v>195</v>
      </c>
      <c r="EB86" s="2"/>
      <c r="EC86" s="2"/>
      <c r="ED86" s="2"/>
      <c r="EE86" s="2"/>
      <c r="EF86" s="60" t="s">
        <v>195</v>
      </c>
      <c r="EG86" s="2"/>
      <c r="EH86" s="2"/>
      <c r="EI86" s="2"/>
      <c r="EJ86" s="2"/>
      <c r="EK86" s="2"/>
      <c r="EL86" s="25"/>
      <c r="EM86" s="2"/>
      <c r="EN86" s="2"/>
      <c r="EO86" s="2"/>
      <c r="EP86" s="2"/>
      <c r="EQ86" s="2"/>
      <c r="ER86" s="2"/>
      <c r="ES86" s="2"/>
      <c r="ET86" s="2"/>
      <c r="EU86" s="2"/>
      <c r="EV86" s="60" t="s">
        <v>195</v>
      </c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60"/>
      <c r="FK86" s="2"/>
      <c r="FL86" s="2"/>
      <c r="FM86" s="38"/>
      <c r="FN86" s="24"/>
      <c r="FO86" s="2"/>
      <c r="FP86" s="2"/>
      <c r="FQ86" s="2"/>
      <c r="FR86" s="2"/>
      <c r="FS86" s="2"/>
      <c r="FT86" s="2"/>
      <c r="FU86" s="2"/>
      <c r="FV86" s="41"/>
      <c r="FW86" s="2"/>
      <c r="FX86" s="2"/>
      <c r="FY86" s="2"/>
      <c r="FZ86" s="2"/>
      <c r="GA86" s="60"/>
      <c r="GB86" s="2"/>
      <c r="GC86" s="2"/>
      <c r="GD86" s="2"/>
      <c r="GE86" s="2"/>
      <c r="GF86" s="2"/>
      <c r="GG86" s="2"/>
      <c r="GH86" s="2"/>
      <c r="GI86" s="88"/>
      <c r="GJ86" s="88"/>
      <c r="GK86" s="124"/>
      <c r="GL86" s="124"/>
      <c r="GM86" s="88"/>
      <c r="GN86" s="88"/>
      <c r="GO86" s="88"/>
      <c r="GP86" s="88"/>
      <c r="GQ86" s="88"/>
      <c r="GR86" s="88"/>
      <c r="GS86" s="88"/>
      <c r="GT86" s="88"/>
      <c r="GU86" s="88"/>
      <c r="GV86" s="88"/>
      <c r="GW86" s="88"/>
      <c r="GX86" s="88"/>
      <c r="GY86" s="88"/>
      <c r="GZ86" s="88"/>
      <c r="HA86" s="88"/>
      <c r="HB86" s="88"/>
      <c r="HC86" s="124"/>
      <c r="HD86" s="124"/>
      <c r="HE86" s="89" t="s">
        <v>195</v>
      </c>
      <c r="HF86" s="88"/>
      <c r="HG86" s="88"/>
      <c r="HH86" s="88"/>
      <c r="HI86" s="88"/>
      <c r="HJ86" s="88"/>
      <c r="HK86" s="88"/>
      <c r="HL86" s="88"/>
      <c r="HM86" s="88"/>
      <c r="HN86" s="88"/>
      <c r="HO86" s="88"/>
      <c r="HP86" s="88"/>
      <c r="HQ86" s="88"/>
      <c r="HR86" s="88"/>
      <c r="HS86" s="88"/>
      <c r="HT86" s="88"/>
      <c r="HU86" s="88"/>
      <c r="HV86" s="88"/>
      <c r="HW86" s="88"/>
      <c r="HX86" s="88"/>
      <c r="HY86" s="88"/>
      <c r="HZ86" s="88"/>
      <c r="IA86" s="88"/>
      <c r="IB86" s="88"/>
      <c r="IC86" s="88"/>
      <c r="ID86" s="88"/>
      <c r="IE86" s="88"/>
      <c r="IF86" s="88"/>
      <c r="IG86" s="88"/>
      <c r="IH86" s="88"/>
      <c r="II86" s="88"/>
      <c r="IJ86" s="88"/>
      <c r="IK86" s="88"/>
      <c r="IL86" s="88"/>
      <c r="IM86" s="88"/>
      <c r="IN86" s="88"/>
      <c r="IO86" s="88"/>
      <c r="IP86" s="88"/>
      <c r="IQ86" s="88"/>
      <c r="IR86" s="88"/>
      <c r="IS86" s="88"/>
      <c r="IT86" s="88"/>
      <c r="IU86" s="88"/>
      <c r="IV86" s="88"/>
      <c r="IW86" s="88"/>
      <c r="IX86" s="88"/>
      <c r="IY86" s="88"/>
      <c r="IZ86" s="88"/>
      <c r="JA86" s="88"/>
      <c r="JB86" s="88"/>
      <c r="JC86" s="19" t="s">
        <v>515</v>
      </c>
      <c r="JD86" s="37"/>
      <c r="JE86" s="134"/>
      <c r="JF86" s="77" t="s">
        <v>365</v>
      </c>
      <c r="JH86" s="76"/>
    </row>
    <row r="87" spans="1:283" ht="224.25" customHeight="1">
      <c r="A87" s="27"/>
      <c r="B87" s="101" t="s">
        <v>703</v>
      </c>
      <c r="C87" s="136" t="s">
        <v>617</v>
      </c>
      <c r="D87" s="137" t="s">
        <v>618</v>
      </c>
      <c r="E87" s="198" t="s">
        <v>818</v>
      </c>
      <c r="F87" s="106" t="s">
        <v>376</v>
      </c>
      <c r="G87" s="190" t="s">
        <v>195</v>
      </c>
      <c r="H87" s="190" t="s">
        <v>195</v>
      </c>
      <c r="I87" s="190"/>
      <c r="J87" s="190"/>
      <c r="K87" s="190"/>
      <c r="L87" s="190" t="s">
        <v>195</v>
      </c>
      <c r="M87" s="190" t="str">
        <f t="shared" si="1"/>
        <v/>
      </c>
      <c r="N87" s="190"/>
      <c r="O87" s="74"/>
      <c r="P87" s="20" t="s">
        <v>195</v>
      </c>
      <c r="Q87" s="165"/>
      <c r="R87" s="165"/>
      <c r="S87" s="167"/>
      <c r="T87" s="164"/>
      <c r="U87" s="165"/>
      <c r="V87" s="19" t="s">
        <v>517</v>
      </c>
      <c r="W87" s="74"/>
      <c r="X87" s="74"/>
      <c r="Y87" s="74"/>
      <c r="Z87" s="120"/>
      <c r="AA87" s="74" t="s">
        <v>195</v>
      </c>
      <c r="AB87" s="74" t="s">
        <v>195</v>
      </c>
      <c r="AC87" s="74"/>
      <c r="AD87" s="74"/>
      <c r="AE87" s="74" t="s">
        <v>195</v>
      </c>
      <c r="AF87" s="74"/>
      <c r="AG87" s="74"/>
      <c r="AH87" s="74"/>
      <c r="AI87" s="74" t="s">
        <v>195</v>
      </c>
      <c r="AJ87" s="74"/>
      <c r="AK87" s="74"/>
      <c r="AL87" s="74"/>
      <c r="AM87" s="74"/>
      <c r="AN87" s="74"/>
      <c r="AO87" s="74" t="s">
        <v>195</v>
      </c>
      <c r="AP87" s="74"/>
      <c r="AQ87" s="74"/>
      <c r="AR87" s="74" t="s">
        <v>195</v>
      </c>
      <c r="AS87" s="74"/>
      <c r="AT87" s="74"/>
      <c r="AU87" s="74"/>
      <c r="AV87" s="74"/>
      <c r="AW87" s="74"/>
      <c r="AX87" s="74"/>
      <c r="AY87" s="74"/>
      <c r="AZ87" s="74" t="s">
        <v>195</v>
      </c>
      <c r="BA87" s="2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24"/>
      <c r="BY87" s="74"/>
      <c r="BZ87" s="98" t="s">
        <v>195</v>
      </c>
      <c r="CA87" s="86"/>
      <c r="CB87" s="86"/>
      <c r="CC87" s="115" t="s">
        <v>195</v>
      </c>
      <c r="CD87" s="115" t="s">
        <v>195</v>
      </c>
      <c r="CE87" s="86" t="s">
        <v>195</v>
      </c>
      <c r="CF87" s="74"/>
      <c r="CG87" s="86" t="s">
        <v>195</v>
      </c>
      <c r="CH87" s="74"/>
      <c r="CI87" s="74"/>
      <c r="CJ87" s="74"/>
      <c r="CK87" s="74" t="s">
        <v>195</v>
      </c>
      <c r="CL87" s="74"/>
      <c r="CM87" s="74" t="s">
        <v>195</v>
      </c>
      <c r="CN87" s="74"/>
      <c r="CO87" s="74"/>
      <c r="CP87" s="74"/>
      <c r="CQ87" s="74" t="s">
        <v>195</v>
      </c>
      <c r="CR87" s="74" t="s">
        <v>195</v>
      </c>
      <c r="CS87" s="74"/>
      <c r="CT87" s="125"/>
      <c r="CU87" s="125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20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89"/>
      <c r="GJ87" s="89"/>
      <c r="GK87" s="125"/>
      <c r="GL87" s="125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125"/>
      <c r="HD87" s="125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89"/>
      <c r="IQ87" s="89"/>
      <c r="IR87" s="89"/>
      <c r="IS87" s="89"/>
      <c r="IT87" s="89"/>
      <c r="IU87" s="89"/>
      <c r="IV87" s="89"/>
      <c r="IW87" s="89"/>
      <c r="IX87" s="89"/>
      <c r="IY87" s="89"/>
      <c r="IZ87" s="89"/>
      <c r="JA87" s="89"/>
      <c r="JB87" s="89"/>
      <c r="JC87" s="33" t="s">
        <v>518</v>
      </c>
      <c r="JD87" s="77"/>
      <c r="JE87" s="27"/>
      <c r="JF87" s="37" t="s">
        <v>365</v>
      </c>
      <c r="JH87" s="78"/>
    </row>
    <row r="88" spans="1:283" ht="123.75" customHeight="1">
      <c r="A88" s="27"/>
      <c r="B88" s="101" t="s">
        <v>704</v>
      </c>
      <c r="C88" s="136" t="s">
        <v>617</v>
      </c>
      <c r="D88" s="137" t="s">
        <v>618</v>
      </c>
      <c r="E88" s="198" t="s">
        <v>819</v>
      </c>
      <c r="F88" s="108" t="s">
        <v>376</v>
      </c>
      <c r="G88" s="190" t="s">
        <v>195</v>
      </c>
      <c r="H88" s="190" t="s">
        <v>195</v>
      </c>
      <c r="I88" s="191"/>
      <c r="J88" s="191"/>
      <c r="K88" s="191"/>
      <c r="L88" s="190" t="s">
        <v>195</v>
      </c>
      <c r="M88" s="190" t="str">
        <f t="shared" si="1"/>
        <v/>
      </c>
      <c r="N88" s="191"/>
      <c r="O88" s="96"/>
      <c r="P88" s="20" t="s">
        <v>195</v>
      </c>
      <c r="Q88" s="166"/>
      <c r="R88" s="166"/>
      <c r="S88" s="167"/>
      <c r="T88" s="164"/>
      <c r="U88" s="166"/>
      <c r="V88" s="33" t="s">
        <v>575</v>
      </c>
      <c r="W88" s="96"/>
      <c r="X88" s="69"/>
      <c r="Y88" s="96"/>
      <c r="Z88" s="69"/>
      <c r="AA88" s="20" t="s">
        <v>195</v>
      </c>
      <c r="AB88" s="98" t="s">
        <v>195</v>
      </c>
      <c r="AC88" s="96"/>
      <c r="AD88" s="96"/>
      <c r="AE88" s="98" t="s">
        <v>195</v>
      </c>
      <c r="AF88" s="96"/>
      <c r="AG88" s="96"/>
      <c r="AH88" s="96"/>
      <c r="AI88" s="98" t="s">
        <v>195</v>
      </c>
      <c r="AJ88" s="96"/>
      <c r="AK88" s="96"/>
      <c r="AL88" s="96"/>
      <c r="AM88" s="96"/>
      <c r="AN88" s="96"/>
      <c r="AO88" s="98" t="s">
        <v>195</v>
      </c>
      <c r="AP88" s="96"/>
      <c r="AQ88" s="96"/>
      <c r="AR88" s="98" t="s">
        <v>195</v>
      </c>
      <c r="AS88" s="96"/>
      <c r="AT88" s="96"/>
      <c r="AU88" s="96"/>
      <c r="AV88" s="96"/>
      <c r="AW88" s="96"/>
      <c r="AX88" s="96"/>
      <c r="AY88" s="96"/>
      <c r="AZ88" s="98" t="s">
        <v>195</v>
      </c>
      <c r="BA88" s="69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69"/>
      <c r="BY88" s="96"/>
      <c r="BZ88" s="96" t="s">
        <v>195</v>
      </c>
      <c r="CA88" s="96"/>
      <c r="CB88" s="96"/>
      <c r="CC88" s="96"/>
      <c r="CD88" s="96"/>
      <c r="CE88" s="96" t="s">
        <v>195</v>
      </c>
      <c r="CF88" s="96"/>
      <c r="CG88" s="96" t="s">
        <v>195</v>
      </c>
      <c r="CH88" s="96"/>
      <c r="CI88" s="96"/>
      <c r="CJ88" s="96"/>
      <c r="CK88" s="96" t="s">
        <v>195</v>
      </c>
      <c r="CL88" s="96"/>
      <c r="CM88" s="96" t="s">
        <v>195</v>
      </c>
      <c r="CN88" s="96"/>
      <c r="CO88" s="96"/>
      <c r="CP88" s="96"/>
      <c r="CQ88" s="96"/>
      <c r="CR88" s="96"/>
      <c r="CS88" s="64" t="s">
        <v>195</v>
      </c>
      <c r="CT88" s="64"/>
      <c r="CU88" s="64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96"/>
      <c r="DU88" s="96"/>
      <c r="DV88" s="96"/>
      <c r="DW88" s="96"/>
      <c r="DX88" s="96"/>
      <c r="DY88" s="96"/>
      <c r="DZ88" s="96"/>
      <c r="EA88" s="96"/>
      <c r="EB88" s="96"/>
      <c r="EC88" s="96"/>
      <c r="ED88" s="96"/>
      <c r="EE88" s="96"/>
      <c r="EF88" s="96"/>
      <c r="EG88" s="96"/>
      <c r="EH88" s="96"/>
      <c r="EI88" s="96"/>
      <c r="EJ88" s="96"/>
      <c r="EK88" s="96"/>
      <c r="EL88" s="96"/>
      <c r="EM88" s="96"/>
      <c r="EN88" s="96"/>
      <c r="EO88" s="96"/>
      <c r="EP88" s="96"/>
      <c r="EQ88" s="96"/>
      <c r="ER88" s="96"/>
      <c r="ES88" s="96"/>
      <c r="ET88" s="96"/>
      <c r="EU88" s="96"/>
      <c r="EV88" s="96"/>
      <c r="EW88" s="96"/>
      <c r="EX88" s="96"/>
      <c r="EY88" s="96"/>
      <c r="EZ88" s="96"/>
      <c r="FA88" s="96"/>
      <c r="FB88" s="96"/>
      <c r="FC88" s="96"/>
      <c r="FD88" s="96"/>
      <c r="FE88" s="96"/>
      <c r="FF88" s="96"/>
      <c r="FG88" s="96"/>
      <c r="FH88" s="96"/>
      <c r="FI88" s="96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20"/>
      <c r="FW88" s="96"/>
      <c r="FX88" s="96"/>
      <c r="FY88" s="96"/>
      <c r="FZ88" s="96"/>
      <c r="GA88" s="96"/>
      <c r="GB88" s="96"/>
      <c r="GC88" s="96"/>
      <c r="GD88" s="96"/>
      <c r="GE88" s="96"/>
      <c r="GF88" s="96"/>
      <c r="GG88" s="96"/>
      <c r="GH88" s="96"/>
      <c r="GI88" s="98"/>
      <c r="GJ88" s="98"/>
      <c r="GK88" s="125"/>
      <c r="GL88" s="125"/>
      <c r="GM88" s="98"/>
      <c r="GN88" s="98"/>
      <c r="GO88" s="98"/>
      <c r="GP88" s="98"/>
      <c r="GQ88" s="98"/>
      <c r="GR88" s="98"/>
      <c r="GS88" s="98"/>
      <c r="GT88" s="98"/>
      <c r="GU88" s="98"/>
      <c r="GV88" s="98"/>
      <c r="GW88" s="98"/>
      <c r="GX88" s="98"/>
      <c r="GY88" s="98"/>
      <c r="GZ88" s="98"/>
      <c r="HA88" s="98"/>
      <c r="HB88" s="98"/>
      <c r="HC88" s="125"/>
      <c r="HD88" s="125"/>
      <c r="HE88" s="98"/>
      <c r="HF88" s="98"/>
      <c r="HG88" s="98"/>
      <c r="HH88" s="98"/>
      <c r="HI88" s="98"/>
      <c r="HJ88" s="98"/>
      <c r="HK88" s="98"/>
      <c r="HL88" s="98"/>
      <c r="HM88" s="98"/>
      <c r="HN88" s="98"/>
      <c r="HO88" s="98"/>
      <c r="HP88" s="98"/>
      <c r="HQ88" s="98"/>
      <c r="HR88" s="98"/>
      <c r="HS88" s="98"/>
      <c r="HT88" s="98"/>
      <c r="HU88" s="98"/>
      <c r="HV88" s="98"/>
      <c r="HW88" s="98"/>
      <c r="HX88" s="98"/>
      <c r="HY88" s="98"/>
      <c r="HZ88" s="98"/>
      <c r="IA88" s="98"/>
      <c r="IB88" s="98"/>
      <c r="IC88" s="98"/>
      <c r="ID88" s="98"/>
      <c r="IE88" s="98"/>
      <c r="IF88" s="98"/>
      <c r="IG88" s="98"/>
      <c r="IH88" s="98"/>
      <c r="II88" s="98"/>
      <c r="IJ88" s="98"/>
      <c r="IK88" s="98"/>
      <c r="IL88" s="98"/>
      <c r="IM88" s="98"/>
      <c r="IN88" s="98"/>
      <c r="IO88" s="98"/>
      <c r="IP88" s="98"/>
      <c r="IQ88" s="98"/>
      <c r="IR88" s="98"/>
      <c r="IS88" s="98"/>
      <c r="IT88" s="98"/>
      <c r="IU88" s="98"/>
      <c r="IV88" s="98"/>
      <c r="IW88" s="98"/>
      <c r="IX88" s="98"/>
      <c r="IY88" s="98"/>
      <c r="IZ88" s="98"/>
      <c r="JA88" s="98"/>
      <c r="JB88" s="98"/>
      <c r="JC88" s="33" t="s">
        <v>520</v>
      </c>
      <c r="JD88" s="77"/>
      <c r="JE88" s="27"/>
      <c r="JF88" s="37" t="s">
        <v>365</v>
      </c>
      <c r="JH88" s="75"/>
    </row>
    <row r="89" spans="1:283" s="1" customFormat="1" ht="199.5">
      <c r="A89" s="134"/>
      <c r="B89" s="101" t="s">
        <v>705</v>
      </c>
      <c r="C89" s="136" t="s">
        <v>617</v>
      </c>
      <c r="D89" s="137" t="s">
        <v>618</v>
      </c>
      <c r="E89" s="198" t="s">
        <v>820</v>
      </c>
      <c r="F89" s="105" t="s">
        <v>376</v>
      </c>
      <c r="G89" s="190" t="s">
        <v>195</v>
      </c>
      <c r="H89" s="190" t="s">
        <v>195</v>
      </c>
      <c r="I89" s="192"/>
      <c r="J89" s="192"/>
      <c r="K89" s="192"/>
      <c r="L89" s="190" t="s">
        <v>195</v>
      </c>
      <c r="M89" s="190" t="str">
        <f t="shared" si="1"/>
        <v/>
      </c>
      <c r="N89" s="192"/>
      <c r="O89" s="83"/>
      <c r="P89" s="86" t="s">
        <v>195</v>
      </c>
      <c r="Q89" s="167"/>
      <c r="R89" s="167"/>
      <c r="S89" s="167"/>
      <c r="T89" s="164"/>
      <c r="U89" s="167"/>
      <c r="V89" s="77" t="s">
        <v>582</v>
      </c>
      <c r="W89" s="83"/>
      <c r="X89" s="83"/>
      <c r="Y89" s="83"/>
      <c r="Z89" s="83"/>
      <c r="AA89" s="86" t="s">
        <v>195</v>
      </c>
      <c r="AB89" s="69" t="s">
        <v>195</v>
      </c>
      <c r="AC89" s="85"/>
      <c r="AD89" s="85"/>
      <c r="AE89" s="69" t="s">
        <v>195</v>
      </c>
      <c r="AF89" s="83"/>
      <c r="AG89" s="83"/>
      <c r="AH89" s="83"/>
      <c r="AI89" s="26" t="s">
        <v>195</v>
      </c>
      <c r="AJ89" s="83"/>
      <c r="AK89" s="83"/>
      <c r="AL89" s="83"/>
      <c r="AM89" s="83"/>
      <c r="AN89" s="83"/>
      <c r="AO89" s="26" t="s">
        <v>195</v>
      </c>
      <c r="AP89" s="83"/>
      <c r="AQ89" s="83"/>
      <c r="AR89" s="26" t="s">
        <v>195</v>
      </c>
      <c r="AS89" s="83"/>
      <c r="AT89" s="83"/>
      <c r="AU89" s="83"/>
      <c r="AV89" s="83"/>
      <c r="AW89" s="83"/>
      <c r="AX89" s="83"/>
      <c r="AY89" s="83"/>
      <c r="AZ89" s="26" t="s">
        <v>195</v>
      </c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26"/>
      <c r="BQ89" s="83"/>
      <c r="BR89" s="83"/>
      <c r="BS89" s="83"/>
      <c r="BT89" s="26"/>
      <c r="BU89" s="83"/>
      <c r="BV89" s="83"/>
      <c r="BW89" s="26"/>
      <c r="BX89" s="83"/>
      <c r="BY89" s="26"/>
      <c r="BZ89" s="40" t="s">
        <v>195</v>
      </c>
      <c r="CA89" s="86" t="s">
        <v>195</v>
      </c>
      <c r="CB89" s="83"/>
      <c r="CC89" s="83"/>
      <c r="CD89" s="83"/>
      <c r="CE89" s="83"/>
      <c r="CF89" s="83"/>
      <c r="CG89" s="83"/>
      <c r="CH89" s="86" t="s">
        <v>195</v>
      </c>
      <c r="CI89" s="86" t="s">
        <v>195</v>
      </c>
      <c r="CJ89" s="86" t="s">
        <v>195</v>
      </c>
      <c r="CK89" s="83"/>
      <c r="CL89" s="83"/>
      <c r="CM89" s="83"/>
      <c r="CN89" s="83"/>
      <c r="CO89" s="83"/>
      <c r="CP89" s="83"/>
      <c r="CQ89" s="83"/>
      <c r="CR89" s="83"/>
      <c r="CS89" s="83"/>
      <c r="CT89" s="124"/>
      <c r="CU89" s="124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83"/>
      <c r="ET89" s="83"/>
      <c r="EU89" s="83"/>
      <c r="EV89" s="83"/>
      <c r="EW89" s="83"/>
      <c r="EX89" s="83"/>
      <c r="EY89" s="83"/>
      <c r="EZ89" s="83"/>
      <c r="FA89" s="83"/>
      <c r="FB89" s="83"/>
      <c r="FC89" s="83"/>
      <c r="FD89" s="83"/>
      <c r="FE89" s="83"/>
      <c r="FF89" s="83"/>
      <c r="FG89" s="83"/>
      <c r="FH89" s="83"/>
      <c r="FI89" s="83"/>
      <c r="FJ89" s="86"/>
      <c r="FK89" s="83"/>
      <c r="FL89" s="83"/>
      <c r="FM89" s="83"/>
      <c r="FN89" s="83"/>
      <c r="FO89" s="83"/>
      <c r="FP89" s="86"/>
      <c r="FQ89" s="83"/>
      <c r="FR89" s="83"/>
      <c r="FS89" s="83"/>
      <c r="FT89" s="83"/>
      <c r="FU89" s="83"/>
      <c r="FV89" s="83"/>
      <c r="FW89" s="83"/>
      <c r="FX89" s="83"/>
      <c r="FY89" s="83"/>
      <c r="FZ89" s="83"/>
      <c r="GA89" s="83"/>
      <c r="GB89" s="83"/>
      <c r="GC89" s="83"/>
      <c r="GD89" s="83"/>
      <c r="GE89" s="83"/>
      <c r="GF89" s="83"/>
      <c r="GG89" s="83"/>
      <c r="GH89" s="83"/>
      <c r="GI89" s="83"/>
      <c r="GJ89" s="83"/>
      <c r="GK89" s="124"/>
      <c r="GL89" s="124"/>
      <c r="GM89" s="83"/>
      <c r="GN89" s="83"/>
      <c r="GO89" s="83"/>
      <c r="GP89" s="83"/>
      <c r="GQ89" s="83"/>
      <c r="GR89" s="83"/>
      <c r="GS89" s="83"/>
      <c r="GT89" s="83"/>
      <c r="GU89" s="83"/>
      <c r="GV89" s="83"/>
      <c r="GW89" s="83"/>
      <c r="GX89" s="83"/>
      <c r="GY89" s="83"/>
      <c r="GZ89" s="83"/>
      <c r="HA89" s="83"/>
      <c r="HB89" s="83"/>
      <c r="HC89" s="124"/>
      <c r="HD89" s="124"/>
      <c r="HE89" s="83"/>
      <c r="HF89" s="83"/>
      <c r="HG89" s="83"/>
      <c r="HH89" s="83"/>
      <c r="HI89" s="83"/>
      <c r="HJ89" s="83"/>
      <c r="HK89" s="83"/>
      <c r="HL89" s="83"/>
      <c r="HM89" s="83"/>
      <c r="HN89" s="83"/>
      <c r="HO89" s="83"/>
      <c r="HP89" s="83"/>
      <c r="HQ89" s="83"/>
      <c r="HR89" s="83"/>
      <c r="HS89" s="83"/>
      <c r="HT89" s="83"/>
      <c r="HU89" s="83"/>
      <c r="HV89" s="83"/>
      <c r="HW89" s="83"/>
      <c r="HX89" s="83"/>
      <c r="HY89" s="83"/>
      <c r="HZ89" s="83"/>
      <c r="IA89" s="83"/>
      <c r="IB89" s="83"/>
      <c r="IC89" s="83"/>
      <c r="ID89" s="83"/>
      <c r="IE89" s="83"/>
      <c r="IF89" s="83"/>
      <c r="IG89" s="83"/>
      <c r="IH89" s="83"/>
      <c r="II89" s="83"/>
      <c r="IJ89" s="83"/>
      <c r="IK89" s="83"/>
      <c r="IL89" s="83"/>
      <c r="IM89" s="83"/>
      <c r="IN89" s="83"/>
      <c r="IO89" s="83"/>
      <c r="IP89" s="83"/>
      <c r="IQ89" s="83"/>
      <c r="IR89" s="83"/>
      <c r="IS89" s="83"/>
      <c r="IT89" s="83"/>
      <c r="IU89" s="83"/>
      <c r="IV89" s="83"/>
      <c r="IW89" s="83"/>
      <c r="IX89" s="83"/>
      <c r="IY89" s="83"/>
      <c r="IZ89" s="83"/>
      <c r="JA89" s="83"/>
      <c r="JB89" s="83"/>
      <c r="JC89" s="19" t="s">
        <v>521</v>
      </c>
      <c r="JD89" s="37"/>
      <c r="JE89" s="134"/>
      <c r="JF89" s="37" t="s">
        <v>365</v>
      </c>
      <c r="JH89" s="87"/>
    </row>
    <row r="90" spans="1:283" s="1" customFormat="1" ht="199.5">
      <c r="A90" s="134"/>
      <c r="B90" s="101" t="s">
        <v>706</v>
      </c>
      <c r="C90" s="136" t="s">
        <v>617</v>
      </c>
      <c r="D90" s="137" t="s">
        <v>618</v>
      </c>
      <c r="E90" s="198" t="s">
        <v>821</v>
      </c>
      <c r="F90" s="109" t="s">
        <v>376</v>
      </c>
      <c r="G90" s="190" t="s">
        <v>195</v>
      </c>
      <c r="H90" s="190" t="s">
        <v>195</v>
      </c>
      <c r="I90" s="192"/>
      <c r="J90" s="192"/>
      <c r="K90" s="192"/>
      <c r="L90" s="190" t="s">
        <v>195</v>
      </c>
      <c r="M90" s="190" t="str">
        <f t="shared" si="1"/>
        <v/>
      </c>
      <c r="N90" s="192"/>
      <c r="O90" s="83"/>
      <c r="P90" s="86" t="s">
        <v>195</v>
      </c>
      <c r="Q90" s="167"/>
      <c r="R90" s="167"/>
      <c r="S90" s="167"/>
      <c r="T90" s="164"/>
      <c r="U90" s="167"/>
      <c r="V90" s="77" t="s">
        <v>583</v>
      </c>
      <c r="W90" s="83"/>
      <c r="X90" s="83"/>
      <c r="Y90" s="83"/>
      <c r="Z90" s="83"/>
      <c r="AA90" s="86" t="s">
        <v>195</v>
      </c>
      <c r="AB90" s="86" t="s">
        <v>195</v>
      </c>
      <c r="AC90" s="83"/>
      <c r="AD90" s="83"/>
      <c r="AE90" s="86" t="s">
        <v>195</v>
      </c>
      <c r="AF90" s="83"/>
      <c r="AG90" s="83"/>
      <c r="AH90" s="83"/>
      <c r="AI90" s="98" t="s">
        <v>195</v>
      </c>
      <c r="AJ90" s="83"/>
      <c r="AK90" s="83"/>
      <c r="AL90" s="83"/>
      <c r="AM90" s="83"/>
      <c r="AN90" s="83"/>
      <c r="AO90" s="98" t="s">
        <v>195</v>
      </c>
      <c r="AP90" s="83"/>
      <c r="AQ90" s="83"/>
      <c r="AR90" s="98" t="s">
        <v>195</v>
      </c>
      <c r="AS90" s="83"/>
      <c r="AT90" s="83"/>
      <c r="AU90" s="83"/>
      <c r="AV90" s="83"/>
      <c r="AW90" s="83"/>
      <c r="AX90" s="83"/>
      <c r="AY90" s="83"/>
      <c r="AZ90" s="98" t="s">
        <v>195</v>
      </c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98"/>
      <c r="BR90" s="83"/>
      <c r="BS90" s="83"/>
      <c r="BT90" s="98"/>
      <c r="BU90" s="83"/>
      <c r="BV90" s="83"/>
      <c r="BW90" s="98"/>
      <c r="BX90" s="83"/>
      <c r="BY90" s="83"/>
      <c r="BZ90" s="98" t="s">
        <v>195</v>
      </c>
      <c r="CA90" s="86" t="s">
        <v>195</v>
      </c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40" t="s">
        <v>195</v>
      </c>
      <c r="CM90" s="83"/>
      <c r="CN90" s="83"/>
      <c r="CO90" s="83"/>
      <c r="CP90" s="83"/>
      <c r="CQ90" s="83"/>
      <c r="CR90" s="83"/>
      <c r="CS90" s="83"/>
      <c r="CT90" s="124"/>
      <c r="CU90" s="124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83"/>
      <c r="ES90" s="83"/>
      <c r="ET90" s="83"/>
      <c r="EU90" s="83"/>
      <c r="EV90" s="83"/>
      <c r="EW90" s="83"/>
      <c r="EX90" s="83"/>
      <c r="EY90" s="83"/>
      <c r="EZ90" s="83"/>
      <c r="FA90" s="83"/>
      <c r="FB90" s="83"/>
      <c r="FC90" s="83"/>
      <c r="FD90" s="83"/>
      <c r="FE90" s="83"/>
      <c r="FF90" s="83"/>
      <c r="FG90" s="83"/>
      <c r="FH90" s="83"/>
      <c r="FI90" s="83"/>
      <c r="FJ90" s="83"/>
      <c r="FK90" s="83"/>
      <c r="FL90" s="83"/>
      <c r="FM90" s="83"/>
      <c r="FN90" s="83"/>
      <c r="FO90" s="83"/>
      <c r="FP90" s="83"/>
      <c r="FQ90" s="83"/>
      <c r="FR90" s="83"/>
      <c r="FS90" s="83"/>
      <c r="FT90" s="83"/>
      <c r="FU90" s="83"/>
      <c r="FV90" s="83"/>
      <c r="FW90" s="83"/>
      <c r="FX90" s="83"/>
      <c r="FY90" s="83"/>
      <c r="FZ90" s="83"/>
      <c r="GA90" s="83"/>
      <c r="GB90" s="83"/>
      <c r="GC90" s="83"/>
      <c r="GD90" s="83"/>
      <c r="GE90" s="83"/>
      <c r="GF90" s="83"/>
      <c r="GG90" s="83"/>
      <c r="GH90" s="83"/>
      <c r="GI90" s="83"/>
      <c r="GJ90" s="83"/>
      <c r="GK90" s="124"/>
      <c r="GL90" s="124"/>
      <c r="GM90" s="83"/>
      <c r="GN90" s="83"/>
      <c r="GO90" s="83"/>
      <c r="GP90" s="83"/>
      <c r="GQ90" s="83"/>
      <c r="GR90" s="83"/>
      <c r="GS90" s="83"/>
      <c r="GT90" s="83"/>
      <c r="GU90" s="83"/>
      <c r="GV90" s="83"/>
      <c r="GW90" s="83"/>
      <c r="GX90" s="83"/>
      <c r="GY90" s="83"/>
      <c r="GZ90" s="83"/>
      <c r="HA90" s="83"/>
      <c r="HB90" s="83"/>
      <c r="HC90" s="124"/>
      <c r="HD90" s="124"/>
      <c r="HE90" s="83"/>
      <c r="HF90" s="83"/>
      <c r="HG90" s="83"/>
      <c r="HH90" s="83"/>
      <c r="HI90" s="83"/>
      <c r="HJ90" s="83"/>
      <c r="HK90" s="83"/>
      <c r="HL90" s="83"/>
      <c r="HM90" s="83"/>
      <c r="HN90" s="83"/>
      <c r="HO90" s="83"/>
      <c r="HP90" s="83"/>
      <c r="HQ90" s="83"/>
      <c r="HR90" s="83"/>
      <c r="HS90" s="83"/>
      <c r="HT90" s="83"/>
      <c r="HU90" s="83"/>
      <c r="HV90" s="83"/>
      <c r="HW90" s="83"/>
      <c r="HX90" s="83"/>
      <c r="HY90" s="83"/>
      <c r="HZ90" s="83"/>
      <c r="IA90" s="83"/>
      <c r="IB90" s="83"/>
      <c r="IC90" s="83"/>
      <c r="ID90" s="83"/>
      <c r="IE90" s="83"/>
      <c r="IF90" s="83"/>
      <c r="IG90" s="83"/>
      <c r="IH90" s="83"/>
      <c r="II90" s="83"/>
      <c r="IJ90" s="83"/>
      <c r="IK90" s="83"/>
      <c r="IL90" s="83"/>
      <c r="IM90" s="83"/>
      <c r="IN90" s="83"/>
      <c r="IO90" s="83"/>
      <c r="IP90" s="83"/>
      <c r="IQ90" s="83"/>
      <c r="IR90" s="83"/>
      <c r="IS90" s="83"/>
      <c r="IT90" s="83"/>
      <c r="IU90" s="83"/>
      <c r="IV90" s="83"/>
      <c r="IW90" s="83"/>
      <c r="IX90" s="83"/>
      <c r="IY90" s="83"/>
      <c r="IZ90" s="83"/>
      <c r="JA90" s="83"/>
      <c r="JB90" s="83"/>
      <c r="JC90" s="19" t="s">
        <v>526</v>
      </c>
      <c r="JD90" s="37"/>
      <c r="JE90" s="134"/>
      <c r="JF90" s="37" t="s">
        <v>365</v>
      </c>
      <c r="JH90" s="100"/>
    </row>
    <row r="91" spans="1:283" s="1" customFormat="1" ht="147" customHeight="1">
      <c r="A91" s="134"/>
      <c r="B91" s="101" t="s">
        <v>707</v>
      </c>
      <c r="C91" s="136" t="s">
        <v>617</v>
      </c>
      <c r="D91" s="137" t="s">
        <v>618</v>
      </c>
      <c r="E91" s="198" t="s">
        <v>822</v>
      </c>
      <c r="F91" s="105" t="s">
        <v>376</v>
      </c>
      <c r="G91" s="190" t="s">
        <v>195</v>
      </c>
      <c r="H91" s="190" t="s">
        <v>195</v>
      </c>
      <c r="I91" s="192"/>
      <c r="J91" s="192"/>
      <c r="K91" s="192"/>
      <c r="L91" s="190" t="s">
        <v>195</v>
      </c>
      <c r="M91" s="190" t="str">
        <f t="shared" si="1"/>
        <v/>
      </c>
      <c r="N91" s="192"/>
      <c r="O91" s="83"/>
      <c r="P91" s="86" t="s">
        <v>195</v>
      </c>
      <c r="Q91" s="167"/>
      <c r="R91" s="167"/>
      <c r="S91" s="167"/>
      <c r="T91" s="164"/>
      <c r="U91" s="167"/>
      <c r="V91" s="37" t="s">
        <v>584</v>
      </c>
      <c r="W91" s="83"/>
      <c r="X91" s="83"/>
      <c r="Y91" s="83"/>
      <c r="Z91" s="83"/>
      <c r="AA91" s="86" t="s">
        <v>195</v>
      </c>
      <c r="AB91" s="86" t="s">
        <v>195</v>
      </c>
      <c r="AC91" s="83"/>
      <c r="AD91" s="83"/>
      <c r="AE91" s="86" t="s">
        <v>195</v>
      </c>
      <c r="AF91" s="83"/>
      <c r="AG91" s="83"/>
      <c r="AH91" s="83"/>
      <c r="AI91" s="86" t="s">
        <v>195</v>
      </c>
      <c r="AJ91" s="83"/>
      <c r="AK91" s="83"/>
      <c r="AL91" s="83"/>
      <c r="AM91" s="83"/>
      <c r="AN91" s="83"/>
      <c r="AO91" s="86" t="s">
        <v>195</v>
      </c>
      <c r="AP91" s="83"/>
      <c r="AQ91" s="83"/>
      <c r="AR91" s="86" t="s">
        <v>195</v>
      </c>
      <c r="AS91" s="83"/>
      <c r="AT91" s="83"/>
      <c r="AU91" s="83"/>
      <c r="AV91" s="83"/>
      <c r="AW91" s="83"/>
      <c r="AX91" s="83"/>
      <c r="AY91" s="83"/>
      <c r="AZ91" s="86" t="s">
        <v>195</v>
      </c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6"/>
      <c r="BR91" s="83"/>
      <c r="BS91" s="83"/>
      <c r="BT91" s="86"/>
      <c r="BU91" s="83"/>
      <c r="BV91" s="83"/>
      <c r="BW91" s="86"/>
      <c r="BX91" s="83"/>
      <c r="BY91" s="86"/>
      <c r="BZ91" s="98" t="s">
        <v>195</v>
      </c>
      <c r="CA91" s="83"/>
      <c r="CB91" s="83"/>
      <c r="CC91" s="86" t="s">
        <v>195</v>
      </c>
      <c r="CD91" s="83"/>
      <c r="CE91" s="83"/>
      <c r="CF91" s="83"/>
      <c r="CG91" s="86" t="s">
        <v>195</v>
      </c>
      <c r="CH91" s="83"/>
      <c r="CI91" s="83"/>
      <c r="CJ91" s="83"/>
      <c r="CK91" s="86" t="s">
        <v>195</v>
      </c>
      <c r="CL91" s="83"/>
      <c r="CM91" s="86" t="s">
        <v>195</v>
      </c>
      <c r="CN91" s="83"/>
      <c r="CO91" s="83"/>
      <c r="CP91" s="86" t="s">
        <v>195</v>
      </c>
      <c r="CQ91" s="83"/>
      <c r="CR91" s="83"/>
      <c r="CS91" s="83"/>
      <c r="CT91" s="124"/>
      <c r="CU91" s="124"/>
      <c r="CV91" s="86" t="s">
        <v>195</v>
      </c>
      <c r="CW91" s="83"/>
      <c r="CX91" s="83"/>
      <c r="CY91" s="83"/>
      <c r="CZ91" s="83"/>
      <c r="DA91" s="86" t="s">
        <v>195</v>
      </c>
      <c r="DB91" s="83"/>
      <c r="DC91" s="83"/>
      <c r="DD91" s="83"/>
      <c r="DE91" s="86" t="s">
        <v>195</v>
      </c>
      <c r="DF91" s="86"/>
      <c r="DG91" s="86"/>
      <c r="DH91" s="86" t="s">
        <v>195</v>
      </c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/>
      <c r="EY91" s="83"/>
      <c r="EZ91" s="83"/>
      <c r="FA91" s="83"/>
      <c r="FB91" s="83"/>
      <c r="FC91" s="83"/>
      <c r="FD91" s="83"/>
      <c r="FE91" s="83"/>
      <c r="FF91" s="83"/>
      <c r="FG91" s="83"/>
      <c r="FH91" s="83"/>
      <c r="FI91" s="83"/>
      <c r="FJ91" s="83"/>
      <c r="FK91" s="83"/>
      <c r="FL91" s="83"/>
      <c r="FM91" s="83"/>
      <c r="FN91" s="83"/>
      <c r="FO91" s="83"/>
      <c r="FP91" s="83"/>
      <c r="FQ91" s="83"/>
      <c r="FR91" s="83"/>
      <c r="FS91" s="83"/>
      <c r="FT91" s="83"/>
      <c r="FU91" s="83"/>
      <c r="FV91" s="83"/>
      <c r="FW91" s="83"/>
      <c r="FX91" s="83"/>
      <c r="FY91" s="83"/>
      <c r="FZ91" s="83"/>
      <c r="GA91" s="83"/>
      <c r="GB91" s="83"/>
      <c r="GC91" s="83"/>
      <c r="GD91" s="83"/>
      <c r="GE91" s="83"/>
      <c r="GF91" s="83"/>
      <c r="GG91" s="83"/>
      <c r="GH91" s="83"/>
      <c r="GI91" s="83"/>
      <c r="GJ91" s="83"/>
      <c r="GK91" s="124"/>
      <c r="GL91" s="124"/>
      <c r="GM91" s="83"/>
      <c r="GN91" s="83"/>
      <c r="GO91" s="83"/>
      <c r="GP91" s="83"/>
      <c r="GQ91" s="83"/>
      <c r="GR91" s="83"/>
      <c r="GS91" s="83"/>
      <c r="GT91" s="83"/>
      <c r="GU91" s="83"/>
      <c r="GV91" s="83"/>
      <c r="GW91" s="83"/>
      <c r="GX91" s="83"/>
      <c r="GY91" s="83"/>
      <c r="GZ91" s="83"/>
      <c r="HA91" s="83"/>
      <c r="HB91" s="83"/>
      <c r="HC91" s="124"/>
      <c r="HD91" s="124"/>
      <c r="HE91" s="83"/>
      <c r="HF91" s="83"/>
      <c r="HG91" s="83"/>
      <c r="HH91" s="83"/>
      <c r="HI91" s="83"/>
      <c r="HJ91" s="83"/>
      <c r="HK91" s="83"/>
      <c r="HL91" s="83"/>
      <c r="HM91" s="83"/>
      <c r="HN91" s="83"/>
      <c r="HO91" s="83"/>
      <c r="HP91" s="83"/>
      <c r="HQ91" s="83"/>
      <c r="HR91" s="83"/>
      <c r="HS91" s="83"/>
      <c r="HT91" s="83"/>
      <c r="HU91" s="83"/>
      <c r="HV91" s="83"/>
      <c r="HW91" s="83"/>
      <c r="HX91" s="83"/>
      <c r="HY91" s="83"/>
      <c r="HZ91" s="83"/>
      <c r="IA91" s="83"/>
      <c r="IB91" s="83"/>
      <c r="IC91" s="83"/>
      <c r="ID91" s="83"/>
      <c r="IE91" s="83"/>
      <c r="IF91" s="83"/>
      <c r="IG91" s="83"/>
      <c r="IH91" s="83"/>
      <c r="II91" s="83"/>
      <c r="IJ91" s="83"/>
      <c r="IK91" s="83"/>
      <c r="IL91" s="83"/>
      <c r="IM91" s="83"/>
      <c r="IN91" s="83"/>
      <c r="IO91" s="83"/>
      <c r="IP91" s="83"/>
      <c r="IQ91" s="83"/>
      <c r="IR91" s="83"/>
      <c r="IS91" s="83"/>
      <c r="IT91" s="83"/>
      <c r="IU91" s="83"/>
      <c r="IV91" s="83"/>
      <c r="IW91" s="83"/>
      <c r="IX91" s="83"/>
      <c r="IY91" s="83"/>
      <c r="IZ91" s="83"/>
      <c r="JA91" s="83"/>
      <c r="JB91" s="83"/>
      <c r="JC91" s="19" t="s">
        <v>527</v>
      </c>
      <c r="JD91" s="37"/>
      <c r="JE91" s="134"/>
      <c r="JF91" s="37" t="s">
        <v>365</v>
      </c>
      <c r="JH91" s="87"/>
    </row>
    <row r="92" spans="1:283" s="82" customFormat="1" ht="228">
      <c r="A92" s="134"/>
      <c r="B92" s="101" t="s">
        <v>708</v>
      </c>
      <c r="C92" s="136" t="s">
        <v>617</v>
      </c>
      <c r="D92" s="137" t="s">
        <v>618</v>
      </c>
      <c r="E92" s="198" t="s">
        <v>823</v>
      </c>
      <c r="F92" s="105" t="s">
        <v>376</v>
      </c>
      <c r="G92" s="190" t="s">
        <v>195</v>
      </c>
      <c r="H92" s="190" t="s">
        <v>195</v>
      </c>
      <c r="I92" s="192"/>
      <c r="J92" s="192"/>
      <c r="K92" s="192"/>
      <c r="L92" s="190" t="s">
        <v>195</v>
      </c>
      <c r="M92" s="190" t="str">
        <f t="shared" si="1"/>
        <v/>
      </c>
      <c r="N92" s="192"/>
      <c r="O92" s="83"/>
      <c r="P92" s="86" t="s">
        <v>195</v>
      </c>
      <c r="Q92" s="167"/>
      <c r="R92" s="167"/>
      <c r="S92" s="167"/>
      <c r="T92" s="164"/>
      <c r="U92" s="167"/>
      <c r="V92" s="37" t="s">
        <v>585</v>
      </c>
      <c r="W92" s="83"/>
      <c r="X92" s="83"/>
      <c r="Y92" s="83"/>
      <c r="Z92" s="83"/>
      <c r="AA92" s="86" t="s">
        <v>195</v>
      </c>
      <c r="AB92" s="86" t="s">
        <v>195</v>
      </c>
      <c r="AC92" s="83"/>
      <c r="AD92" s="83"/>
      <c r="AE92" s="86" t="s">
        <v>195</v>
      </c>
      <c r="AF92" s="83"/>
      <c r="AG92" s="83"/>
      <c r="AH92" s="83"/>
      <c r="AI92" s="86" t="s">
        <v>195</v>
      </c>
      <c r="AJ92" s="83"/>
      <c r="AK92" s="83"/>
      <c r="AL92" s="83"/>
      <c r="AM92" s="83"/>
      <c r="AN92" s="83"/>
      <c r="AO92" s="86" t="s">
        <v>195</v>
      </c>
      <c r="AP92" s="83"/>
      <c r="AQ92" s="83"/>
      <c r="AR92" s="86" t="s">
        <v>195</v>
      </c>
      <c r="AS92" s="83"/>
      <c r="AT92" s="83"/>
      <c r="AU92" s="83"/>
      <c r="AV92" s="83"/>
      <c r="AW92" s="83"/>
      <c r="AX92" s="83"/>
      <c r="AY92" s="83"/>
      <c r="AZ92" s="86" t="s">
        <v>195</v>
      </c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6"/>
      <c r="BR92" s="83"/>
      <c r="BS92" s="83"/>
      <c r="BT92" s="86"/>
      <c r="BU92" s="83"/>
      <c r="BV92" s="83"/>
      <c r="BW92" s="86"/>
      <c r="BX92" s="83"/>
      <c r="BY92" s="86"/>
      <c r="BZ92" s="98" t="s">
        <v>195</v>
      </c>
      <c r="CA92" s="83"/>
      <c r="CB92" s="83"/>
      <c r="CC92" s="86" t="s">
        <v>195</v>
      </c>
      <c r="CD92" s="83"/>
      <c r="CE92" s="83"/>
      <c r="CF92" s="83"/>
      <c r="CG92" s="86" t="s">
        <v>195</v>
      </c>
      <c r="CH92" s="83"/>
      <c r="CI92" s="83"/>
      <c r="CJ92" s="83"/>
      <c r="CK92" s="86" t="s">
        <v>195</v>
      </c>
      <c r="CL92" s="83"/>
      <c r="CM92" s="86" t="s">
        <v>195</v>
      </c>
      <c r="CN92" s="83"/>
      <c r="CO92" s="83"/>
      <c r="CP92" s="86" t="s">
        <v>195</v>
      </c>
      <c r="CQ92" s="83"/>
      <c r="CR92" s="83"/>
      <c r="CS92" s="83"/>
      <c r="CT92" s="124"/>
      <c r="CU92" s="124"/>
      <c r="CV92" s="86" t="s">
        <v>195</v>
      </c>
      <c r="CW92" s="83"/>
      <c r="CX92" s="83"/>
      <c r="CY92" s="83"/>
      <c r="CZ92" s="83"/>
      <c r="DA92" s="86" t="s">
        <v>195</v>
      </c>
      <c r="DB92" s="83"/>
      <c r="DC92" s="83"/>
      <c r="DD92" s="83"/>
      <c r="DE92" s="86"/>
      <c r="DF92" s="86" t="s">
        <v>195</v>
      </c>
      <c r="DG92" s="86" t="s">
        <v>195</v>
      </c>
      <c r="DH92" s="86" t="s">
        <v>195</v>
      </c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83"/>
      <c r="GK92" s="124"/>
      <c r="GL92" s="124"/>
      <c r="GM92" s="83"/>
      <c r="GN92" s="83"/>
      <c r="GO92" s="83"/>
      <c r="GP92" s="83"/>
      <c r="GQ92" s="83"/>
      <c r="GR92" s="83"/>
      <c r="GS92" s="83"/>
      <c r="GT92" s="83"/>
      <c r="GU92" s="83"/>
      <c r="GV92" s="83"/>
      <c r="GW92" s="83"/>
      <c r="GX92" s="83"/>
      <c r="GY92" s="83"/>
      <c r="GZ92" s="83"/>
      <c r="HA92" s="83"/>
      <c r="HB92" s="83"/>
      <c r="HC92" s="124"/>
      <c r="HD92" s="124"/>
      <c r="HE92" s="83"/>
      <c r="HF92" s="83"/>
      <c r="HG92" s="83"/>
      <c r="HH92" s="83"/>
      <c r="HI92" s="83"/>
      <c r="HJ92" s="83"/>
      <c r="HK92" s="83"/>
      <c r="HL92" s="83"/>
      <c r="HM92" s="83"/>
      <c r="HN92" s="83"/>
      <c r="HO92" s="83"/>
      <c r="HP92" s="83"/>
      <c r="HQ92" s="83"/>
      <c r="HR92" s="83"/>
      <c r="HS92" s="83"/>
      <c r="HT92" s="83"/>
      <c r="HU92" s="83"/>
      <c r="HV92" s="83"/>
      <c r="HW92" s="83"/>
      <c r="HX92" s="83"/>
      <c r="HY92" s="83"/>
      <c r="HZ92" s="83"/>
      <c r="IA92" s="83"/>
      <c r="IB92" s="83"/>
      <c r="IC92" s="83"/>
      <c r="ID92" s="83"/>
      <c r="IE92" s="83"/>
      <c r="IF92" s="83"/>
      <c r="IG92" s="83"/>
      <c r="IH92" s="83"/>
      <c r="II92" s="83"/>
      <c r="IJ92" s="83"/>
      <c r="IK92" s="83"/>
      <c r="IL92" s="83"/>
      <c r="IM92" s="83"/>
      <c r="IN92" s="83"/>
      <c r="IO92" s="83"/>
      <c r="IP92" s="83"/>
      <c r="IQ92" s="83"/>
      <c r="IR92" s="83"/>
      <c r="IS92" s="83"/>
      <c r="IT92" s="83"/>
      <c r="IU92" s="83"/>
      <c r="IV92" s="83"/>
      <c r="IW92" s="83"/>
      <c r="IX92" s="83"/>
      <c r="IY92" s="83"/>
      <c r="IZ92" s="83"/>
      <c r="JA92" s="83"/>
      <c r="JB92" s="83"/>
      <c r="JC92" s="19" t="s">
        <v>528</v>
      </c>
      <c r="JD92" s="37"/>
      <c r="JE92" s="134"/>
      <c r="JF92" s="37" t="s">
        <v>365</v>
      </c>
      <c r="JH92" s="87"/>
    </row>
    <row r="93" spans="1:283" s="1" customFormat="1" ht="256.5">
      <c r="A93" s="134"/>
      <c r="B93" s="101" t="s">
        <v>709</v>
      </c>
      <c r="C93" s="136" t="s">
        <v>617</v>
      </c>
      <c r="D93" s="137" t="s">
        <v>618</v>
      </c>
      <c r="E93" s="198" t="s">
        <v>824</v>
      </c>
      <c r="F93" s="105" t="s">
        <v>376</v>
      </c>
      <c r="G93" s="190" t="s">
        <v>195</v>
      </c>
      <c r="H93" s="190" t="s">
        <v>195</v>
      </c>
      <c r="I93" s="193"/>
      <c r="J93" s="193"/>
      <c r="K93" s="193"/>
      <c r="L93" s="190" t="s">
        <v>195</v>
      </c>
      <c r="M93" s="190" t="str">
        <f t="shared" si="1"/>
        <v/>
      </c>
      <c r="N93" s="193"/>
      <c r="O93" s="84"/>
      <c r="P93" s="86" t="s">
        <v>195</v>
      </c>
      <c r="Q93" s="171"/>
      <c r="R93" s="171"/>
      <c r="S93" s="167"/>
      <c r="T93" s="164"/>
      <c r="U93" s="171"/>
      <c r="V93" s="117" t="s">
        <v>586</v>
      </c>
      <c r="W93" s="84"/>
      <c r="X93" s="84"/>
      <c r="Y93" s="84"/>
      <c r="Z93" s="84"/>
      <c r="AA93" s="86" t="s">
        <v>195</v>
      </c>
      <c r="AB93" s="86" t="s">
        <v>195</v>
      </c>
      <c r="AC93" s="84"/>
      <c r="AD93" s="84"/>
      <c r="AE93" s="86" t="s">
        <v>195</v>
      </c>
      <c r="AF93" s="84"/>
      <c r="AG93" s="84"/>
      <c r="AH93" s="84"/>
      <c r="AI93" s="86" t="s">
        <v>195</v>
      </c>
      <c r="AJ93" s="84"/>
      <c r="AK93" s="84"/>
      <c r="AL93" s="84"/>
      <c r="AM93" s="84"/>
      <c r="AN93" s="84"/>
      <c r="AO93" s="86" t="s">
        <v>195</v>
      </c>
      <c r="AP93" s="84"/>
      <c r="AQ93" s="84"/>
      <c r="AR93" s="86" t="s">
        <v>195</v>
      </c>
      <c r="AS93" s="84"/>
      <c r="AT93" s="84"/>
      <c r="AU93" s="84"/>
      <c r="AV93" s="84"/>
      <c r="AW93" s="84"/>
      <c r="AX93" s="84"/>
      <c r="AY93" s="84"/>
      <c r="AZ93" s="86" t="s">
        <v>195</v>
      </c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6"/>
      <c r="BR93" s="84"/>
      <c r="BS93" s="84"/>
      <c r="BT93" s="86"/>
      <c r="BU93" s="84"/>
      <c r="BV93" s="84"/>
      <c r="BW93" s="86"/>
      <c r="BX93" s="84"/>
      <c r="BY93" s="86"/>
      <c r="BZ93" s="98" t="s">
        <v>195</v>
      </c>
      <c r="CA93" s="84"/>
      <c r="CB93" s="84"/>
      <c r="CC93" s="84"/>
      <c r="CD93" s="84"/>
      <c r="CE93" s="86" t="s">
        <v>195</v>
      </c>
      <c r="CF93" s="84"/>
      <c r="CG93" s="86" t="s">
        <v>195</v>
      </c>
      <c r="CH93" s="84"/>
      <c r="CI93" s="84"/>
      <c r="CJ93" s="84"/>
      <c r="CK93" s="86" t="s">
        <v>195</v>
      </c>
      <c r="CL93" s="84"/>
      <c r="CM93" s="86" t="s">
        <v>195</v>
      </c>
      <c r="CN93" s="84"/>
      <c r="CO93" s="84"/>
      <c r="CP93" s="86" t="s">
        <v>195</v>
      </c>
      <c r="CQ93" s="84"/>
      <c r="CR93" s="84"/>
      <c r="CS93" s="84"/>
      <c r="CT93" s="122"/>
      <c r="CU93" s="122"/>
      <c r="CV93" s="86" t="s">
        <v>195</v>
      </c>
      <c r="CW93" s="84"/>
      <c r="CX93" s="84"/>
      <c r="CY93" s="84"/>
      <c r="CZ93" s="84"/>
      <c r="DA93" s="86" t="s">
        <v>195</v>
      </c>
      <c r="DB93" s="84"/>
      <c r="DC93" s="84"/>
      <c r="DD93" s="86" t="s">
        <v>195</v>
      </c>
      <c r="DE93" s="84"/>
      <c r="DF93" s="84"/>
      <c r="DG93" s="84"/>
      <c r="DH93" s="84"/>
      <c r="DI93" s="84"/>
      <c r="DJ93" s="84"/>
      <c r="DK93" s="80" t="s">
        <v>195</v>
      </c>
      <c r="DL93" s="80"/>
      <c r="DM93" s="80"/>
      <c r="DN93" s="80" t="s">
        <v>195</v>
      </c>
      <c r="DO93" s="84"/>
      <c r="DP93" s="84"/>
      <c r="DQ93" s="84"/>
      <c r="DR93" s="84"/>
      <c r="DS93" s="84"/>
      <c r="DT93" s="84"/>
      <c r="DU93" s="84"/>
      <c r="DV93" s="84"/>
      <c r="DW93" s="84"/>
      <c r="DX93" s="84"/>
      <c r="DY93" s="84"/>
      <c r="DZ93" s="84"/>
      <c r="EA93" s="84"/>
      <c r="EB93" s="84"/>
      <c r="EC93" s="84"/>
      <c r="ED93" s="84"/>
      <c r="EE93" s="84"/>
      <c r="EF93" s="84"/>
      <c r="EG93" s="84"/>
      <c r="EH93" s="84"/>
      <c r="EI93" s="84"/>
      <c r="EJ93" s="84"/>
      <c r="EK93" s="84"/>
      <c r="EL93" s="84"/>
      <c r="EM93" s="84"/>
      <c r="EN93" s="84"/>
      <c r="EO93" s="84"/>
      <c r="EP93" s="84"/>
      <c r="EQ93" s="84"/>
      <c r="ER93" s="84"/>
      <c r="ES93" s="84"/>
      <c r="ET93" s="84"/>
      <c r="EU93" s="84"/>
      <c r="EV93" s="84"/>
      <c r="EW93" s="84"/>
      <c r="EX93" s="84"/>
      <c r="EY93" s="84"/>
      <c r="EZ93" s="84"/>
      <c r="FA93" s="84"/>
      <c r="FB93" s="84"/>
      <c r="FC93" s="84"/>
      <c r="FD93" s="84"/>
      <c r="FE93" s="84"/>
      <c r="FF93" s="84"/>
      <c r="FG93" s="84"/>
      <c r="FH93" s="84"/>
      <c r="FI93" s="84"/>
      <c r="FJ93" s="84"/>
      <c r="FK93" s="84"/>
      <c r="FL93" s="84"/>
      <c r="FM93" s="84"/>
      <c r="FN93" s="84"/>
      <c r="FO93" s="84"/>
      <c r="FP93" s="84"/>
      <c r="FQ93" s="84"/>
      <c r="FR93" s="84"/>
      <c r="FS93" s="84"/>
      <c r="FT93" s="84"/>
      <c r="FU93" s="84"/>
      <c r="FV93" s="84"/>
      <c r="FW93" s="84"/>
      <c r="FX93" s="84"/>
      <c r="FY93" s="84"/>
      <c r="FZ93" s="84"/>
      <c r="GA93" s="84"/>
      <c r="GB93" s="84"/>
      <c r="GC93" s="84"/>
      <c r="GD93" s="84"/>
      <c r="GE93" s="84"/>
      <c r="GF93" s="84"/>
      <c r="GG93" s="84"/>
      <c r="GH93" s="84"/>
      <c r="GI93" s="84"/>
      <c r="GJ93" s="84"/>
      <c r="GK93" s="122"/>
      <c r="GL93" s="122"/>
      <c r="GM93" s="84"/>
      <c r="GN93" s="84"/>
      <c r="GO93" s="84"/>
      <c r="GP93" s="84"/>
      <c r="GQ93" s="84"/>
      <c r="GR93" s="84"/>
      <c r="GS93" s="84"/>
      <c r="GT93" s="84"/>
      <c r="GU93" s="84"/>
      <c r="GV93" s="84"/>
      <c r="GW93" s="84"/>
      <c r="GX93" s="84"/>
      <c r="GY93" s="84"/>
      <c r="GZ93" s="84"/>
      <c r="HA93" s="84"/>
      <c r="HB93" s="84"/>
      <c r="HC93" s="122"/>
      <c r="HD93" s="122"/>
      <c r="HE93" s="84"/>
      <c r="HF93" s="84"/>
      <c r="HG93" s="84"/>
      <c r="HH93" s="84"/>
      <c r="HI93" s="84"/>
      <c r="HJ93" s="84"/>
      <c r="HK93" s="84"/>
      <c r="HL93" s="84"/>
      <c r="HM93" s="84"/>
      <c r="HN93" s="84"/>
      <c r="HO93" s="84"/>
      <c r="HP93" s="84"/>
      <c r="HQ93" s="84"/>
      <c r="HR93" s="84"/>
      <c r="HS93" s="84"/>
      <c r="HT93" s="84"/>
      <c r="HU93" s="84"/>
      <c r="HV93" s="84"/>
      <c r="HW93" s="84"/>
      <c r="HX93" s="84"/>
      <c r="HY93" s="84"/>
      <c r="HZ93" s="84"/>
      <c r="IA93" s="84"/>
      <c r="IB93" s="84"/>
      <c r="IC93" s="84"/>
      <c r="ID93" s="84"/>
      <c r="IE93" s="84"/>
      <c r="IF93" s="84"/>
      <c r="IG93" s="84"/>
      <c r="IH93" s="84"/>
      <c r="II93" s="84"/>
      <c r="IJ93" s="84"/>
      <c r="IK93" s="84"/>
      <c r="IL93" s="84"/>
      <c r="IM93" s="84"/>
      <c r="IN93" s="84"/>
      <c r="IO93" s="84"/>
      <c r="IP93" s="84"/>
      <c r="IQ93" s="84"/>
      <c r="IR93" s="84"/>
      <c r="IS93" s="84"/>
      <c r="IT93" s="84"/>
      <c r="IU93" s="84"/>
      <c r="IV93" s="84"/>
      <c r="IW93" s="84"/>
      <c r="IX93" s="84"/>
      <c r="IY93" s="84"/>
      <c r="IZ93" s="84"/>
      <c r="JA93" s="84"/>
      <c r="JB93" s="84"/>
      <c r="JC93" s="19" t="s">
        <v>529</v>
      </c>
      <c r="JD93" s="37"/>
      <c r="JE93" s="134"/>
      <c r="JF93" s="37" t="s">
        <v>365</v>
      </c>
      <c r="JH93" s="87"/>
    </row>
    <row r="94" spans="1:283" s="1" customFormat="1" ht="256.5">
      <c r="A94" s="134"/>
      <c r="B94" s="101" t="s">
        <v>710</v>
      </c>
      <c r="C94" s="136" t="s">
        <v>617</v>
      </c>
      <c r="D94" s="137" t="s">
        <v>618</v>
      </c>
      <c r="E94" s="198" t="s">
        <v>825</v>
      </c>
      <c r="F94" s="105" t="s">
        <v>376</v>
      </c>
      <c r="G94" s="190" t="s">
        <v>195</v>
      </c>
      <c r="H94" s="190" t="s">
        <v>195</v>
      </c>
      <c r="I94" s="192"/>
      <c r="J94" s="192"/>
      <c r="K94" s="192"/>
      <c r="L94" s="190" t="s">
        <v>195</v>
      </c>
      <c r="M94" s="190" t="str">
        <f t="shared" si="1"/>
        <v/>
      </c>
      <c r="N94" s="192"/>
      <c r="O94" s="83"/>
      <c r="P94" s="86" t="s">
        <v>195</v>
      </c>
      <c r="Q94" s="167"/>
      <c r="R94" s="167"/>
      <c r="S94" s="167"/>
      <c r="T94" s="164"/>
      <c r="U94" s="167"/>
      <c r="V94" s="37" t="s">
        <v>587</v>
      </c>
      <c r="W94" s="83"/>
      <c r="X94" s="83"/>
      <c r="Y94" s="83"/>
      <c r="Z94" s="83"/>
      <c r="AA94" s="86" t="s">
        <v>195</v>
      </c>
      <c r="AB94" s="86" t="s">
        <v>195</v>
      </c>
      <c r="AC94" s="83"/>
      <c r="AD94" s="83"/>
      <c r="AE94" s="86" t="s">
        <v>195</v>
      </c>
      <c r="AF94" s="83"/>
      <c r="AG94" s="83"/>
      <c r="AH94" s="83"/>
      <c r="AI94" s="86" t="s">
        <v>195</v>
      </c>
      <c r="AJ94" s="83"/>
      <c r="AK94" s="83"/>
      <c r="AL94" s="83"/>
      <c r="AM94" s="83"/>
      <c r="AN94" s="83"/>
      <c r="AO94" s="86" t="s">
        <v>195</v>
      </c>
      <c r="AP94" s="83"/>
      <c r="AQ94" s="83"/>
      <c r="AR94" s="86" t="s">
        <v>195</v>
      </c>
      <c r="AS94" s="83"/>
      <c r="AT94" s="83"/>
      <c r="AU94" s="83"/>
      <c r="AV94" s="83"/>
      <c r="AW94" s="83"/>
      <c r="AX94" s="83"/>
      <c r="AY94" s="83"/>
      <c r="AZ94" s="86" t="s">
        <v>195</v>
      </c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6"/>
      <c r="BR94" s="83"/>
      <c r="BS94" s="83"/>
      <c r="BT94" s="86"/>
      <c r="BU94" s="83"/>
      <c r="BV94" s="83"/>
      <c r="BW94" s="86"/>
      <c r="BX94" s="83"/>
      <c r="BY94" s="86"/>
      <c r="BZ94" s="98" t="s">
        <v>195</v>
      </c>
      <c r="CA94" s="83"/>
      <c r="CB94" s="83"/>
      <c r="CC94" s="83"/>
      <c r="CD94" s="83"/>
      <c r="CE94" s="86" t="s">
        <v>195</v>
      </c>
      <c r="CF94" s="83"/>
      <c r="CG94" s="86" t="s">
        <v>195</v>
      </c>
      <c r="CH94" s="83"/>
      <c r="CI94" s="83"/>
      <c r="CJ94" s="83"/>
      <c r="CK94" s="86" t="s">
        <v>195</v>
      </c>
      <c r="CL94" s="83"/>
      <c r="CM94" s="86" t="s">
        <v>195</v>
      </c>
      <c r="CN94" s="83"/>
      <c r="CO94" s="83"/>
      <c r="CP94" s="86" t="s">
        <v>195</v>
      </c>
      <c r="CQ94" s="83"/>
      <c r="CR94" s="83"/>
      <c r="CS94" s="83"/>
      <c r="CT94" s="124"/>
      <c r="CU94" s="124"/>
      <c r="CV94" s="86" t="s">
        <v>195</v>
      </c>
      <c r="CW94" s="83"/>
      <c r="CX94" s="83"/>
      <c r="CY94" s="83"/>
      <c r="CZ94" s="83"/>
      <c r="DA94" s="86" t="s">
        <v>195</v>
      </c>
      <c r="DB94" s="83"/>
      <c r="DC94" s="83"/>
      <c r="DD94" s="86" t="s">
        <v>195</v>
      </c>
      <c r="DE94" s="83"/>
      <c r="DF94" s="83"/>
      <c r="DG94" s="83"/>
      <c r="DH94" s="83"/>
      <c r="DI94" s="83"/>
      <c r="DJ94" s="83"/>
      <c r="DK94" s="83"/>
      <c r="DL94" s="86" t="s">
        <v>195</v>
      </c>
      <c r="DM94" s="86" t="s">
        <v>195</v>
      </c>
      <c r="DN94" s="86" t="s">
        <v>195</v>
      </c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  <c r="EU94" s="83"/>
      <c r="EV94" s="83"/>
      <c r="EW94" s="83"/>
      <c r="EX94" s="83"/>
      <c r="EY94" s="83"/>
      <c r="EZ94" s="83"/>
      <c r="FA94" s="83"/>
      <c r="FB94" s="83"/>
      <c r="FC94" s="83"/>
      <c r="FD94" s="83"/>
      <c r="FE94" s="83"/>
      <c r="FF94" s="83"/>
      <c r="FG94" s="83"/>
      <c r="FH94" s="83"/>
      <c r="FI94" s="83"/>
      <c r="FJ94" s="83"/>
      <c r="FK94" s="83"/>
      <c r="FL94" s="83"/>
      <c r="FM94" s="83"/>
      <c r="FN94" s="83"/>
      <c r="FO94" s="83"/>
      <c r="FP94" s="83"/>
      <c r="FQ94" s="83"/>
      <c r="FR94" s="83"/>
      <c r="FS94" s="83"/>
      <c r="FT94" s="83"/>
      <c r="FU94" s="83"/>
      <c r="FV94" s="83"/>
      <c r="FW94" s="83"/>
      <c r="FX94" s="83"/>
      <c r="FY94" s="83"/>
      <c r="FZ94" s="83"/>
      <c r="GA94" s="83"/>
      <c r="GB94" s="83"/>
      <c r="GC94" s="83"/>
      <c r="GD94" s="83"/>
      <c r="GE94" s="83"/>
      <c r="GF94" s="83"/>
      <c r="GG94" s="83"/>
      <c r="GH94" s="83"/>
      <c r="GI94" s="83"/>
      <c r="GJ94" s="83"/>
      <c r="GK94" s="124"/>
      <c r="GL94" s="124"/>
      <c r="GM94" s="83"/>
      <c r="GN94" s="83"/>
      <c r="GO94" s="83"/>
      <c r="GP94" s="83"/>
      <c r="GQ94" s="83"/>
      <c r="GR94" s="83"/>
      <c r="GS94" s="83"/>
      <c r="GT94" s="83"/>
      <c r="GU94" s="83"/>
      <c r="GV94" s="83"/>
      <c r="GW94" s="83"/>
      <c r="GX94" s="83"/>
      <c r="GY94" s="83"/>
      <c r="GZ94" s="83"/>
      <c r="HA94" s="83"/>
      <c r="HB94" s="83"/>
      <c r="HC94" s="124"/>
      <c r="HD94" s="124"/>
      <c r="HE94" s="83"/>
      <c r="HF94" s="83"/>
      <c r="HG94" s="83"/>
      <c r="HH94" s="83"/>
      <c r="HI94" s="83"/>
      <c r="HJ94" s="83"/>
      <c r="HK94" s="83"/>
      <c r="HL94" s="83"/>
      <c r="HM94" s="83"/>
      <c r="HN94" s="83"/>
      <c r="HO94" s="83"/>
      <c r="HP94" s="83"/>
      <c r="HQ94" s="83"/>
      <c r="HR94" s="83"/>
      <c r="HS94" s="83"/>
      <c r="HT94" s="83"/>
      <c r="HU94" s="83"/>
      <c r="HV94" s="83"/>
      <c r="HW94" s="83"/>
      <c r="HX94" s="83"/>
      <c r="HY94" s="83"/>
      <c r="HZ94" s="83"/>
      <c r="IA94" s="83"/>
      <c r="IB94" s="83"/>
      <c r="IC94" s="83"/>
      <c r="ID94" s="83"/>
      <c r="IE94" s="83"/>
      <c r="IF94" s="83"/>
      <c r="IG94" s="83"/>
      <c r="IH94" s="83"/>
      <c r="II94" s="83"/>
      <c r="IJ94" s="83"/>
      <c r="IK94" s="83"/>
      <c r="IL94" s="83"/>
      <c r="IM94" s="83"/>
      <c r="IN94" s="83"/>
      <c r="IO94" s="83"/>
      <c r="IP94" s="83"/>
      <c r="IQ94" s="83"/>
      <c r="IR94" s="83"/>
      <c r="IS94" s="83"/>
      <c r="IT94" s="83"/>
      <c r="IU94" s="83"/>
      <c r="IV94" s="83"/>
      <c r="IW94" s="83"/>
      <c r="IX94" s="83"/>
      <c r="IY94" s="83"/>
      <c r="IZ94" s="83"/>
      <c r="JA94" s="83"/>
      <c r="JB94" s="83"/>
      <c r="JC94" s="19" t="s">
        <v>530</v>
      </c>
      <c r="JD94" s="37"/>
      <c r="JE94" s="134"/>
      <c r="JF94" s="37" t="s">
        <v>365</v>
      </c>
      <c r="JH94" s="75"/>
    </row>
    <row r="95" spans="1:283" s="1" customFormat="1" ht="213.75">
      <c r="A95" s="134"/>
      <c r="B95" s="101" t="s">
        <v>711</v>
      </c>
      <c r="C95" s="136" t="s">
        <v>617</v>
      </c>
      <c r="D95" s="137" t="s">
        <v>618</v>
      </c>
      <c r="E95" s="198" t="s">
        <v>826</v>
      </c>
      <c r="F95" s="105" t="s">
        <v>376</v>
      </c>
      <c r="G95" s="190" t="s">
        <v>195</v>
      </c>
      <c r="H95" s="190" t="s">
        <v>195</v>
      </c>
      <c r="I95" s="193"/>
      <c r="J95" s="193"/>
      <c r="K95" s="193"/>
      <c r="L95" s="190" t="s">
        <v>195</v>
      </c>
      <c r="M95" s="190" t="str">
        <f t="shared" si="1"/>
        <v/>
      </c>
      <c r="N95" s="193"/>
      <c r="O95" s="84"/>
      <c r="P95" s="80" t="s">
        <v>195</v>
      </c>
      <c r="Q95" s="171"/>
      <c r="R95" s="171"/>
      <c r="S95" s="167"/>
      <c r="T95" s="164"/>
      <c r="U95" s="171"/>
      <c r="V95" s="37" t="s">
        <v>588</v>
      </c>
      <c r="W95" s="84"/>
      <c r="X95" s="84"/>
      <c r="Y95" s="84"/>
      <c r="Z95" s="84"/>
      <c r="AA95" s="80" t="s">
        <v>195</v>
      </c>
      <c r="AB95" s="80" t="s">
        <v>195</v>
      </c>
      <c r="AC95" s="84"/>
      <c r="AD95" s="84"/>
      <c r="AE95" s="80" t="s">
        <v>195</v>
      </c>
      <c r="AF95" s="84"/>
      <c r="AG95" s="84"/>
      <c r="AH95" s="84"/>
      <c r="AI95" s="80" t="s">
        <v>195</v>
      </c>
      <c r="AJ95" s="84"/>
      <c r="AK95" s="84"/>
      <c r="AL95" s="84"/>
      <c r="AM95" s="84"/>
      <c r="AN95" s="84"/>
      <c r="AO95" s="80" t="s">
        <v>195</v>
      </c>
      <c r="AP95" s="84"/>
      <c r="AQ95" s="84"/>
      <c r="AR95" s="80" t="s">
        <v>195</v>
      </c>
      <c r="AS95" s="84"/>
      <c r="AT95" s="84"/>
      <c r="AU95" s="84"/>
      <c r="AV95" s="84"/>
      <c r="AW95" s="84"/>
      <c r="AX95" s="84"/>
      <c r="AY95" s="84"/>
      <c r="AZ95" s="80" t="s">
        <v>195</v>
      </c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0"/>
      <c r="BR95" s="84"/>
      <c r="BS95" s="84"/>
      <c r="BT95" s="80"/>
      <c r="BU95" s="84"/>
      <c r="BV95" s="84"/>
      <c r="BW95" s="80"/>
      <c r="BX95" s="84"/>
      <c r="BY95" s="80"/>
      <c r="BZ95" s="95" t="s">
        <v>195</v>
      </c>
      <c r="CA95" s="84"/>
      <c r="CB95" s="84"/>
      <c r="CC95" s="84"/>
      <c r="CD95" s="80" t="s">
        <v>195</v>
      </c>
      <c r="CE95" s="84"/>
      <c r="CF95" s="84"/>
      <c r="CG95" s="80" t="s">
        <v>195</v>
      </c>
      <c r="CH95" s="84"/>
      <c r="CI95" s="84"/>
      <c r="CJ95" s="84"/>
      <c r="CK95" s="80" t="s">
        <v>195</v>
      </c>
      <c r="CL95" s="84"/>
      <c r="CM95" s="80" t="s">
        <v>195</v>
      </c>
      <c r="CN95" s="84"/>
      <c r="CO95" s="84"/>
      <c r="CP95" s="80" t="s">
        <v>195</v>
      </c>
      <c r="CQ95" s="84"/>
      <c r="CR95" s="84"/>
      <c r="CS95" s="84"/>
      <c r="CT95" s="122"/>
      <c r="CU95" s="122"/>
      <c r="CV95" s="84"/>
      <c r="CW95" s="84"/>
      <c r="CX95" s="84"/>
      <c r="CY95" s="80" t="s">
        <v>195</v>
      </c>
      <c r="CZ95" s="84"/>
      <c r="DA95" s="84"/>
      <c r="DB95" s="84"/>
      <c r="DC95" s="80" t="s">
        <v>195</v>
      </c>
      <c r="DD95" s="84"/>
      <c r="DE95" s="84"/>
      <c r="DF95" s="84"/>
      <c r="DG95" s="84"/>
      <c r="DH95" s="84"/>
      <c r="DI95" s="84"/>
      <c r="DJ95" s="84"/>
      <c r="DK95" s="84"/>
      <c r="DL95" s="84"/>
      <c r="DM95" s="84"/>
      <c r="DN95" s="84"/>
      <c r="DO95" s="84"/>
      <c r="DP95" s="80" t="s">
        <v>195</v>
      </c>
      <c r="DQ95" s="84"/>
      <c r="DR95" s="84"/>
      <c r="DS95" s="80" t="s">
        <v>195</v>
      </c>
      <c r="DT95" s="84"/>
      <c r="DU95" s="84"/>
      <c r="DV95" s="84"/>
      <c r="DW95" s="84"/>
      <c r="DX95" s="84"/>
      <c r="DY95" s="84"/>
      <c r="DZ95" s="84"/>
      <c r="EA95" s="84"/>
      <c r="EB95" s="84"/>
      <c r="EC95" s="84"/>
      <c r="ED95" s="84"/>
      <c r="EE95" s="84"/>
      <c r="EF95" s="84"/>
      <c r="EG95" s="84"/>
      <c r="EH95" s="84"/>
      <c r="EI95" s="84"/>
      <c r="EJ95" s="84"/>
      <c r="EK95" s="84"/>
      <c r="EL95" s="84"/>
      <c r="EM95" s="84"/>
      <c r="EN95" s="84"/>
      <c r="EO95" s="84"/>
      <c r="EP95" s="84"/>
      <c r="EQ95" s="84"/>
      <c r="ER95" s="84"/>
      <c r="ES95" s="84"/>
      <c r="ET95" s="84"/>
      <c r="EU95" s="84"/>
      <c r="EV95" s="84"/>
      <c r="EW95" s="84"/>
      <c r="EX95" s="84"/>
      <c r="EY95" s="84"/>
      <c r="EZ95" s="84"/>
      <c r="FA95" s="84"/>
      <c r="FB95" s="84"/>
      <c r="FC95" s="84"/>
      <c r="FD95" s="84"/>
      <c r="FE95" s="84"/>
      <c r="FF95" s="84"/>
      <c r="FG95" s="84"/>
      <c r="FH95" s="84"/>
      <c r="FI95" s="84"/>
      <c r="FJ95" s="84"/>
      <c r="FK95" s="84"/>
      <c r="FL95" s="84"/>
      <c r="FM95" s="84"/>
      <c r="FN95" s="84"/>
      <c r="FO95" s="84"/>
      <c r="FP95" s="84"/>
      <c r="FQ95" s="84"/>
      <c r="FR95" s="84"/>
      <c r="FS95" s="84"/>
      <c r="FT95" s="84"/>
      <c r="FU95" s="84"/>
      <c r="FV95" s="84"/>
      <c r="FW95" s="84"/>
      <c r="FX95" s="84"/>
      <c r="FY95" s="84"/>
      <c r="FZ95" s="84"/>
      <c r="GA95" s="84"/>
      <c r="GB95" s="84"/>
      <c r="GC95" s="84"/>
      <c r="GD95" s="84"/>
      <c r="GE95" s="84"/>
      <c r="GF95" s="84"/>
      <c r="GG95" s="84"/>
      <c r="GH95" s="84"/>
      <c r="GI95" s="84"/>
      <c r="GJ95" s="84"/>
      <c r="GK95" s="122"/>
      <c r="GL95" s="122"/>
      <c r="GM95" s="84"/>
      <c r="GN95" s="84"/>
      <c r="GO95" s="84"/>
      <c r="GP95" s="84"/>
      <c r="GQ95" s="84"/>
      <c r="GR95" s="84"/>
      <c r="GS95" s="84"/>
      <c r="GT95" s="84"/>
      <c r="GU95" s="84"/>
      <c r="GV95" s="84"/>
      <c r="GW95" s="84"/>
      <c r="GX95" s="84"/>
      <c r="GY95" s="84"/>
      <c r="GZ95" s="84"/>
      <c r="HA95" s="84"/>
      <c r="HB95" s="84"/>
      <c r="HC95" s="122"/>
      <c r="HD95" s="122"/>
      <c r="HE95" s="84"/>
      <c r="HF95" s="84"/>
      <c r="HG95" s="84"/>
      <c r="HH95" s="84"/>
      <c r="HI95" s="84"/>
      <c r="HJ95" s="84"/>
      <c r="HK95" s="84"/>
      <c r="HL95" s="84"/>
      <c r="HM95" s="84"/>
      <c r="HN95" s="84"/>
      <c r="HO95" s="84"/>
      <c r="HP95" s="84"/>
      <c r="HQ95" s="84"/>
      <c r="HR95" s="84"/>
      <c r="HS95" s="84"/>
      <c r="HT95" s="84"/>
      <c r="HU95" s="84"/>
      <c r="HV95" s="84"/>
      <c r="HW95" s="84"/>
      <c r="HX95" s="84"/>
      <c r="HY95" s="84"/>
      <c r="HZ95" s="84"/>
      <c r="IA95" s="84"/>
      <c r="IB95" s="84"/>
      <c r="IC95" s="84"/>
      <c r="ID95" s="84"/>
      <c r="IE95" s="84"/>
      <c r="IF95" s="84"/>
      <c r="IG95" s="84"/>
      <c r="IH95" s="84"/>
      <c r="II95" s="84"/>
      <c r="IJ95" s="84"/>
      <c r="IK95" s="84"/>
      <c r="IL95" s="84"/>
      <c r="IM95" s="84"/>
      <c r="IN95" s="84"/>
      <c r="IO95" s="84"/>
      <c r="IP95" s="84"/>
      <c r="IQ95" s="84"/>
      <c r="IR95" s="84"/>
      <c r="IS95" s="84"/>
      <c r="IT95" s="84"/>
      <c r="IU95" s="84"/>
      <c r="IV95" s="84"/>
      <c r="IW95" s="84"/>
      <c r="IX95" s="84"/>
      <c r="IY95" s="84"/>
      <c r="IZ95" s="84"/>
      <c r="JA95" s="84"/>
      <c r="JB95" s="84"/>
      <c r="JC95" s="19" t="s">
        <v>532</v>
      </c>
      <c r="JD95" s="37"/>
      <c r="JE95" s="134"/>
      <c r="JF95" s="37" t="s">
        <v>365</v>
      </c>
      <c r="JH95" s="75"/>
    </row>
    <row r="96" spans="1:283" s="1" customFormat="1" ht="205.5" customHeight="1">
      <c r="A96" s="134"/>
      <c r="B96" s="101" t="s">
        <v>712</v>
      </c>
      <c r="C96" s="136" t="s">
        <v>617</v>
      </c>
      <c r="D96" s="137" t="s">
        <v>618</v>
      </c>
      <c r="E96" s="198" t="s">
        <v>827</v>
      </c>
      <c r="F96" s="105" t="s">
        <v>376</v>
      </c>
      <c r="G96" s="190" t="s">
        <v>195</v>
      </c>
      <c r="H96" s="190" t="s">
        <v>195</v>
      </c>
      <c r="I96" s="192"/>
      <c r="J96" s="192"/>
      <c r="K96" s="192"/>
      <c r="L96" s="190" t="s">
        <v>195</v>
      </c>
      <c r="M96" s="190" t="str">
        <f t="shared" si="1"/>
        <v/>
      </c>
      <c r="N96" s="192"/>
      <c r="O96" s="83"/>
      <c r="P96" s="86" t="s">
        <v>195</v>
      </c>
      <c r="Q96" s="167"/>
      <c r="R96" s="167"/>
      <c r="S96" s="167"/>
      <c r="T96" s="164"/>
      <c r="U96" s="167"/>
      <c r="V96" s="23" t="s">
        <v>589</v>
      </c>
      <c r="W96" s="83"/>
      <c r="X96" s="83"/>
      <c r="Y96" s="83"/>
      <c r="Z96" s="83"/>
      <c r="AA96" s="86" t="s">
        <v>195</v>
      </c>
      <c r="AB96" s="86" t="s">
        <v>195</v>
      </c>
      <c r="AC96" s="83"/>
      <c r="AD96" s="83"/>
      <c r="AE96" s="86" t="s">
        <v>195</v>
      </c>
      <c r="AF96" s="83"/>
      <c r="AG96" s="83"/>
      <c r="AH96" s="83"/>
      <c r="AI96" s="86" t="s">
        <v>195</v>
      </c>
      <c r="AJ96" s="83"/>
      <c r="AK96" s="83"/>
      <c r="AL96" s="83"/>
      <c r="AM96" s="83"/>
      <c r="AN96" s="83"/>
      <c r="AO96" s="86" t="s">
        <v>195</v>
      </c>
      <c r="AP96" s="83"/>
      <c r="AQ96" s="83"/>
      <c r="AR96" s="86" t="s">
        <v>195</v>
      </c>
      <c r="AS96" s="83"/>
      <c r="AT96" s="83"/>
      <c r="AU96" s="83"/>
      <c r="AV96" s="83"/>
      <c r="AW96" s="83"/>
      <c r="AX96" s="83"/>
      <c r="AY96" s="83"/>
      <c r="AZ96" s="86" t="s">
        <v>195</v>
      </c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6"/>
      <c r="BR96" s="83"/>
      <c r="BS96" s="83"/>
      <c r="BT96" s="86"/>
      <c r="BU96" s="83"/>
      <c r="BV96" s="83"/>
      <c r="BW96" s="86"/>
      <c r="BX96" s="83"/>
      <c r="BY96" s="86"/>
      <c r="BZ96" s="98" t="s">
        <v>195</v>
      </c>
      <c r="CA96" s="83"/>
      <c r="CB96" s="83"/>
      <c r="CC96" s="83"/>
      <c r="CD96" s="86" t="s">
        <v>195</v>
      </c>
      <c r="CE96" s="83"/>
      <c r="CF96" s="83"/>
      <c r="CG96" s="86" t="s">
        <v>195</v>
      </c>
      <c r="CH96" s="83"/>
      <c r="CI96" s="83"/>
      <c r="CJ96" s="83"/>
      <c r="CK96" s="86" t="s">
        <v>195</v>
      </c>
      <c r="CL96" s="83"/>
      <c r="CM96" s="86" t="s">
        <v>195</v>
      </c>
      <c r="CN96" s="83"/>
      <c r="CO96" s="83"/>
      <c r="CP96" s="86" t="s">
        <v>195</v>
      </c>
      <c r="CQ96" s="83"/>
      <c r="CR96" s="83"/>
      <c r="CS96" s="83"/>
      <c r="CT96" s="124"/>
      <c r="CU96" s="124"/>
      <c r="CV96" s="83"/>
      <c r="CW96" s="83"/>
      <c r="CX96" s="83"/>
      <c r="CY96" s="86" t="s">
        <v>195</v>
      </c>
      <c r="CZ96" s="83"/>
      <c r="DA96" s="83"/>
      <c r="DB96" s="83"/>
      <c r="DC96" s="86" t="s">
        <v>195</v>
      </c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6" t="s">
        <v>195</v>
      </c>
      <c r="DR96" s="86" t="s">
        <v>195</v>
      </c>
      <c r="DS96" s="86" t="s">
        <v>195</v>
      </c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  <c r="EF96" s="83"/>
      <c r="EG96" s="83"/>
      <c r="EH96" s="83"/>
      <c r="EI96" s="83"/>
      <c r="EJ96" s="83"/>
      <c r="EK96" s="83"/>
      <c r="EL96" s="83"/>
      <c r="EM96" s="83"/>
      <c r="EN96" s="83"/>
      <c r="EO96" s="83"/>
      <c r="EP96" s="83"/>
      <c r="EQ96" s="83"/>
      <c r="ER96" s="83"/>
      <c r="ES96" s="83"/>
      <c r="ET96" s="83"/>
      <c r="EU96" s="83"/>
      <c r="EV96" s="83"/>
      <c r="EW96" s="83"/>
      <c r="EX96" s="83"/>
      <c r="EY96" s="83"/>
      <c r="EZ96" s="83"/>
      <c r="FA96" s="83"/>
      <c r="FB96" s="83"/>
      <c r="FC96" s="83"/>
      <c r="FD96" s="83"/>
      <c r="FE96" s="83"/>
      <c r="FF96" s="83"/>
      <c r="FG96" s="83"/>
      <c r="FH96" s="83"/>
      <c r="FI96" s="83"/>
      <c r="FJ96" s="83"/>
      <c r="FK96" s="83"/>
      <c r="FL96" s="83"/>
      <c r="FM96" s="83"/>
      <c r="FN96" s="83"/>
      <c r="FO96" s="83"/>
      <c r="FP96" s="83"/>
      <c r="FQ96" s="83"/>
      <c r="FR96" s="83"/>
      <c r="FS96" s="83"/>
      <c r="FT96" s="83"/>
      <c r="FU96" s="83"/>
      <c r="FV96" s="83"/>
      <c r="FW96" s="83"/>
      <c r="FX96" s="83"/>
      <c r="FY96" s="83"/>
      <c r="FZ96" s="83"/>
      <c r="GA96" s="83"/>
      <c r="GB96" s="83"/>
      <c r="GC96" s="83"/>
      <c r="GD96" s="83"/>
      <c r="GE96" s="83"/>
      <c r="GF96" s="83"/>
      <c r="GG96" s="83"/>
      <c r="GH96" s="83"/>
      <c r="GI96" s="83"/>
      <c r="GJ96" s="83"/>
      <c r="GK96" s="124"/>
      <c r="GL96" s="124"/>
      <c r="GM96" s="83"/>
      <c r="GN96" s="83"/>
      <c r="GO96" s="83"/>
      <c r="GP96" s="83"/>
      <c r="GQ96" s="83"/>
      <c r="GR96" s="83"/>
      <c r="GS96" s="83"/>
      <c r="GT96" s="83"/>
      <c r="GU96" s="83"/>
      <c r="GV96" s="83"/>
      <c r="GW96" s="83"/>
      <c r="GX96" s="83"/>
      <c r="GY96" s="83"/>
      <c r="GZ96" s="83"/>
      <c r="HA96" s="83"/>
      <c r="HB96" s="83"/>
      <c r="HC96" s="124"/>
      <c r="HD96" s="124"/>
      <c r="HE96" s="83"/>
      <c r="HF96" s="83"/>
      <c r="HG96" s="83"/>
      <c r="HH96" s="83"/>
      <c r="HI96" s="83"/>
      <c r="HJ96" s="83"/>
      <c r="HK96" s="83"/>
      <c r="HL96" s="83"/>
      <c r="HM96" s="83"/>
      <c r="HN96" s="83"/>
      <c r="HO96" s="83"/>
      <c r="HP96" s="83"/>
      <c r="HQ96" s="83"/>
      <c r="HR96" s="83"/>
      <c r="HS96" s="83"/>
      <c r="HT96" s="83"/>
      <c r="HU96" s="83"/>
      <c r="HV96" s="83"/>
      <c r="HW96" s="83"/>
      <c r="HX96" s="83"/>
      <c r="HY96" s="83"/>
      <c r="HZ96" s="83"/>
      <c r="IA96" s="83"/>
      <c r="IB96" s="83"/>
      <c r="IC96" s="83"/>
      <c r="ID96" s="83"/>
      <c r="IE96" s="83"/>
      <c r="IF96" s="83"/>
      <c r="IG96" s="83"/>
      <c r="IH96" s="83"/>
      <c r="II96" s="83"/>
      <c r="IJ96" s="83"/>
      <c r="IK96" s="83"/>
      <c r="IL96" s="83"/>
      <c r="IM96" s="83"/>
      <c r="IN96" s="83"/>
      <c r="IO96" s="83"/>
      <c r="IP96" s="83"/>
      <c r="IQ96" s="83"/>
      <c r="IR96" s="83"/>
      <c r="IS96" s="83"/>
      <c r="IT96" s="83"/>
      <c r="IU96" s="83"/>
      <c r="IV96" s="83"/>
      <c r="IW96" s="83"/>
      <c r="IX96" s="83"/>
      <c r="IY96" s="83"/>
      <c r="IZ96" s="83"/>
      <c r="JA96" s="83"/>
      <c r="JB96" s="83"/>
      <c r="JC96" s="19" t="s">
        <v>534</v>
      </c>
      <c r="JD96" s="37"/>
      <c r="JE96" s="134"/>
      <c r="JF96" s="37" t="s">
        <v>365</v>
      </c>
      <c r="JH96" s="75"/>
    </row>
    <row r="97" spans="1:268" s="1" customFormat="1" ht="228">
      <c r="A97" s="134"/>
      <c r="B97" s="101" t="s">
        <v>713</v>
      </c>
      <c r="C97" s="136" t="s">
        <v>617</v>
      </c>
      <c r="D97" s="137" t="s">
        <v>618</v>
      </c>
      <c r="E97" s="198" t="s">
        <v>828</v>
      </c>
      <c r="F97" s="105" t="s">
        <v>376</v>
      </c>
      <c r="G97" s="190" t="s">
        <v>195</v>
      </c>
      <c r="H97" s="190" t="s">
        <v>195</v>
      </c>
      <c r="I97" s="192"/>
      <c r="J97" s="192"/>
      <c r="K97" s="192"/>
      <c r="L97" s="190" t="s">
        <v>195</v>
      </c>
      <c r="M97" s="190" t="str">
        <f t="shared" si="1"/>
        <v/>
      </c>
      <c r="N97" s="192"/>
      <c r="O97" s="83"/>
      <c r="P97" s="86" t="s">
        <v>195</v>
      </c>
      <c r="Q97" s="167"/>
      <c r="R97" s="167"/>
      <c r="S97" s="167"/>
      <c r="T97" s="164"/>
      <c r="U97" s="167"/>
      <c r="V97" s="23" t="s">
        <v>590</v>
      </c>
      <c r="W97" s="83"/>
      <c r="X97" s="83"/>
      <c r="Y97" s="83"/>
      <c r="Z97" s="83"/>
      <c r="AA97" s="86" t="s">
        <v>195</v>
      </c>
      <c r="AB97" s="86" t="s">
        <v>195</v>
      </c>
      <c r="AC97" s="83"/>
      <c r="AD97" s="83"/>
      <c r="AE97" s="86" t="s">
        <v>195</v>
      </c>
      <c r="AF97" s="83"/>
      <c r="AG97" s="83"/>
      <c r="AH97" s="83"/>
      <c r="AI97" s="86" t="s">
        <v>195</v>
      </c>
      <c r="AJ97" s="83"/>
      <c r="AK97" s="83"/>
      <c r="AL97" s="83"/>
      <c r="AM97" s="83"/>
      <c r="AN97" s="83"/>
      <c r="AO97" s="86" t="s">
        <v>195</v>
      </c>
      <c r="AP97" s="83"/>
      <c r="AQ97" s="83"/>
      <c r="AR97" s="86" t="s">
        <v>195</v>
      </c>
      <c r="AS97" s="83"/>
      <c r="AT97" s="83"/>
      <c r="AU97" s="83"/>
      <c r="AV97" s="83"/>
      <c r="AW97" s="83"/>
      <c r="AX97" s="83"/>
      <c r="AY97" s="83"/>
      <c r="AZ97" s="86" t="s">
        <v>195</v>
      </c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6"/>
      <c r="BR97" s="83"/>
      <c r="BS97" s="83"/>
      <c r="BT97" s="86"/>
      <c r="BU97" s="83"/>
      <c r="BV97" s="83"/>
      <c r="BW97" s="86"/>
      <c r="BX97" s="83"/>
      <c r="BY97" s="86"/>
      <c r="BZ97" s="98" t="s">
        <v>195</v>
      </c>
      <c r="CA97" s="83"/>
      <c r="CB97" s="83"/>
      <c r="CC97" s="86" t="s">
        <v>195</v>
      </c>
      <c r="CD97" s="83"/>
      <c r="CE97" s="83"/>
      <c r="CF97" s="83"/>
      <c r="CG97" s="86" t="s">
        <v>195</v>
      </c>
      <c r="CH97" s="83"/>
      <c r="CI97" s="83"/>
      <c r="CJ97" s="83"/>
      <c r="CK97" s="86" t="s">
        <v>195</v>
      </c>
      <c r="CL97" s="83"/>
      <c r="CM97" s="86" t="s">
        <v>195</v>
      </c>
      <c r="CN97" s="83"/>
      <c r="CO97" s="83"/>
      <c r="CP97" s="86" t="s">
        <v>195</v>
      </c>
      <c r="CQ97" s="83"/>
      <c r="CR97" s="83"/>
      <c r="CS97" s="83"/>
      <c r="CT97" s="124"/>
      <c r="CU97" s="124"/>
      <c r="CV97" s="83"/>
      <c r="CW97" s="83"/>
      <c r="CX97" s="83"/>
      <c r="CY97" s="86" t="s">
        <v>195</v>
      </c>
      <c r="CZ97" s="83"/>
      <c r="DA97" s="83"/>
      <c r="DB97" s="83"/>
      <c r="DC97" s="86" t="s">
        <v>195</v>
      </c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6" t="s">
        <v>195</v>
      </c>
      <c r="DV97" s="83"/>
      <c r="DW97" s="83"/>
      <c r="DX97" s="86" t="s">
        <v>195</v>
      </c>
      <c r="DY97" s="83"/>
      <c r="DZ97" s="83"/>
      <c r="EA97" s="83"/>
      <c r="EB97" s="83"/>
      <c r="EC97" s="83"/>
      <c r="ED97" s="83"/>
      <c r="EE97" s="83"/>
      <c r="EF97" s="83"/>
      <c r="EG97" s="83"/>
      <c r="EH97" s="83"/>
      <c r="EI97" s="83"/>
      <c r="EJ97" s="83"/>
      <c r="EK97" s="83"/>
      <c r="EL97" s="83"/>
      <c r="EM97" s="83"/>
      <c r="EN97" s="83"/>
      <c r="EO97" s="83"/>
      <c r="EP97" s="83"/>
      <c r="EQ97" s="83"/>
      <c r="ER97" s="83"/>
      <c r="ES97" s="83"/>
      <c r="ET97" s="83"/>
      <c r="EU97" s="83"/>
      <c r="EV97" s="83"/>
      <c r="EW97" s="83"/>
      <c r="EX97" s="83"/>
      <c r="EY97" s="83"/>
      <c r="EZ97" s="83"/>
      <c r="FA97" s="83"/>
      <c r="FB97" s="83"/>
      <c r="FC97" s="83"/>
      <c r="FD97" s="83"/>
      <c r="FE97" s="83"/>
      <c r="FF97" s="83"/>
      <c r="FG97" s="83"/>
      <c r="FH97" s="83"/>
      <c r="FI97" s="83"/>
      <c r="FJ97" s="83"/>
      <c r="FK97" s="83"/>
      <c r="FL97" s="83"/>
      <c r="FM97" s="83"/>
      <c r="FN97" s="83"/>
      <c r="FO97" s="83"/>
      <c r="FP97" s="83"/>
      <c r="FQ97" s="83"/>
      <c r="FR97" s="83"/>
      <c r="FS97" s="83"/>
      <c r="FT97" s="83"/>
      <c r="FU97" s="83"/>
      <c r="FV97" s="83"/>
      <c r="FW97" s="83"/>
      <c r="FX97" s="83"/>
      <c r="FY97" s="83"/>
      <c r="FZ97" s="83"/>
      <c r="GA97" s="83"/>
      <c r="GB97" s="83"/>
      <c r="GC97" s="83"/>
      <c r="GD97" s="83"/>
      <c r="GE97" s="83"/>
      <c r="GF97" s="83"/>
      <c r="GG97" s="83"/>
      <c r="GH97" s="83"/>
      <c r="GI97" s="83"/>
      <c r="GJ97" s="83"/>
      <c r="GK97" s="124"/>
      <c r="GL97" s="124"/>
      <c r="GM97" s="83"/>
      <c r="GN97" s="83"/>
      <c r="GO97" s="83"/>
      <c r="GP97" s="83"/>
      <c r="GQ97" s="83"/>
      <c r="GR97" s="83"/>
      <c r="GS97" s="83"/>
      <c r="GT97" s="83"/>
      <c r="GU97" s="83"/>
      <c r="GV97" s="83"/>
      <c r="GW97" s="83"/>
      <c r="GX97" s="83"/>
      <c r="GY97" s="83"/>
      <c r="GZ97" s="83"/>
      <c r="HA97" s="83"/>
      <c r="HB97" s="83"/>
      <c r="HC97" s="124"/>
      <c r="HD97" s="124"/>
      <c r="HE97" s="83"/>
      <c r="HF97" s="83"/>
      <c r="HG97" s="83"/>
      <c r="HH97" s="83"/>
      <c r="HI97" s="83"/>
      <c r="HJ97" s="83"/>
      <c r="HK97" s="83"/>
      <c r="HL97" s="83"/>
      <c r="HM97" s="83"/>
      <c r="HN97" s="83"/>
      <c r="HO97" s="83"/>
      <c r="HP97" s="83"/>
      <c r="HQ97" s="83"/>
      <c r="HR97" s="83"/>
      <c r="HS97" s="83"/>
      <c r="HT97" s="83"/>
      <c r="HU97" s="83"/>
      <c r="HV97" s="83"/>
      <c r="HW97" s="83"/>
      <c r="HX97" s="83"/>
      <c r="HY97" s="83"/>
      <c r="HZ97" s="83"/>
      <c r="IA97" s="83"/>
      <c r="IB97" s="83"/>
      <c r="IC97" s="83"/>
      <c r="ID97" s="83"/>
      <c r="IE97" s="83"/>
      <c r="IF97" s="83"/>
      <c r="IG97" s="83"/>
      <c r="IH97" s="83"/>
      <c r="II97" s="83"/>
      <c r="IJ97" s="83"/>
      <c r="IK97" s="83"/>
      <c r="IL97" s="83"/>
      <c r="IM97" s="83"/>
      <c r="IN97" s="83"/>
      <c r="IO97" s="83"/>
      <c r="IP97" s="83"/>
      <c r="IQ97" s="83"/>
      <c r="IR97" s="83"/>
      <c r="IS97" s="83"/>
      <c r="IT97" s="83"/>
      <c r="IU97" s="83"/>
      <c r="IV97" s="83"/>
      <c r="IW97" s="83"/>
      <c r="IX97" s="83"/>
      <c r="IY97" s="83"/>
      <c r="IZ97" s="83"/>
      <c r="JA97" s="83"/>
      <c r="JB97" s="83"/>
      <c r="JC97" s="19" t="s">
        <v>535</v>
      </c>
      <c r="JD97" s="37"/>
      <c r="JE97" s="134"/>
      <c r="JF97" s="37" t="s">
        <v>365</v>
      </c>
      <c r="JH97" s="75"/>
    </row>
    <row r="98" spans="1:268" s="1" customFormat="1" ht="199.5">
      <c r="A98" s="134"/>
      <c r="B98" s="101" t="s">
        <v>714</v>
      </c>
      <c r="C98" s="136" t="s">
        <v>617</v>
      </c>
      <c r="D98" s="137" t="s">
        <v>618</v>
      </c>
      <c r="E98" s="198" t="s">
        <v>829</v>
      </c>
      <c r="F98" s="105" t="s">
        <v>376</v>
      </c>
      <c r="G98" s="190" t="s">
        <v>195</v>
      </c>
      <c r="H98" s="190" t="s">
        <v>195</v>
      </c>
      <c r="I98" s="192"/>
      <c r="J98" s="192"/>
      <c r="K98" s="192"/>
      <c r="L98" s="190" t="s">
        <v>195</v>
      </c>
      <c r="M98" s="190" t="str">
        <f t="shared" si="1"/>
        <v/>
      </c>
      <c r="N98" s="192"/>
      <c r="O98" s="83"/>
      <c r="P98" s="86" t="s">
        <v>195</v>
      </c>
      <c r="Q98" s="167"/>
      <c r="R98" s="167"/>
      <c r="S98" s="167"/>
      <c r="T98" s="164"/>
      <c r="U98" s="167"/>
      <c r="V98" s="37" t="s">
        <v>591</v>
      </c>
      <c r="W98" s="83"/>
      <c r="X98" s="83"/>
      <c r="Y98" s="83"/>
      <c r="Z98" s="83"/>
      <c r="AA98" s="86" t="s">
        <v>195</v>
      </c>
      <c r="AB98" s="86" t="s">
        <v>195</v>
      </c>
      <c r="AC98" s="83"/>
      <c r="AD98" s="83"/>
      <c r="AE98" s="86" t="s">
        <v>195</v>
      </c>
      <c r="AF98" s="83"/>
      <c r="AG98" s="83"/>
      <c r="AH98" s="83"/>
      <c r="AI98" s="86" t="s">
        <v>195</v>
      </c>
      <c r="AJ98" s="83"/>
      <c r="AK98" s="83"/>
      <c r="AL98" s="83"/>
      <c r="AM98" s="83"/>
      <c r="AN98" s="83"/>
      <c r="AO98" s="86" t="s">
        <v>195</v>
      </c>
      <c r="AP98" s="83"/>
      <c r="AQ98" s="83"/>
      <c r="AR98" s="86" t="s">
        <v>195</v>
      </c>
      <c r="AS98" s="83"/>
      <c r="AT98" s="83"/>
      <c r="AU98" s="83"/>
      <c r="AV98" s="83"/>
      <c r="AW98" s="83"/>
      <c r="AX98" s="83"/>
      <c r="AY98" s="83"/>
      <c r="AZ98" s="86" t="s">
        <v>195</v>
      </c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6"/>
      <c r="BR98" s="83"/>
      <c r="BS98" s="83"/>
      <c r="BT98" s="86"/>
      <c r="BU98" s="83"/>
      <c r="BV98" s="83"/>
      <c r="BW98" s="86"/>
      <c r="BX98" s="83"/>
      <c r="BY98" s="86"/>
      <c r="BZ98" s="98" t="s">
        <v>195</v>
      </c>
      <c r="CA98" s="83"/>
      <c r="CB98" s="83"/>
      <c r="CC98" s="86" t="s">
        <v>195</v>
      </c>
      <c r="CD98" s="83"/>
      <c r="CE98" s="83"/>
      <c r="CF98" s="83"/>
      <c r="CG98" s="86" t="s">
        <v>195</v>
      </c>
      <c r="CH98" s="83"/>
      <c r="CI98" s="83"/>
      <c r="CJ98" s="83"/>
      <c r="CK98" s="86" t="s">
        <v>195</v>
      </c>
      <c r="CL98" s="83"/>
      <c r="CM98" s="86" t="s">
        <v>195</v>
      </c>
      <c r="CN98" s="83"/>
      <c r="CO98" s="83"/>
      <c r="CP98" s="86" t="s">
        <v>195</v>
      </c>
      <c r="CQ98" s="83"/>
      <c r="CR98" s="83"/>
      <c r="CS98" s="83"/>
      <c r="CT98" s="124"/>
      <c r="CU98" s="124"/>
      <c r="CV98" s="83"/>
      <c r="CW98" s="83"/>
      <c r="CX98" s="83"/>
      <c r="CY98" s="86" t="s">
        <v>195</v>
      </c>
      <c r="CZ98" s="83"/>
      <c r="DA98" s="83"/>
      <c r="DB98" s="83"/>
      <c r="DC98" s="86" t="s">
        <v>195</v>
      </c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6" t="s">
        <v>195</v>
      </c>
      <c r="DW98" s="86" t="s">
        <v>195</v>
      </c>
      <c r="DX98" s="86" t="s">
        <v>195</v>
      </c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  <c r="EZ98" s="83"/>
      <c r="FA98" s="83"/>
      <c r="FB98" s="83"/>
      <c r="FC98" s="83"/>
      <c r="FD98" s="83"/>
      <c r="FE98" s="83"/>
      <c r="FF98" s="83"/>
      <c r="FG98" s="83"/>
      <c r="FH98" s="83"/>
      <c r="FI98" s="83"/>
      <c r="FJ98" s="83"/>
      <c r="FK98" s="83"/>
      <c r="FL98" s="83"/>
      <c r="FM98" s="83"/>
      <c r="FN98" s="83"/>
      <c r="FO98" s="83"/>
      <c r="FP98" s="83"/>
      <c r="FQ98" s="83"/>
      <c r="FR98" s="83"/>
      <c r="FS98" s="83"/>
      <c r="FT98" s="83"/>
      <c r="FU98" s="83"/>
      <c r="FV98" s="83"/>
      <c r="FW98" s="83"/>
      <c r="FX98" s="83"/>
      <c r="FY98" s="83"/>
      <c r="FZ98" s="83"/>
      <c r="GA98" s="83"/>
      <c r="GB98" s="83"/>
      <c r="GC98" s="83"/>
      <c r="GD98" s="83"/>
      <c r="GE98" s="83"/>
      <c r="GF98" s="83"/>
      <c r="GG98" s="83"/>
      <c r="GH98" s="83"/>
      <c r="GI98" s="83"/>
      <c r="GJ98" s="83"/>
      <c r="GK98" s="124"/>
      <c r="GL98" s="124"/>
      <c r="GM98" s="83"/>
      <c r="GN98" s="83"/>
      <c r="GO98" s="83"/>
      <c r="GP98" s="83"/>
      <c r="GQ98" s="83"/>
      <c r="GR98" s="83"/>
      <c r="GS98" s="83"/>
      <c r="GT98" s="83"/>
      <c r="GU98" s="83"/>
      <c r="GV98" s="83"/>
      <c r="GW98" s="83"/>
      <c r="GX98" s="83"/>
      <c r="GY98" s="83"/>
      <c r="GZ98" s="83"/>
      <c r="HA98" s="83"/>
      <c r="HB98" s="83"/>
      <c r="HC98" s="124"/>
      <c r="HD98" s="124"/>
      <c r="HE98" s="83"/>
      <c r="HF98" s="83"/>
      <c r="HG98" s="83"/>
      <c r="HH98" s="83"/>
      <c r="HI98" s="83"/>
      <c r="HJ98" s="83"/>
      <c r="HK98" s="83"/>
      <c r="HL98" s="83"/>
      <c r="HM98" s="83"/>
      <c r="HN98" s="83"/>
      <c r="HO98" s="83"/>
      <c r="HP98" s="83"/>
      <c r="HQ98" s="83"/>
      <c r="HR98" s="83"/>
      <c r="HS98" s="83"/>
      <c r="HT98" s="83"/>
      <c r="HU98" s="83"/>
      <c r="HV98" s="83"/>
      <c r="HW98" s="83"/>
      <c r="HX98" s="83"/>
      <c r="HY98" s="83"/>
      <c r="HZ98" s="83"/>
      <c r="IA98" s="83"/>
      <c r="IB98" s="83"/>
      <c r="IC98" s="83"/>
      <c r="ID98" s="83"/>
      <c r="IE98" s="83"/>
      <c r="IF98" s="83"/>
      <c r="IG98" s="83"/>
      <c r="IH98" s="83"/>
      <c r="II98" s="83"/>
      <c r="IJ98" s="83"/>
      <c r="IK98" s="83"/>
      <c r="IL98" s="83"/>
      <c r="IM98" s="83"/>
      <c r="IN98" s="83"/>
      <c r="IO98" s="83"/>
      <c r="IP98" s="83"/>
      <c r="IQ98" s="83"/>
      <c r="IR98" s="83"/>
      <c r="IS98" s="83"/>
      <c r="IT98" s="83"/>
      <c r="IU98" s="83"/>
      <c r="IV98" s="83"/>
      <c r="IW98" s="83"/>
      <c r="IX98" s="83"/>
      <c r="IY98" s="83"/>
      <c r="IZ98" s="83"/>
      <c r="JA98" s="83"/>
      <c r="JB98" s="83"/>
      <c r="JC98" s="19" t="s">
        <v>536</v>
      </c>
      <c r="JD98" s="37"/>
      <c r="JE98" s="134"/>
      <c r="JF98" s="37" t="s">
        <v>365</v>
      </c>
      <c r="JH98" s="75"/>
    </row>
    <row r="99" spans="1:268" s="1" customFormat="1" ht="115.5" customHeight="1">
      <c r="A99" s="134"/>
      <c r="B99" s="101" t="s">
        <v>715</v>
      </c>
      <c r="C99" s="136" t="s">
        <v>617</v>
      </c>
      <c r="D99" s="137" t="s">
        <v>618</v>
      </c>
      <c r="E99" s="198" t="s">
        <v>830</v>
      </c>
      <c r="F99" s="105" t="s">
        <v>376</v>
      </c>
      <c r="G99" s="190" t="s">
        <v>195</v>
      </c>
      <c r="H99" s="190" t="s">
        <v>195</v>
      </c>
      <c r="I99" s="192"/>
      <c r="J99" s="192"/>
      <c r="K99" s="192"/>
      <c r="L99" s="190" t="s">
        <v>195</v>
      </c>
      <c r="M99" s="190" t="str">
        <f t="shared" si="1"/>
        <v/>
      </c>
      <c r="N99" s="192"/>
      <c r="O99" s="88"/>
      <c r="P99" s="89" t="s">
        <v>195</v>
      </c>
      <c r="Q99" s="167"/>
      <c r="R99" s="167"/>
      <c r="S99" s="167"/>
      <c r="T99" s="164"/>
      <c r="U99" s="167"/>
      <c r="V99" s="77" t="s">
        <v>592</v>
      </c>
      <c r="W99" s="88"/>
      <c r="X99" s="88"/>
      <c r="Y99" s="88"/>
      <c r="Z99" s="88"/>
      <c r="AA99" s="89" t="s">
        <v>195</v>
      </c>
      <c r="AB99" s="89" t="s">
        <v>195</v>
      </c>
      <c r="AC99" s="88"/>
      <c r="AD99" s="88"/>
      <c r="AE99" s="89" t="s">
        <v>195</v>
      </c>
      <c r="AF99" s="88"/>
      <c r="AG99" s="88"/>
      <c r="AH99" s="88"/>
      <c r="AI99" s="89" t="s">
        <v>195</v>
      </c>
      <c r="AJ99" s="88"/>
      <c r="AK99" s="88"/>
      <c r="AL99" s="88"/>
      <c r="AM99" s="88"/>
      <c r="AN99" s="88"/>
      <c r="AO99" s="89" t="s">
        <v>195</v>
      </c>
      <c r="AP99" s="88"/>
      <c r="AQ99" s="88"/>
      <c r="AR99" s="89" t="s">
        <v>195</v>
      </c>
      <c r="AS99" s="88"/>
      <c r="AT99" s="88"/>
      <c r="AU99" s="88"/>
      <c r="AV99" s="88"/>
      <c r="AW99" s="88"/>
      <c r="AX99" s="88"/>
      <c r="AY99" s="88"/>
      <c r="AZ99" s="89" t="s">
        <v>195</v>
      </c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9"/>
      <c r="BR99" s="88"/>
      <c r="BS99" s="88"/>
      <c r="BT99" s="89"/>
      <c r="BU99" s="88"/>
      <c r="BV99" s="88"/>
      <c r="BW99" s="89"/>
      <c r="BX99" s="88"/>
      <c r="BY99" s="89"/>
      <c r="BZ99" s="98" t="s">
        <v>195</v>
      </c>
      <c r="CA99" s="88"/>
      <c r="CB99" s="88"/>
      <c r="CC99" s="88"/>
      <c r="CD99" s="89" t="s">
        <v>195</v>
      </c>
      <c r="CE99" s="88"/>
      <c r="CF99" s="88"/>
      <c r="CG99" s="89" t="s">
        <v>195</v>
      </c>
      <c r="CH99" s="88"/>
      <c r="CI99" s="88"/>
      <c r="CJ99" s="88"/>
      <c r="CK99" s="89" t="s">
        <v>195</v>
      </c>
      <c r="CL99" s="88"/>
      <c r="CM99" s="89" t="s">
        <v>195</v>
      </c>
      <c r="CN99" s="88"/>
      <c r="CO99" s="88"/>
      <c r="CP99" s="89" t="s">
        <v>195</v>
      </c>
      <c r="CQ99" s="88"/>
      <c r="CR99" s="88"/>
      <c r="CS99" s="88"/>
      <c r="CT99" s="124"/>
      <c r="CU99" s="124"/>
      <c r="CV99" s="114"/>
      <c r="CW99" s="88"/>
      <c r="CX99" s="89" t="s">
        <v>195</v>
      </c>
      <c r="CY99" s="88"/>
      <c r="CZ99" s="88"/>
      <c r="DA99" s="89" t="s">
        <v>195</v>
      </c>
      <c r="DB99" s="88"/>
      <c r="DC99" s="88"/>
      <c r="DD99" s="89" t="s">
        <v>195</v>
      </c>
      <c r="DE99" s="88"/>
      <c r="DF99" s="88"/>
      <c r="DG99" s="88"/>
      <c r="DH99" s="88"/>
      <c r="DI99" s="88"/>
      <c r="DJ99" s="89" t="s">
        <v>195</v>
      </c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9" t="s">
        <v>195</v>
      </c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88"/>
      <c r="EV99" s="88"/>
      <c r="EW99" s="88"/>
      <c r="EX99" s="88"/>
      <c r="EY99" s="88"/>
      <c r="EZ99" s="88"/>
      <c r="FA99" s="88"/>
      <c r="FB99" s="88"/>
      <c r="FC99" s="88"/>
      <c r="FD99" s="88"/>
      <c r="FE99" s="88"/>
      <c r="FF99" s="88"/>
      <c r="FG99" s="88"/>
      <c r="FH99" s="88"/>
      <c r="FI99" s="88"/>
      <c r="FJ99" s="88"/>
      <c r="FK99" s="88"/>
      <c r="FL99" s="88"/>
      <c r="FM99" s="88"/>
      <c r="FN99" s="88"/>
      <c r="FO99" s="88"/>
      <c r="FP99" s="88"/>
      <c r="FQ99" s="88"/>
      <c r="FR99" s="88"/>
      <c r="FS99" s="88"/>
      <c r="FT99" s="88"/>
      <c r="FU99" s="88"/>
      <c r="FV99" s="88"/>
      <c r="FW99" s="88"/>
      <c r="FX99" s="88"/>
      <c r="FY99" s="88"/>
      <c r="FZ99" s="88"/>
      <c r="GA99" s="88"/>
      <c r="GB99" s="88"/>
      <c r="GC99" s="88"/>
      <c r="GD99" s="88"/>
      <c r="GE99" s="88"/>
      <c r="GF99" s="88"/>
      <c r="GG99" s="88"/>
      <c r="GH99" s="88"/>
      <c r="GI99" s="88"/>
      <c r="GJ99" s="88"/>
      <c r="GK99" s="124"/>
      <c r="GL99" s="124"/>
      <c r="GM99" s="88"/>
      <c r="GN99" s="88"/>
      <c r="GO99" s="88"/>
      <c r="GP99" s="88"/>
      <c r="GQ99" s="88"/>
      <c r="GR99" s="88"/>
      <c r="GS99" s="88"/>
      <c r="GT99" s="88"/>
      <c r="GU99" s="88"/>
      <c r="GV99" s="88"/>
      <c r="GW99" s="88"/>
      <c r="GX99" s="88"/>
      <c r="GY99" s="88"/>
      <c r="GZ99" s="88"/>
      <c r="HA99" s="88"/>
      <c r="HB99" s="88"/>
      <c r="HC99" s="124"/>
      <c r="HD99" s="124"/>
      <c r="HE99" s="88"/>
      <c r="HF99" s="88"/>
      <c r="HG99" s="88"/>
      <c r="HH99" s="88"/>
      <c r="HI99" s="88"/>
      <c r="HJ99" s="88"/>
      <c r="HK99" s="88"/>
      <c r="HL99" s="88"/>
      <c r="HM99" s="88"/>
      <c r="HN99" s="88"/>
      <c r="HO99" s="88"/>
      <c r="HP99" s="88"/>
      <c r="HQ99" s="88"/>
      <c r="HR99" s="88"/>
      <c r="HS99" s="88"/>
      <c r="HT99" s="88"/>
      <c r="HU99" s="88"/>
      <c r="HV99" s="88"/>
      <c r="HW99" s="88"/>
      <c r="HX99" s="88"/>
      <c r="HY99" s="88"/>
      <c r="HZ99" s="88"/>
      <c r="IA99" s="88"/>
      <c r="IB99" s="88"/>
      <c r="IC99" s="88"/>
      <c r="ID99" s="88"/>
      <c r="IE99" s="88"/>
      <c r="IF99" s="88"/>
      <c r="IG99" s="88"/>
      <c r="IH99" s="88"/>
      <c r="II99" s="88"/>
      <c r="IJ99" s="88"/>
      <c r="IK99" s="88"/>
      <c r="IL99" s="88"/>
      <c r="IM99" s="88"/>
      <c r="IN99" s="88"/>
      <c r="IO99" s="88"/>
      <c r="IP99" s="88"/>
      <c r="IQ99" s="88"/>
      <c r="IR99" s="88"/>
      <c r="IS99" s="88"/>
      <c r="IT99" s="88"/>
      <c r="IU99" s="88"/>
      <c r="IV99" s="88"/>
      <c r="IW99" s="88"/>
      <c r="IX99" s="88"/>
      <c r="IY99" s="88"/>
      <c r="IZ99" s="88"/>
      <c r="JA99" s="88"/>
      <c r="JB99" s="88"/>
      <c r="JC99" s="19" t="s">
        <v>537</v>
      </c>
      <c r="JD99" s="37"/>
      <c r="JE99" s="134"/>
      <c r="JF99" s="37" t="s">
        <v>365</v>
      </c>
      <c r="JH99" s="75"/>
    </row>
    <row r="100" spans="1:268" s="1" customFormat="1" ht="199.5">
      <c r="A100" s="134"/>
      <c r="B100" s="101" t="s">
        <v>716</v>
      </c>
      <c r="C100" s="136" t="s">
        <v>617</v>
      </c>
      <c r="D100" s="137" t="s">
        <v>618</v>
      </c>
      <c r="E100" s="198" t="s">
        <v>831</v>
      </c>
      <c r="F100" s="105" t="s">
        <v>376</v>
      </c>
      <c r="G100" s="190" t="s">
        <v>195</v>
      </c>
      <c r="H100" s="190" t="s">
        <v>195</v>
      </c>
      <c r="I100" s="192"/>
      <c r="J100" s="192"/>
      <c r="K100" s="192"/>
      <c r="L100" s="190" t="s">
        <v>195</v>
      </c>
      <c r="M100" s="190" t="str">
        <f t="shared" si="1"/>
        <v/>
      </c>
      <c r="N100" s="192"/>
      <c r="O100" s="88"/>
      <c r="P100" s="89" t="s">
        <v>195</v>
      </c>
      <c r="Q100" s="167"/>
      <c r="R100" s="167"/>
      <c r="S100" s="167"/>
      <c r="T100" s="164"/>
      <c r="U100" s="167"/>
      <c r="V100" s="37" t="s">
        <v>593</v>
      </c>
      <c r="W100" s="88"/>
      <c r="X100" s="88"/>
      <c r="Y100" s="88"/>
      <c r="Z100" s="88"/>
      <c r="AA100" s="89" t="s">
        <v>195</v>
      </c>
      <c r="AB100" s="89" t="s">
        <v>195</v>
      </c>
      <c r="AC100" s="88"/>
      <c r="AD100" s="88"/>
      <c r="AE100" s="89" t="s">
        <v>195</v>
      </c>
      <c r="AF100" s="88"/>
      <c r="AG100" s="88"/>
      <c r="AH100" s="88"/>
      <c r="AI100" s="89" t="s">
        <v>195</v>
      </c>
      <c r="AJ100" s="88"/>
      <c r="AK100" s="88"/>
      <c r="AL100" s="88"/>
      <c r="AM100" s="88"/>
      <c r="AN100" s="88"/>
      <c r="AO100" s="89" t="s">
        <v>195</v>
      </c>
      <c r="AP100" s="88"/>
      <c r="AQ100" s="88"/>
      <c r="AR100" s="89" t="s">
        <v>195</v>
      </c>
      <c r="AS100" s="88"/>
      <c r="AT100" s="88"/>
      <c r="AU100" s="88"/>
      <c r="AV100" s="88"/>
      <c r="AW100" s="88"/>
      <c r="AX100" s="88"/>
      <c r="AY100" s="88"/>
      <c r="AZ100" s="89" t="s">
        <v>195</v>
      </c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9"/>
      <c r="BR100" s="88"/>
      <c r="BS100" s="88"/>
      <c r="BT100" s="89"/>
      <c r="BU100" s="88"/>
      <c r="BV100" s="88"/>
      <c r="BW100" s="89"/>
      <c r="BX100" s="88"/>
      <c r="BY100" s="89"/>
      <c r="BZ100" s="98" t="s">
        <v>195</v>
      </c>
      <c r="CA100" s="88"/>
      <c r="CB100" s="88"/>
      <c r="CC100" s="88"/>
      <c r="CD100" s="89" t="s">
        <v>195</v>
      </c>
      <c r="CE100" s="88"/>
      <c r="CF100" s="88"/>
      <c r="CG100" s="89" t="s">
        <v>195</v>
      </c>
      <c r="CH100" s="88"/>
      <c r="CI100" s="88"/>
      <c r="CJ100" s="88"/>
      <c r="CK100" s="89" t="s">
        <v>195</v>
      </c>
      <c r="CL100" s="88"/>
      <c r="CM100" s="89" t="s">
        <v>195</v>
      </c>
      <c r="CN100" s="88"/>
      <c r="CO100" s="88"/>
      <c r="CP100" s="89" t="s">
        <v>195</v>
      </c>
      <c r="CQ100" s="88"/>
      <c r="CR100" s="88"/>
      <c r="CS100" s="88"/>
      <c r="CT100" s="124"/>
      <c r="CU100" s="124"/>
      <c r="CV100" s="119"/>
      <c r="CW100" s="88"/>
      <c r="CX100" s="89" t="s">
        <v>195</v>
      </c>
      <c r="CY100" s="88"/>
      <c r="CZ100" s="88"/>
      <c r="DA100" s="89" t="s">
        <v>195</v>
      </c>
      <c r="DB100" s="88"/>
      <c r="DC100" s="88"/>
      <c r="DD100" s="89" t="s">
        <v>195</v>
      </c>
      <c r="DE100" s="88"/>
      <c r="DF100" s="88"/>
      <c r="DG100" s="88"/>
      <c r="DH100" s="88"/>
      <c r="DI100" s="88"/>
      <c r="DJ100" s="89" t="s">
        <v>195</v>
      </c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9" t="s">
        <v>195</v>
      </c>
      <c r="DZ100" s="88"/>
      <c r="EA100" s="88"/>
      <c r="EB100" s="88"/>
      <c r="EC100" s="88"/>
      <c r="ED100" s="89" t="s">
        <v>195</v>
      </c>
      <c r="EE100" s="89" t="s">
        <v>195</v>
      </c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88"/>
      <c r="EV100" s="88"/>
      <c r="EW100" s="88"/>
      <c r="EX100" s="88"/>
      <c r="EY100" s="88"/>
      <c r="EZ100" s="88"/>
      <c r="FA100" s="88"/>
      <c r="FB100" s="88"/>
      <c r="FC100" s="88"/>
      <c r="FD100" s="88"/>
      <c r="FE100" s="88"/>
      <c r="FF100" s="88"/>
      <c r="FG100" s="88"/>
      <c r="FH100" s="88"/>
      <c r="FI100" s="88"/>
      <c r="FJ100" s="88"/>
      <c r="FK100" s="88"/>
      <c r="FL100" s="88"/>
      <c r="FM100" s="88"/>
      <c r="FN100" s="88"/>
      <c r="FO100" s="88"/>
      <c r="FP100" s="88"/>
      <c r="FQ100" s="88"/>
      <c r="FR100" s="88"/>
      <c r="FS100" s="88"/>
      <c r="FT100" s="88"/>
      <c r="FU100" s="88"/>
      <c r="FV100" s="88"/>
      <c r="FW100" s="88"/>
      <c r="FX100" s="88"/>
      <c r="FY100" s="88"/>
      <c r="FZ100" s="88"/>
      <c r="GA100" s="88"/>
      <c r="GB100" s="88"/>
      <c r="GC100" s="88"/>
      <c r="GD100" s="88"/>
      <c r="GE100" s="88"/>
      <c r="GF100" s="88"/>
      <c r="GG100" s="88"/>
      <c r="GH100" s="88"/>
      <c r="GI100" s="88"/>
      <c r="GJ100" s="88"/>
      <c r="GK100" s="124"/>
      <c r="GL100" s="124"/>
      <c r="GM100" s="88"/>
      <c r="GN100" s="88"/>
      <c r="GO100" s="88"/>
      <c r="GP100" s="88"/>
      <c r="GQ100" s="88"/>
      <c r="GR100" s="88"/>
      <c r="GS100" s="88"/>
      <c r="GT100" s="88"/>
      <c r="GU100" s="88"/>
      <c r="GV100" s="88"/>
      <c r="GW100" s="88"/>
      <c r="GX100" s="88"/>
      <c r="GY100" s="88"/>
      <c r="GZ100" s="88"/>
      <c r="HA100" s="88"/>
      <c r="HB100" s="88"/>
      <c r="HC100" s="124"/>
      <c r="HD100" s="124"/>
      <c r="HE100" s="88"/>
      <c r="HF100" s="88"/>
      <c r="HG100" s="88"/>
      <c r="HH100" s="88"/>
      <c r="HI100" s="88"/>
      <c r="HJ100" s="88"/>
      <c r="HK100" s="88"/>
      <c r="HL100" s="88"/>
      <c r="HM100" s="88"/>
      <c r="HN100" s="88"/>
      <c r="HO100" s="88"/>
      <c r="HP100" s="88"/>
      <c r="HQ100" s="88"/>
      <c r="HR100" s="88"/>
      <c r="HS100" s="88"/>
      <c r="HT100" s="88"/>
      <c r="HU100" s="88"/>
      <c r="HV100" s="88"/>
      <c r="HW100" s="88"/>
      <c r="HX100" s="88"/>
      <c r="HY100" s="88"/>
      <c r="HZ100" s="88"/>
      <c r="IA100" s="88"/>
      <c r="IB100" s="88"/>
      <c r="IC100" s="88"/>
      <c r="ID100" s="88"/>
      <c r="IE100" s="88"/>
      <c r="IF100" s="88"/>
      <c r="IG100" s="88"/>
      <c r="IH100" s="88"/>
      <c r="II100" s="88"/>
      <c r="IJ100" s="88"/>
      <c r="IK100" s="88"/>
      <c r="IL100" s="88"/>
      <c r="IM100" s="88"/>
      <c r="IN100" s="88"/>
      <c r="IO100" s="88"/>
      <c r="IP100" s="88"/>
      <c r="IQ100" s="88"/>
      <c r="IR100" s="88"/>
      <c r="IS100" s="88"/>
      <c r="IT100" s="88"/>
      <c r="IU100" s="88"/>
      <c r="IV100" s="88"/>
      <c r="IW100" s="88"/>
      <c r="IX100" s="88"/>
      <c r="IY100" s="88"/>
      <c r="IZ100" s="88"/>
      <c r="JA100" s="88"/>
      <c r="JB100" s="88"/>
      <c r="JC100" s="19" t="s">
        <v>538</v>
      </c>
      <c r="JD100" s="37"/>
      <c r="JE100" s="134"/>
      <c r="JF100" s="37" t="s">
        <v>365</v>
      </c>
      <c r="JH100" s="90"/>
    </row>
    <row r="101" spans="1:268" s="1" customFormat="1" ht="149.25" customHeight="1">
      <c r="A101" s="134"/>
      <c r="B101" s="101" t="s">
        <v>717</v>
      </c>
      <c r="C101" s="136" t="s">
        <v>617</v>
      </c>
      <c r="D101" s="137" t="s">
        <v>618</v>
      </c>
      <c r="E101" s="198" t="s">
        <v>832</v>
      </c>
      <c r="F101" s="105" t="s">
        <v>376</v>
      </c>
      <c r="G101" s="190" t="s">
        <v>195</v>
      </c>
      <c r="H101" s="190" t="s">
        <v>195</v>
      </c>
      <c r="I101" s="192"/>
      <c r="J101" s="192"/>
      <c r="K101" s="192"/>
      <c r="L101" s="190" t="s">
        <v>195</v>
      </c>
      <c r="M101" s="190" t="str">
        <f t="shared" si="1"/>
        <v/>
      </c>
      <c r="N101" s="192"/>
      <c r="O101" s="88"/>
      <c r="P101" s="89" t="s">
        <v>195</v>
      </c>
      <c r="Q101" s="167"/>
      <c r="R101" s="167"/>
      <c r="S101" s="167"/>
      <c r="T101" s="164"/>
      <c r="U101" s="167"/>
      <c r="V101" s="77" t="s">
        <v>594</v>
      </c>
      <c r="W101" s="88"/>
      <c r="X101" s="88"/>
      <c r="Y101" s="88"/>
      <c r="Z101" s="88"/>
      <c r="AA101" s="89" t="s">
        <v>195</v>
      </c>
      <c r="AB101" s="89" t="s">
        <v>195</v>
      </c>
      <c r="AC101" s="88"/>
      <c r="AD101" s="88"/>
      <c r="AE101" s="89" t="s">
        <v>195</v>
      </c>
      <c r="AF101" s="88"/>
      <c r="AG101" s="88"/>
      <c r="AH101" s="88"/>
      <c r="AI101" s="89" t="s">
        <v>195</v>
      </c>
      <c r="AJ101" s="88"/>
      <c r="AK101" s="88"/>
      <c r="AL101" s="88"/>
      <c r="AM101" s="88"/>
      <c r="AN101" s="88"/>
      <c r="AO101" s="89" t="s">
        <v>195</v>
      </c>
      <c r="AP101" s="88"/>
      <c r="AQ101" s="88"/>
      <c r="AR101" s="89" t="s">
        <v>195</v>
      </c>
      <c r="AS101" s="88"/>
      <c r="AT101" s="88"/>
      <c r="AU101" s="88"/>
      <c r="AV101" s="88"/>
      <c r="AW101" s="88"/>
      <c r="AX101" s="88"/>
      <c r="AY101" s="88"/>
      <c r="AZ101" s="89" t="s">
        <v>195</v>
      </c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9"/>
      <c r="BR101" s="88"/>
      <c r="BS101" s="88"/>
      <c r="BT101" s="89"/>
      <c r="BU101" s="88"/>
      <c r="BV101" s="88"/>
      <c r="BW101" s="89"/>
      <c r="BX101" s="88"/>
      <c r="BY101" s="89"/>
      <c r="BZ101" s="98" t="s">
        <v>195</v>
      </c>
      <c r="CA101" s="88"/>
      <c r="CB101" s="88"/>
      <c r="CC101" s="88"/>
      <c r="CD101" s="89" t="s">
        <v>195</v>
      </c>
      <c r="CE101" s="88"/>
      <c r="CF101" s="88"/>
      <c r="CG101" s="89" t="s">
        <v>195</v>
      </c>
      <c r="CH101" s="88"/>
      <c r="CI101" s="88"/>
      <c r="CJ101" s="88"/>
      <c r="CK101" s="89" t="s">
        <v>195</v>
      </c>
      <c r="CL101" s="88"/>
      <c r="CM101" s="89" t="s">
        <v>195</v>
      </c>
      <c r="CN101" s="88"/>
      <c r="CO101" s="88"/>
      <c r="CP101" s="89" t="s">
        <v>195</v>
      </c>
      <c r="CQ101" s="88"/>
      <c r="CR101" s="88"/>
      <c r="CS101" s="88"/>
      <c r="CT101" s="124"/>
      <c r="CU101" s="124"/>
      <c r="CV101" s="124"/>
      <c r="CW101" s="88"/>
      <c r="CX101" s="89" t="s">
        <v>195</v>
      </c>
      <c r="CY101" s="88"/>
      <c r="CZ101" s="88"/>
      <c r="DA101" s="89" t="s">
        <v>195</v>
      </c>
      <c r="DB101" s="88"/>
      <c r="DC101" s="88"/>
      <c r="DD101" s="89" t="s">
        <v>195</v>
      </c>
      <c r="DE101" s="88"/>
      <c r="DF101" s="88"/>
      <c r="DG101" s="88"/>
      <c r="DH101" s="88"/>
      <c r="DI101" s="88"/>
      <c r="DJ101" s="89" t="s">
        <v>195</v>
      </c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9" t="s">
        <v>195</v>
      </c>
      <c r="DZ101" s="88"/>
      <c r="EA101" s="88"/>
      <c r="EB101" s="89" t="s">
        <v>195</v>
      </c>
      <c r="EC101" s="89" t="s">
        <v>195</v>
      </c>
      <c r="ED101" s="88"/>
      <c r="EE101" s="89" t="s">
        <v>195</v>
      </c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88"/>
      <c r="EV101" s="88"/>
      <c r="EW101" s="88"/>
      <c r="EX101" s="88"/>
      <c r="EY101" s="88"/>
      <c r="EZ101" s="88"/>
      <c r="FA101" s="88"/>
      <c r="FB101" s="88"/>
      <c r="FC101" s="88"/>
      <c r="FD101" s="88"/>
      <c r="FE101" s="88"/>
      <c r="FF101" s="88"/>
      <c r="FG101" s="88"/>
      <c r="FH101" s="88"/>
      <c r="FI101" s="88"/>
      <c r="FJ101" s="88"/>
      <c r="FK101" s="88"/>
      <c r="FL101" s="88"/>
      <c r="FM101" s="88"/>
      <c r="FN101" s="88"/>
      <c r="FO101" s="88"/>
      <c r="FP101" s="88"/>
      <c r="FQ101" s="88"/>
      <c r="FR101" s="88"/>
      <c r="FS101" s="88"/>
      <c r="FT101" s="88"/>
      <c r="FU101" s="88"/>
      <c r="FV101" s="88"/>
      <c r="FW101" s="88"/>
      <c r="FX101" s="88"/>
      <c r="FY101" s="88"/>
      <c r="FZ101" s="88"/>
      <c r="GA101" s="88"/>
      <c r="GB101" s="88"/>
      <c r="GC101" s="88"/>
      <c r="GD101" s="88"/>
      <c r="GE101" s="88"/>
      <c r="GF101" s="88"/>
      <c r="GG101" s="88"/>
      <c r="GH101" s="88"/>
      <c r="GI101" s="88"/>
      <c r="GJ101" s="88"/>
      <c r="GK101" s="124"/>
      <c r="GL101" s="124"/>
      <c r="GM101" s="88"/>
      <c r="GN101" s="88"/>
      <c r="GO101" s="88"/>
      <c r="GP101" s="88"/>
      <c r="GQ101" s="88"/>
      <c r="GR101" s="88"/>
      <c r="GS101" s="88"/>
      <c r="GT101" s="88"/>
      <c r="GU101" s="88"/>
      <c r="GV101" s="88"/>
      <c r="GW101" s="88"/>
      <c r="GX101" s="88"/>
      <c r="GY101" s="88"/>
      <c r="GZ101" s="88"/>
      <c r="HA101" s="88"/>
      <c r="HB101" s="88"/>
      <c r="HC101" s="124"/>
      <c r="HD101" s="124"/>
      <c r="HE101" s="88"/>
      <c r="HF101" s="88"/>
      <c r="HG101" s="88"/>
      <c r="HH101" s="88"/>
      <c r="HI101" s="88"/>
      <c r="HJ101" s="88"/>
      <c r="HK101" s="88"/>
      <c r="HL101" s="88"/>
      <c r="HM101" s="88"/>
      <c r="HN101" s="88"/>
      <c r="HO101" s="88"/>
      <c r="HP101" s="88"/>
      <c r="HQ101" s="88"/>
      <c r="HR101" s="88"/>
      <c r="HS101" s="88"/>
      <c r="HT101" s="88"/>
      <c r="HU101" s="88"/>
      <c r="HV101" s="88"/>
      <c r="HW101" s="88"/>
      <c r="HX101" s="88"/>
      <c r="HY101" s="88"/>
      <c r="HZ101" s="88"/>
      <c r="IA101" s="88"/>
      <c r="IB101" s="88"/>
      <c r="IC101" s="88"/>
      <c r="ID101" s="88"/>
      <c r="IE101" s="88"/>
      <c r="IF101" s="88"/>
      <c r="IG101" s="88"/>
      <c r="IH101" s="88"/>
      <c r="II101" s="88"/>
      <c r="IJ101" s="88"/>
      <c r="IK101" s="88"/>
      <c r="IL101" s="88"/>
      <c r="IM101" s="88"/>
      <c r="IN101" s="88"/>
      <c r="IO101" s="88"/>
      <c r="IP101" s="88"/>
      <c r="IQ101" s="88"/>
      <c r="IR101" s="88"/>
      <c r="IS101" s="88"/>
      <c r="IT101" s="88"/>
      <c r="IU101" s="88"/>
      <c r="IV101" s="88"/>
      <c r="IW101" s="88"/>
      <c r="IX101" s="88"/>
      <c r="IY101" s="88"/>
      <c r="IZ101" s="88"/>
      <c r="JA101" s="88"/>
      <c r="JB101" s="88"/>
      <c r="JC101" s="19" t="s">
        <v>539</v>
      </c>
      <c r="JD101" s="37"/>
      <c r="JE101" s="134"/>
      <c r="JF101" s="37" t="s">
        <v>365</v>
      </c>
      <c r="JH101" s="91"/>
    </row>
    <row r="102" spans="1:268" s="1" customFormat="1" ht="150" customHeight="1">
      <c r="A102" s="134"/>
      <c r="B102" s="101" t="s">
        <v>718</v>
      </c>
      <c r="C102" s="136" t="s">
        <v>617</v>
      </c>
      <c r="D102" s="137" t="s">
        <v>618</v>
      </c>
      <c r="E102" s="198" t="s">
        <v>833</v>
      </c>
      <c r="F102" s="109" t="s">
        <v>375</v>
      </c>
      <c r="G102" s="190" t="s">
        <v>195</v>
      </c>
      <c r="H102" s="190" t="s">
        <v>195</v>
      </c>
      <c r="I102" s="192"/>
      <c r="J102" s="192"/>
      <c r="K102" s="192"/>
      <c r="L102" s="190" t="s">
        <v>195</v>
      </c>
      <c r="M102" s="190" t="str">
        <f t="shared" si="1"/>
        <v/>
      </c>
      <c r="N102" s="192"/>
      <c r="O102" s="98" t="s">
        <v>195</v>
      </c>
      <c r="P102" s="97"/>
      <c r="Q102" s="170"/>
      <c r="R102" s="170"/>
      <c r="S102" s="170"/>
      <c r="T102" s="164"/>
      <c r="U102" s="170"/>
      <c r="V102" s="77" t="s">
        <v>595</v>
      </c>
      <c r="W102" s="97"/>
      <c r="X102" s="97"/>
      <c r="Y102" s="97"/>
      <c r="Z102" s="97"/>
      <c r="AA102" s="98" t="s">
        <v>195</v>
      </c>
      <c r="AB102" s="98" t="s">
        <v>195</v>
      </c>
      <c r="AC102" s="97"/>
      <c r="AD102" s="97"/>
      <c r="AE102" s="98" t="s">
        <v>195</v>
      </c>
      <c r="AF102" s="97"/>
      <c r="AG102" s="97"/>
      <c r="AH102" s="97"/>
      <c r="AI102" s="98" t="s">
        <v>195</v>
      </c>
      <c r="AJ102" s="97"/>
      <c r="AK102" s="97"/>
      <c r="AL102" s="97"/>
      <c r="AM102" s="97"/>
      <c r="AN102" s="97"/>
      <c r="AO102" s="98" t="s">
        <v>195</v>
      </c>
      <c r="AP102" s="97"/>
      <c r="AQ102" s="97"/>
      <c r="AR102" s="98" t="s">
        <v>195</v>
      </c>
      <c r="AS102" s="97"/>
      <c r="AT102" s="97"/>
      <c r="AU102" s="97"/>
      <c r="AV102" s="97"/>
      <c r="AW102" s="97"/>
      <c r="AX102" s="97"/>
      <c r="AY102" s="97"/>
      <c r="AZ102" s="98" t="s">
        <v>195</v>
      </c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97"/>
      <c r="BR102" s="97"/>
      <c r="BS102" s="97"/>
      <c r="BT102" s="97"/>
      <c r="BU102" s="97"/>
      <c r="BV102" s="97"/>
      <c r="BW102" s="97"/>
      <c r="BX102" s="97"/>
      <c r="BY102" s="97"/>
      <c r="BZ102" s="98" t="s">
        <v>195</v>
      </c>
      <c r="CA102" s="97"/>
      <c r="CB102" s="97"/>
      <c r="CC102" s="97"/>
      <c r="CD102" s="98" t="s">
        <v>195</v>
      </c>
      <c r="CE102" s="97"/>
      <c r="CF102" s="97"/>
      <c r="CG102" s="98" t="s">
        <v>195</v>
      </c>
      <c r="CH102" s="97"/>
      <c r="CI102" s="97"/>
      <c r="CJ102" s="97"/>
      <c r="CK102" s="98" t="s">
        <v>195</v>
      </c>
      <c r="CL102" s="97"/>
      <c r="CM102" s="98" t="s">
        <v>195</v>
      </c>
      <c r="CN102" s="97"/>
      <c r="CO102" s="97"/>
      <c r="CP102" s="98" t="s">
        <v>195</v>
      </c>
      <c r="CQ102" s="97"/>
      <c r="CR102" s="97"/>
      <c r="CS102" s="97"/>
      <c r="CT102" s="124"/>
      <c r="CU102" s="124"/>
      <c r="CV102" s="97"/>
      <c r="CW102" s="97"/>
      <c r="CX102" s="97"/>
      <c r="CY102" s="97"/>
      <c r="CZ102" s="98" t="s">
        <v>195</v>
      </c>
      <c r="DA102" s="40" t="s">
        <v>195</v>
      </c>
      <c r="DB102" s="97"/>
      <c r="DC102" s="97"/>
      <c r="DD102" s="40" t="s">
        <v>195</v>
      </c>
      <c r="DE102" s="97"/>
      <c r="DF102" s="97"/>
      <c r="DG102" s="97"/>
      <c r="DH102" s="97"/>
      <c r="DI102" s="97"/>
      <c r="DJ102" s="40" t="s">
        <v>195</v>
      </c>
      <c r="DK102" s="97"/>
      <c r="DL102" s="97"/>
      <c r="DM102" s="97"/>
      <c r="DN102" s="97"/>
      <c r="DO102" s="97"/>
      <c r="DP102" s="97"/>
      <c r="DQ102" s="97"/>
      <c r="DR102" s="97"/>
      <c r="DS102" s="97"/>
      <c r="DT102" s="97"/>
      <c r="DU102" s="97"/>
      <c r="DV102" s="97"/>
      <c r="DW102" s="97"/>
      <c r="DX102" s="97"/>
      <c r="DY102" s="40" t="s">
        <v>195</v>
      </c>
      <c r="DZ102" s="97"/>
      <c r="EA102" s="40" t="s">
        <v>195</v>
      </c>
      <c r="EB102" s="97"/>
      <c r="EC102" s="97"/>
      <c r="ED102" s="97"/>
      <c r="EE102" s="97"/>
      <c r="EF102" s="98" t="s">
        <v>195</v>
      </c>
      <c r="EG102" s="97"/>
      <c r="EH102" s="97"/>
      <c r="EI102" s="97"/>
      <c r="EJ102" s="97"/>
      <c r="EK102" s="97"/>
      <c r="EL102" s="97"/>
      <c r="EM102" s="97"/>
      <c r="EN102" s="97"/>
      <c r="EO102" s="97"/>
      <c r="EP102" s="97"/>
      <c r="EQ102" s="97"/>
      <c r="ER102" s="97"/>
      <c r="ES102" s="97"/>
      <c r="ET102" s="97"/>
      <c r="EU102" s="97"/>
      <c r="EV102" s="40" t="s">
        <v>195</v>
      </c>
      <c r="EW102" s="97"/>
      <c r="EX102" s="97"/>
      <c r="EY102" s="97"/>
      <c r="EZ102" s="97"/>
      <c r="FA102" s="97"/>
      <c r="FB102" s="97"/>
      <c r="FC102" s="97"/>
      <c r="FD102" s="97"/>
      <c r="FE102" s="97"/>
      <c r="FF102" s="97"/>
      <c r="FG102" s="97"/>
      <c r="FH102" s="97"/>
      <c r="FI102" s="97"/>
      <c r="FJ102" s="97"/>
      <c r="FK102" s="97"/>
      <c r="FL102" s="97"/>
      <c r="FM102" s="97"/>
      <c r="FN102" s="97"/>
      <c r="FO102" s="97"/>
      <c r="FP102" s="97"/>
      <c r="FQ102" s="97"/>
      <c r="FR102" s="97"/>
      <c r="FS102" s="97"/>
      <c r="FT102" s="97"/>
      <c r="FU102" s="97"/>
      <c r="FV102" s="97"/>
      <c r="FW102" s="97"/>
      <c r="FX102" s="97"/>
      <c r="FY102" s="97"/>
      <c r="FZ102" s="97"/>
      <c r="GA102" s="97"/>
      <c r="GB102" s="97"/>
      <c r="GC102" s="97"/>
      <c r="GD102" s="97"/>
      <c r="GE102" s="97"/>
      <c r="GF102" s="97"/>
      <c r="GG102" s="97"/>
      <c r="GH102" s="97"/>
      <c r="GI102" s="40" t="s">
        <v>195</v>
      </c>
      <c r="GJ102" s="97"/>
      <c r="GK102" s="124"/>
      <c r="GL102" s="124"/>
      <c r="GM102" s="97"/>
      <c r="GN102" s="97"/>
      <c r="GO102" s="97"/>
      <c r="GP102" s="97"/>
      <c r="GQ102" s="97"/>
      <c r="GR102" s="97"/>
      <c r="GS102" s="97"/>
      <c r="GT102" s="97"/>
      <c r="GU102" s="97"/>
      <c r="GV102" s="97"/>
      <c r="GW102" s="97"/>
      <c r="GX102" s="97"/>
      <c r="GY102" s="97"/>
      <c r="GZ102" s="97"/>
      <c r="HA102" s="97"/>
      <c r="HB102" s="97"/>
      <c r="HC102" s="124"/>
      <c r="HD102" s="124"/>
      <c r="HE102" s="97"/>
      <c r="HF102" s="97"/>
      <c r="HG102" s="98"/>
      <c r="HH102" s="98"/>
      <c r="HI102" s="97"/>
      <c r="HJ102" s="97"/>
      <c r="HK102" s="97"/>
      <c r="HL102" s="97"/>
      <c r="HM102" s="97"/>
      <c r="HN102" s="97"/>
      <c r="HO102" s="97"/>
      <c r="HP102" s="97"/>
      <c r="HQ102" s="97"/>
      <c r="HR102" s="97"/>
      <c r="HS102" s="97"/>
      <c r="HT102" s="97"/>
      <c r="HU102" s="97"/>
      <c r="HV102" s="97"/>
      <c r="HW102" s="97"/>
      <c r="HX102" s="97"/>
      <c r="HY102" s="97"/>
      <c r="HZ102" s="72" t="s">
        <v>195</v>
      </c>
      <c r="IA102" s="98" t="s">
        <v>195</v>
      </c>
      <c r="IB102" s="97"/>
      <c r="IC102" s="97"/>
      <c r="ID102" s="98" t="s">
        <v>195</v>
      </c>
      <c r="IE102" s="97"/>
      <c r="IF102" s="97"/>
      <c r="IG102" s="97"/>
      <c r="IH102" s="97"/>
      <c r="II102" s="97"/>
      <c r="IJ102" s="97"/>
      <c r="IK102" s="97"/>
      <c r="IL102" s="97"/>
      <c r="IM102" s="97"/>
      <c r="IN102" s="98" t="s">
        <v>195</v>
      </c>
      <c r="IO102" s="97"/>
      <c r="IP102" s="97"/>
      <c r="IQ102" s="97"/>
      <c r="IR102" s="97"/>
      <c r="IS102" s="97"/>
      <c r="IT102" s="97"/>
      <c r="IU102" s="97"/>
      <c r="IV102" s="97"/>
      <c r="IW102" s="97"/>
      <c r="IX102" s="97"/>
      <c r="IY102" s="97"/>
      <c r="IZ102" s="97"/>
      <c r="JA102" s="97"/>
      <c r="JB102" s="97"/>
      <c r="JC102" s="19" t="s">
        <v>562</v>
      </c>
      <c r="JD102" s="37"/>
      <c r="JE102" s="134"/>
      <c r="JF102" s="103" t="s">
        <v>320</v>
      </c>
      <c r="JH102" s="99"/>
    </row>
    <row r="103" spans="1:268" s="82" customFormat="1" ht="150" customHeight="1">
      <c r="A103" s="134"/>
      <c r="B103" s="101" t="s">
        <v>719</v>
      </c>
      <c r="C103" s="136" t="s">
        <v>617</v>
      </c>
      <c r="D103" s="137" t="s">
        <v>618</v>
      </c>
      <c r="E103" s="198" t="s">
        <v>834</v>
      </c>
      <c r="F103" s="106" t="s">
        <v>376</v>
      </c>
      <c r="G103" s="190" t="s">
        <v>195</v>
      </c>
      <c r="H103" s="190" t="s">
        <v>195</v>
      </c>
      <c r="I103" s="190"/>
      <c r="J103" s="190"/>
      <c r="K103" s="190"/>
      <c r="L103" s="190" t="s">
        <v>195</v>
      </c>
      <c r="M103" s="190" t="str">
        <f t="shared" si="1"/>
        <v/>
      </c>
      <c r="N103" s="190"/>
      <c r="O103" s="124"/>
      <c r="P103" s="125" t="s">
        <v>195</v>
      </c>
      <c r="Q103" s="167"/>
      <c r="R103" s="167"/>
      <c r="S103" s="167"/>
      <c r="T103" s="164"/>
      <c r="U103" s="167"/>
      <c r="V103" s="77" t="s">
        <v>596</v>
      </c>
      <c r="W103" s="125"/>
      <c r="X103" s="125">
        <v>421315</v>
      </c>
      <c r="Y103" s="125"/>
      <c r="Z103" s="125"/>
      <c r="AA103" s="125"/>
      <c r="AB103" s="125" t="s">
        <v>195</v>
      </c>
      <c r="AC103" s="125"/>
      <c r="AD103" s="125"/>
      <c r="AE103" s="125" t="s">
        <v>195</v>
      </c>
      <c r="AF103" s="125"/>
      <c r="AG103" s="125"/>
      <c r="AH103" s="125"/>
      <c r="AI103" s="125" t="s">
        <v>195</v>
      </c>
      <c r="AJ103" s="125"/>
      <c r="AK103" s="125"/>
      <c r="AL103" s="125"/>
      <c r="AM103" s="125"/>
      <c r="AN103" s="125"/>
      <c r="AO103" s="125" t="s">
        <v>195</v>
      </c>
      <c r="AP103" s="125"/>
      <c r="AQ103" s="125" t="s">
        <v>195</v>
      </c>
      <c r="AR103" s="125"/>
      <c r="AS103" s="125"/>
      <c r="AT103" s="125"/>
      <c r="AU103" s="125" t="s">
        <v>195</v>
      </c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 t="s">
        <v>195</v>
      </c>
      <c r="BK103" s="125"/>
      <c r="BL103" s="125"/>
      <c r="BM103" s="125" t="s">
        <v>195</v>
      </c>
      <c r="BN103" s="125"/>
      <c r="BO103" s="125"/>
      <c r="BP103" s="125"/>
      <c r="BQ103" s="125" t="s">
        <v>195</v>
      </c>
      <c r="BR103" s="125"/>
      <c r="BS103" s="125" t="s">
        <v>195</v>
      </c>
      <c r="BT103" s="125" t="s">
        <v>195</v>
      </c>
      <c r="BU103" s="125"/>
      <c r="BV103" s="125"/>
      <c r="BW103" s="125" t="s">
        <v>195</v>
      </c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  <c r="CW103" s="125"/>
      <c r="CX103" s="125"/>
      <c r="CY103" s="125"/>
      <c r="CZ103" s="125"/>
      <c r="DA103" s="125"/>
      <c r="DB103" s="125"/>
      <c r="DC103" s="125"/>
      <c r="DD103" s="125"/>
      <c r="DE103" s="125"/>
      <c r="DF103" s="125"/>
      <c r="DG103" s="125"/>
      <c r="DH103" s="125"/>
      <c r="DI103" s="125"/>
      <c r="DJ103" s="125"/>
      <c r="DK103" s="125"/>
      <c r="DL103" s="125"/>
      <c r="DM103" s="125"/>
      <c r="DN103" s="125"/>
      <c r="DO103" s="125"/>
      <c r="DP103" s="125"/>
      <c r="DQ103" s="125"/>
      <c r="DR103" s="125"/>
      <c r="DS103" s="125"/>
      <c r="DT103" s="125"/>
      <c r="DU103" s="125"/>
      <c r="DV103" s="125"/>
      <c r="DW103" s="125"/>
      <c r="DX103" s="125"/>
      <c r="DY103" s="125"/>
      <c r="DZ103" s="125"/>
      <c r="EA103" s="125"/>
      <c r="EB103" s="125"/>
      <c r="EC103" s="125"/>
      <c r="ED103" s="125"/>
      <c r="EE103" s="125"/>
      <c r="EF103" s="125"/>
      <c r="EG103" s="125"/>
      <c r="EH103" s="125"/>
      <c r="EI103" s="125"/>
      <c r="EJ103" s="125"/>
      <c r="EK103" s="125"/>
      <c r="EL103" s="125"/>
      <c r="EM103" s="125"/>
      <c r="EN103" s="125" t="s">
        <v>195</v>
      </c>
      <c r="EO103" s="125" t="s">
        <v>195</v>
      </c>
      <c r="EP103" s="125"/>
      <c r="EQ103" s="125"/>
      <c r="ER103" s="125"/>
      <c r="ES103" s="125" t="s">
        <v>195</v>
      </c>
      <c r="ET103" s="125"/>
      <c r="EU103" s="125"/>
      <c r="EV103" s="125" t="s">
        <v>195</v>
      </c>
      <c r="EW103" s="125"/>
      <c r="EX103" s="125"/>
      <c r="EY103" s="125"/>
      <c r="EZ103" s="125"/>
      <c r="FA103" s="125"/>
      <c r="FB103" s="125"/>
      <c r="FC103" s="125"/>
      <c r="FD103" s="125" t="s">
        <v>195</v>
      </c>
      <c r="FE103" s="125"/>
      <c r="FF103" s="125"/>
      <c r="FG103" s="125"/>
      <c r="FH103" s="125"/>
      <c r="FI103" s="125"/>
      <c r="FJ103" s="125" t="s">
        <v>195</v>
      </c>
      <c r="FK103" s="125"/>
      <c r="FL103" s="125"/>
      <c r="FM103" s="125"/>
      <c r="FN103" s="125"/>
      <c r="FO103" s="125"/>
      <c r="FP103" s="125"/>
      <c r="FQ103" s="125" t="s">
        <v>195</v>
      </c>
      <c r="FR103" s="125"/>
      <c r="FS103" s="125"/>
      <c r="FT103" s="125"/>
      <c r="FU103" s="125"/>
      <c r="FV103" s="20"/>
      <c r="FW103" s="125"/>
      <c r="FX103" s="125"/>
      <c r="FY103" s="125"/>
      <c r="FZ103" s="125"/>
      <c r="GA103" s="125" t="s">
        <v>195</v>
      </c>
      <c r="GB103" s="125"/>
      <c r="GC103" s="125"/>
      <c r="GD103" s="125"/>
      <c r="GE103" s="125" t="s">
        <v>195</v>
      </c>
      <c r="GF103" s="124"/>
      <c r="GG103" s="124"/>
      <c r="GH103" s="124"/>
      <c r="GI103" s="40"/>
      <c r="GJ103" s="124"/>
      <c r="GK103" s="125" t="s">
        <v>195</v>
      </c>
      <c r="GL103" s="124"/>
      <c r="GM103" s="124"/>
      <c r="GN103" s="124"/>
      <c r="GO103" s="124"/>
      <c r="GP103" s="124"/>
      <c r="GQ103" s="124"/>
      <c r="GR103" s="124"/>
      <c r="GS103" s="124"/>
      <c r="GT103" s="124"/>
      <c r="GU103" s="124"/>
      <c r="GV103" s="124"/>
      <c r="GW103" s="124"/>
      <c r="GX103" s="124"/>
      <c r="GY103" s="124"/>
      <c r="GZ103" s="124"/>
      <c r="HA103" s="124"/>
      <c r="HB103" s="124"/>
      <c r="HC103" s="124"/>
      <c r="HD103" s="124"/>
      <c r="HE103" s="124"/>
      <c r="HF103" s="124"/>
      <c r="HG103" s="125"/>
      <c r="HH103" s="125"/>
      <c r="HI103" s="124"/>
      <c r="HJ103" s="124"/>
      <c r="HK103" s="124"/>
      <c r="HL103" s="124"/>
      <c r="HM103" s="124"/>
      <c r="HN103" s="124"/>
      <c r="HO103" s="124"/>
      <c r="HP103" s="124"/>
      <c r="HQ103" s="124"/>
      <c r="HR103" s="124"/>
      <c r="HS103" s="124"/>
      <c r="HT103" s="124"/>
      <c r="HU103" s="124"/>
      <c r="HV103" s="124"/>
      <c r="HW103" s="124"/>
      <c r="HX103" s="124"/>
      <c r="HY103" s="124"/>
      <c r="HZ103" s="40"/>
      <c r="IA103" s="125"/>
      <c r="IB103" s="124"/>
      <c r="IC103" s="124"/>
      <c r="ID103" s="125"/>
      <c r="IE103" s="124"/>
      <c r="IF103" s="124"/>
      <c r="IG103" s="124"/>
      <c r="IH103" s="124"/>
      <c r="II103" s="124"/>
      <c r="IJ103" s="124"/>
      <c r="IK103" s="124"/>
      <c r="IL103" s="124"/>
      <c r="IM103" s="124"/>
      <c r="IN103" s="125"/>
      <c r="IO103" s="124"/>
      <c r="IP103" s="124"/>
      <c r="IQ103" s="124"/>
      <c r="IR103" s="124"/>
      <c r="IS103" s="124"/>
      <c r="IT103" s="124"/>
      <c r="IU103" s="124"/>
      <c r="IV103" s="124"/>
      <c r="IW103" s="124"/>
      <c r="IX103" s="124"/>
      <c r="IY103" s="124"/>
      <c r="IZ103" s="124"/>
      <c r="JA103" s="124"/>
      <c r="JB103" s="124"/>
      <c r="JC103" s="75" t="s">
        <v>563</v>
      </c>
      <c r="JD103" s="37"/>
      <c r="JE103" s="134"/>
      <c r="JF103" s="37" t="s">
        <v>544</v>
      </c>
      <c r="JH103" s="130"/>
    </row>
    <row r="104" spans="1:268" s="82" customFormat="1" ht="150" customHeight="1">
      <c r="A104" s="134"/>
      <c r="B104" s="101" t="s">
        <v>720</v>
      </c>
      <c r="C104" s="136" t="s">
        <v>617</v>
      </c>
      <c r="D104" s="137" t="s">
        <v>618</v>
      </c>
      <c r="E104" s="198" t="s">
        <v>835</v>
      </c>
      <c r="F104" s="106" t="s">
        <v>376</v>
      </c>
      <c r="G104" s="190" t="s">
        <v>195</v>
      </c>
      <c r="H104" s="190" t="s">
        <v>195</v>
      </c>
      <c r="I104" s="190"/>
      <c r="J104" s="190"/>
      <c r="K104" s="190"/>
      <c r="L104" s="190" t="s">
        <v>195</v>
      </c>
      <c r="M104" s="190" t="str">
        <f t="shared" si="1"/>
        <v/>
      </c>
      <c r="N104" s="190"/>
      <c r="O104" s="124"/>
      <c r="P104" s="125" t="s">
        <v>195</v>
      </c>
      <c r="Q104" s="167"/>
      <c r="R104" s="167"/>
      <c r="S104" s="167"/>
      <c r="T104" s="164"/>
      <c r="U104" s="167"/>
      <c r="V104" s="77" t="s">
        <v>597</v>
      </c>
      <c r="W104" s="125"/>
      <c r="X104" s="125">
        <v>462288</v>
      </c>
      <c r="Y104" s="125"/>
      <c r="Z104" s="125"/>
      <c r="AA104" s="125"/>
      <c r="AB104" s="125" t="s">
        <v>195</v>
      </c>
      <c r="AC104" s="125"/>
      <c r="AD104" s="125"/>
      <c r="AE104" s="125" t="s">
        <v>195</v>
      </c>
      <c r="AF104" s="125"/>
      <c r="AG104" s="125"/>
      <c r="AH104" s="125"/>
      <c r="AI104" s="125" t="s">
        <v>195</v>
      </c>
      <c r="AJ104" s="125"/>
      <c r="AK104" s="125"/>
      <c r="AL104" s="125"/>
      <c r="AM104" s="125"/>
      <c r="AN104" s="125"/>
      <c r="AO104" s="125" t="s">
        <v>195</v>
      </c>
      <c r="AP104" s="125"/>
      <c r="AQ104" s="125" t="s">
        <v>195</v>
      </c>
      <c r="AR104" s="125"/>
      <c r="AS104" s="125"/>
      <c r="AT104" s="125"/>
      <c r="AU104" s="125" t="s">
        <v>195</v>
      </c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 t="s">
        <v>195</v>
      </c>
      <c r="BK104" s="125"/>
      <c r="BL104" s="125"/>
      <c r="BM104" s="125" t="s">
        <v>195</v>
      </c>
      <c r="BN104" s="125"/>
      <c r="BO104" s="125"/>
      <c r="BP104" s="125"/>
      <c r="BQ104" s="125" t="s">
        <v>195</v>
      </c>
      <c r="BR104" s="125"/>
      <c r="BS104" s="125" t="s">
        <v>195</v>
      </c>
      <c r="BT104" s="125" t="s">
        <v>195</v>
      </c>
      <c r="BU104" s="125"/>
      <c r="BV104" s="125"/>
      <c r="BW104" s="125" t="s">
        <v>195</v>
      </c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  <c r="DT104" s="125"/>
      <c r="DU104" s="125"/>
      <c r="DV104" s="125"/>
      <c r="DW104" s="125"/>
      <c r="DX104" s="125"/>
      <c r="DY104" s="125"/>
      <c r="DZ104" s="125"/>
      <c r="EA104" s="125"/>
      <c r="EB104" s="125"/>
      <c r="EC104" s="125"/>
      <c r="ED104" s="125"/>
      <c r="EE104" s="125"/>
      <c r="EF104" s="125"/>
      <c r="EG104" s="125"/>
      <c r="EH104" s="125"/>
      <c r="EI104" s="125"/>
      <c r="EJ104" s="125"/>
      <c r="EK104" s="125"/>
      <c r="EL104" s="125"/>
      <c r="EM104" s="125"/>
      <c r="EN104" s="125" t="s">
        <v>195</v>
      </c>
      <c r="EO104" s="125" t="s">
        <v>195</v>
      </c>
      <c r="EP104" s="125"/>
      <c r="EQ104" s="125"/>
      <c r="ER104" s="125"/>
      <c r="ES104" s="125" t="s">
        <v>195</v>
      </c>
      <c r="ET104" s="125"/>
      <c r="EU104" s="125"/>
      <c r="EV104" s="125" t="s">
        <v>195</v>
      </c>
      <c r="EW104" s="125"/>
      <c r="EX104" s="125"/>
      <c r="EY104" s="125"/>
      <c r="EZ104" s="125"/>
      <c r="FA104" s="125"/>
      <c r="FB104" s="125"/>
      <c r="FC104" s="125"/>
      <c r="FD104" s="125" t="s">
        <v>195</v>
      </c>
      <c r="FE104" s="125"/>
      <c r="FF104" s="125"/>
      <c r="FG104" s="125"/>
      <c r="FH104" s="125"/>
      <c r="FI104" s="125"/>
      <c r="FJ104" s="125"/>
      <c r="FK104" s="125" t="s">
        <v>195</v>
      </c>
      <c r="FL104" s="125"/>
      <c r="FM104" s="125"/>
      <c r="FN104" s="125" t="s">
        <v>195</v>
      </c>
      <c r="FO104" s="125"/>
      <c r="FP104" s="125"/>
      <c r="FQ104" s="125"/>
      <c r="FR104" s="125"/>
      <c r="FS104" s="125"/>
      <c r="FT104" s="125"/>
      <c r="FU104" s="125"/>
      <c r="FV104" s="20"/>
      <c r="FW104" s="125"/>
      <c r="FX104" s="125"/>
      <c r="FY104" s="125"/>
      <c r="FZ104" s="125"/>
      <c r="GA104" s="125" t="s">
        <v>195</v>
      </c>
      <c r="GB104" s="125"/>
      <c r="GC104" s="125"/>
      <c r="GD104" s="125"/>
      <c r="GE104" s="125" t="s">
        <v>195</v>
      </c>
      <c r="GF104" s="124"/>
      <c r="GG104" s="124"/>
      <c r="GH104" s="124"/>
      <c r="GI104" s="40"/>
      <c r="GJ104" s="124"/>
      <c r="GK104" s="124"/>
      <c r="GL104" s="123" t="s">
        <v>195</v>
      </c>
      <c r="GM104" s="124"/>
      <c r="GN104" s="124"/>
      <c r="GO104" s="124"/>
      <c r="GP104" s="124"/>
      <c r="GQ104" s="124"/>
      <c r="GR104" s="124"/>
      <c r="GS104" s="124"/>
      <c r="GT104" s="124"/>
      <c r="GU104" s="124"/>
      <c r="GV104" s="124"/>
      <c r="GW104" s="124"/>
      <c r="GX104" s="124"/>
      <c r="GY104" s="124"/>
      <c r="GZ104" s="124"/>
      <c r="HA104" s="124"/>
      <c r="HB104" s="124"/>
      <c r="HC104" s="124"/>
      <c r="HD104" s="124"/>
      <c r="HE104" s="124"/>
      <c r="HF104" s="124"/>
      <c r="HG104" s="125"/>
      <c r="HH104" s="125"/>
      <c r="HI104" s="124"/>
      <c r="HJ104" s="124"/>
      <c r="HK104" s="124"/>
      <c r="HL104" s="124"/>
      <c r="HM104" s="124"/>
      <c r="HN104" s="124"/>
      <c r="HO104" s="124"/>
      <c r="HP104" s="124"/>
      <c r="HQ104" s="124"/>
      <c r="HR104" s="124"/>
      <c r="HS104" s="124"/>
      <c r="HT104" s="124"/>
      <c r="HU104" s="124"/>
      <c r="HV104" s="124"/>
      <c r="HW104" s="124"/>
      <c r="HX104" s="124"/>
      <c r="HY104" s="124"/>
      <c r="HZ104" s="40"/>
      <c r="IA104" s="125"/>
      <c r="IB104" s="124"/>
      <c r="IC104" s="124"/>
      <c r="ID104" s="125"/>
      <c r="IE104" s="124"/>
      <c r="IF104" s="124"/>
      <c r="IG104" s="124"/>
      <c r="IH104" s="124"/>
      <c r="II104" s="124"/>
      <c r="IJ104" s="124"/>
      <c r="IK104" s="124"/>
      <c r="IL104" s="124"/>
      <c r="IM104" s="124"/>
      <c r="IN104" s="125"/>
      <c r="IO104" s="124"/>
      <c r="IP104" s="124"/>
      <c r="IQ104" s="124"/>
      <c r="IR104" s="124"/>
      <c r="IS104" s="124"/>
      <c r="IT104" s="124"/>
      <c r="IU104" s="124"/>
      <c r="IV104" s="124"/>
      <c r="IW104" s="124"/>
      <c r="IX104" s="124"/>
      <c r="IY104" s="124"/>
      <c r="IZ104" s="124"/>
      <c r="JA104" s="124"/>
      <c r="JB104" s="124"/>
      <c r="JC104" s="19" t="s">
        <v>566</v>
      </c>
      <c r="JD104" s="37"/>
      <c r="JE104" s="134"/>
      <c r="JF104" s="37" t="s">
        <v>314</v>
      </c>
      <c r="JH104" s="130"/>
    </row>
    <row r="105" spans="1:268" s="82" customFormat="1" ht="150" customHeight="1">
      <c r="A105" s="134"/>
      <c r="B105" s="101" t="s">
        <v>721</v>
      </c>
      <c r="C105" s="136" t="s">
        <v>617</v>
      </c>
      <c r="D105" s="137" t="s">
        <v>618</v>
      </c>
      <c r="E105" s="198" t="s">
        <v>836</v>
      </c>
      <c r="F105" s="106" t="s">
        <v>376</v>
      </c>
      <c r="G105" s="190" t="s">
        <v>195</v>
      </c>
      <c r="H105" s="190" t="s">
        <v>195</v>
      </c>
      <c r="I105" s="190"/>
      <c r="J105" s="190"/>
      <c r="K105" s="190"/>
      <c r="L105" s="190" t="s">
        <v>195</v>
      </c>
      <c r="M105" s="190" t="str">
        <f t="shared" si="1"/>
        <v/>
      </c>
      <c r="N105" s="190"/>
      <c r="O105" s="124"/>
      <c r="P105" s="125" t="s">
        <v>195</v>
      </c>
      <c r="Q105" s="167"/>
      <c r="R105" s="167"/>
      <c r="S105" s="167"/>
      <c r="T105" s="164"/>
      <c r="U105" s="167"/>
      <c r="V105" s="77" t="s">
        <v>598</v>
      </c>
      <c r="W105" s="125"/>
      <c r="X105" s="125">
        <v>462288</v>
      </c>
      <c r="Y105" s="125"/>
      <c r="Z105" s="125"/>
      <c r="AA105" s="125"/>
      <c r="AB105" s="125" t="s">
        <v>195</v>
      </c>
      <c r="AC105" s="125"/>
      <c r="AD105" s="125"/>
      <c r="AE105" s="125" t="s">
        <v>195</v>
      </c>
      <c r="AF105" s="125"/>
      <c r="AG105" s="125"/>
      <c r="AH105" s="125"/>
      <c r="AI105" s="125" t="s">
        <v>195</v>
      </c>
      <c r="AJ105" s="125"/>
      <c r="AK105" s="125"/>
      <c r="AL105" s="125"/>
      <c r="AM105" s="125"/>
      <c r="AN105" s="125"/>
      <c r="AO105" s="125" t="s">
        <v>195</v>
      </c>
      <c r="AP105" s="125"/>
      <c r="AQ105" s="125" t="s">
        <v>195</v>
      </c>
      <c r="AR105" s="125"/>
      <c r="AS105" s="125"/>
      <c r="AT105" s="125"/>
      <c r="AU105" s="125" t="s">
        <v>195</v>
      </c>
      <c r="AV105" s="125"/>
      <c r="AW105" s="125"/>
      <c r="AX105" s="125"/>
      <c r="AY105" s="125"/>
      <c r="AZ105" s="125"/>
      <c r="BA105" s="125"/>
      <c r="BB105" s="125"/>
      <c r="BC105" s="125"/>
      <c r="BD105" s="125"/>
      <c r="BE105" s="125"/>
      <c r="BF105" s="125"/>
      <c r="BG105" s="125"/>
      <c r="BH105" s="125"/>
      <c r="BI105" s="125"/>
      <c r="BJ105" s="125" t="s">
        <v>195</v>
      </c>
      <c r="BK105" s="125"/>
      <c r="BL105" s="125"/>
      <c r="BM105" s="125" t="s">
        <v>195</v>
      </c>
      <c r="BN105" s="125"/>
      <c r="BO105" s="125"/>
      <c r="BP105" s="125"/>
      <c r="BQ105" s="125" t="s">
        <v>195</v>
      </c>
      <c r="BR105" s="125"/>
      <c r="BS105" s="125" t="s">
        <v>195</v>
      </c>
      <c r="BT105" s="125" t="s">
        <v>195</v>
      </c>
      <c r="BU105" s="125"/>
      <c r="BV105" s="125"/>
      <c r="BW105" s="125" t="s">
        <v>195</v>
      </c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  <c r="CW105" s="125"/>
      <c r="CX105" s="125"/>
      <c r="CY105" s="125"/>
      <c r="CZ105" s="125"/>
      <c r="DA105" s="125"/>
      <c r="DB105" s="125"/>
      <c r="DC105" s="125"/>
      <c r="DD105" s="125"/>
      <c r="DE105" s="125"/>
      <c r="DF105" s="125"/>
      <c r="DG105" s="125"/>
      <c r="DH105" s="125"/>
      <c r="DI105" s="125"/>
      <c r="DJ105" s="125"/>
      <c r="DK105" s="125"/>
      <c r="DL105" s="125"/>
      <c r="DM105" s="125"/>
      <c r="DN105" s="125"/>
      <c r="DO105" s="125"/>
      <c r="DP105" s="125"/>
      <c r="DQ105" s="125"/>
      <c r="DR105" s="125"/>
      <c r="DS105" s="125"/>
      <c r="DT105" s="125"/>
      <c r="DU105" s="125"/>
      <c r="DV105" s="125"/>
      <c r="DW105" s="125"/>
      <c r="DX105" s="125"/>
      <c r="DY105" s="125"/>
      <c r="DZ105" s="125"/>
      <c r="EA105" s="125"/>
      <c r="EB105" s="125"/>
      <c r="EC105" s="125"/>
      <c r="ED105" s="125"/>
      <c r="EE105" s="125"/>
      <c r="EF105" s="125"/>
      <c r="EG105" s="125"/>
      <c r="EH105" s="125"/>
      <c r="EI105" s="125"/>
      <c r="EJ105" s="125"/>
      <c r="EK105" s="125"/>
      <c r="EL105" s="125"/>
      <c r="EM105" s="125"/>
      <c r="EN105" s="125" t="s">
        <v>195</v>
      </c>
      <c r="EO105" s="125" t="s">
        <v>195</v>
      </c>
      <c r="EP105" s="125"/>
      <c r="EQ105" s="125"/>
      <c r="ER105" s="125"/>
      <c r="ES105" s="125" t="s">
        <v>195</v>
      </c>
      <c r="ET105" s="125"/>
      <c r="EU105" s="125"/>
      <c r="EV105" s="125" t="s">
        <v>195</v>
      </c>
      <c r="EW105" s="125"/>
      <c r="EX105" s="125"/>
      <c r="EY105" s="125"/>
      <c r="EZ105" s="125"/>
      <c r="FA105" s="125"/>
      <c r="FB105" s="125"/>
      <c r="FC105" s="125"/>
      <c r="FD105" s="125" t="s">
        <v>195</v>
      </c>
      <c r="FE105" s="125"/>
      <c r="FF105" s="125"/>
      <c r="FG105" s="125"/>
      <c r="FH105" s="125"/>
      <c r="FI105" s="125"/>
      <c r="FJ105" s="125"/>
      <c r="FK105" s="125" t="s">
        <v>195</v>
      </c>
      <c r="FL105" s="125"/>
      <c r="FM105" s="125"/>
      <c r="FN105" s="125" t="s">
        <v>195</v>
      </c>
      <c r="FO105" s="125"/>
      <c r="FP105" s="125"/>
      <c r="FQ105" s="125"/>
      <c r="FR105" s="125"/>
      <c r="FS105" s="125"/>
      <c r="FT105" s="125"/>
      <c r="FU105" s="125"/>
      <c r="FV105" s="20"/>
      <c r="FW105" s="125"/>
      <c r="FX105" s="125"/>
      <c r="FY105" s="125"/>
      <c r="FZ105" s="125"/>
      <c r="GA105" s="125" t="s">
        <v>195</v>
      </c>
      <c r="GB105" s="125"/>
      <c r="GC105" s="125"/>
      <c r="GD105" s="125"/>
      <c r="GE105" s="125" t="s">
        <v>195</v>
      </c>
      <c r="GF105" s="124"/>
      <c r="GG105" s="124"/>
      <c r="GH105" s="124"/>
      <c r="GI105" s="40"/>
      <c r="GJ105" s="124"/>
      <c r="GK105" s="124"/>
      <c r="GL105" s="124"/>
      <c r="GM105" s="72" t="s">
        <v>195</v>
      </c>
      <c r="GN105" s="27"/>
      <c r="GO105" s="27"/>
      <c r="GP105" s="27"/>
      <c r="GQ105" s="27"/>
      <c r="GR105" s="72" t="s">
        <v>195</v>
      </c>
      <c r="GS105" s="124"/>
      <c r="GT105" s="124"/>
      <c r="GU105" s="124"/>
      <c r="GV105" s="124"/>
      <c r="GW105" s="124"/>
      <c r="GX105" s="124"/>
      <c r="GY105" s="124"/>
      <c r="GZ105" s="124"/>
      <c r="HA105" s="124"/>
      <c r="HB105" s="124"/>
      <c r="HC105" s="125" t="s">
        <v>195</v>
      </c>
      <c r="HD105" s="124"/>
      <c r="HE105" s="124"/>
      <c r="HF105" s="124"/>
      <c r="HG105" s="125"/>
      <c r="HH105" s="125"/>
      <c r="HI105" s="124"/>
      <c r="HJ105" s="124"/>
      <c r="HK105" s="124"/>
      <c r="HL105" s="124"/>
      <c r="HM105" s="124"/>
      <c r="HN105" s="124"/>
      <c r="HO105" s="124"/>
      <c r="HP105" s="124"/>
      <c r="HQ105" s="124"/>
      <c r="HR105" s="124"/>
      <c r="HS105" s="124"/>
      <c r="HT105" s="124"/>
      <c r="HU105" s="124"/>
      <c r="HV105" s="124"/>
      <c r="HW105" s="124"/>
      <c r="HX105" s="124"/>
      <c r="HY105" s="124"/>
      <c r="HZ105" s="40"/>
      <c r="IA105" s="125"/>
      <c r="IB105" s="124"/>
      <c r="IC105" s="124"/>
      <c r="ID105" s="125"/>
      <c r="IE105" s="124"/>
      <c r="IF105" s="124"/>
      <c r="IG105" s="124"/>
      <c r="IH105" s="124"/>
      <c r="II105" s="124"/>
      <c r="IJ105" s="124"/>
      <c r="IK105" s="124"/>
      <c r="IL105" s="124"/>
      <c r="IM105" s="124"/>
      <c r="IN105" s="125"/>
      <c r="IO105" s="124"/>
      <c r="IP105" s="124"/>
      <c r="IQ105" s="124"/>
      <c r="IR105" s="124"/>
      <c r="IS105" s="124"/>
      <c r="IT105" s="124"/>
      <c r="IU105" s="124"/>
      <c r="IV105" s="124"/>
      <c r="IW105" s="124"/>
      <c r="IX105" s="124"/>
      <c r="IY105" s="124"/>
      <c r="IZ105" s="124"/>
      <c r="JA105" s="124"/>
      <c r="JB105" s="124"/>
      <c r="JC105" s="19" t="s">
        <v>564</v>
      </c>
      <c r="JD105" s="37"/>
      <c r="JE105" s="134"/>
      <c r="JF105" s="131" t="s">
        <v>374</v>
      </c>
      <c r="JH105" s="130"/>
    </row>
    <row r="106" spans="1:268" s="82" customFormat="1" ht="150" customHeight="1">
      <c r="A106" s="134"/>
      <c r="B106" s="101" t="s">
        <v>722</v>
      </c>
      <c r="C106" s="136" t="s">
        <v>617</v>
      </c>
      <c r="D106" s="137" t="s">
        <v>618</v>
      </c>
      <c r="E106" s="198" t="s">
        <v>837</v>
      </c>
      <c r="F106" s="106" t="s">
        <v>376</v>
      </c>
      <c r="G106" s="190" t="s">
        <v>195</v>
      </c>
      <c r="H106" s="190" t="s">
        <v>195</v>
      </c>
      <c r="I106" s="190"/>
      <c r="J106" s="190"/>
      <c r="K106" s="190"/>
      <c r="L106" s="190" t="s">
        <v>195</v>
      </c>
      <c r="M106" s="190" t="str">
        <f t="shared" si="1"/>
        <v/>
      </c>
      <c r="N106" s="190"/>
      <c r="O106" s="124"/>
      <c r="P106" s="125" t="s">
        <v>195</v>
      </c>
      <c r="Q106" s="167"/>
      <c r="R106" s="167"/>
      <c r="S106" s="167"/>
      <c r="T106" s="164"/>
      <c r="U106" s="167"/>
      <c r="V106" s="77" t="s">
        <v>599</v>
      </c>
      <c r="W106" s="125"/>
      <c r="X106" s="125">
        <v>421315</v>
      </c>
      <c r="Y106" s="125"/>
      <c r="Z106" s="125"/>
      <c r="AA106" s="125"/>
      <c r="AB106" s="125" t="s">
        <v>195</v>
      </c>
      <c r="AC106" s="125"/>
      <c r="AD106" s="125"/>
      <c r="AE106" s="125" t="s">
        <v>195</v>
      </c>
      <c r="AF106" s="125"/>
      <c r="AG106" s="125"/>
      <c r="AH106" s="125"/>
      <c r="AI106" s="125" t="s">
        <v>195</v>
      </c>
      <c r="AJ106" s="125"/>
      <c r="AK106" s="125"/>
      <c r="AL106" s="125"/>
      <c r="AM106" s="125"/>
      <c r="AN106" s="125"/>
      <c r="AO106" s="125" t="s">
        <v>195</v>
      </c>
      <c r="AP106" s="125"/>
      <c r="AQ106" s="125" t="s">
        <v>195</v>
      </c>
      <c r="AR106" s="125"/>
      <c r="AS106" s="125"/>
      <c r="AT106" s="125"/>
      <c r="AU106" s="125" t="s">
        <v>195</v>
      </c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 t="s">
        <v>195</v>
      </c>
      <c r="BK106" s="125"/>
      <c r="BL106" s="125"/>
      <c r="BM106" s="125" t="s">
        <v>195</v>
      </c>
      <c r="BN106" s="125"/>
      <c r="BO106" s="125"/>
      <c r="BP106" s="125"/>
      <c r="BQ106" s="125" t="s">
        <v>195</v>
      </c>
      <c r="BR106" s="125"/>
      <c r="BS106" s="125" t="s">
        <v>195</v>
      </c>
      <c r="BT106" s="125" t="s">
        <v>195</v>
      </c>
      <c r="BU106" s="125"/>
      <c r="BV106" s="125"/>
      <c r="BW106" s="125" t="s">
        <v>195</v>
      </c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  <c r="CW106" s="125"/>
      <c r="CX106" s="125"/>
      <c r="CY106" s="125"/>
      <c r="CZ106" s="125"/>
      <c r="DA106" s="125"/>
      <c r="DB106" s="125"/>
      <c r="DC106" s="125"/>
      <c r="DD106" s="125"/>
      <c r="DE106" s="125"/>
      <c r="DF106" s="125"/>
      <c r="DG106" s="125"/>
      <c r="DH106" s="125"/>
      <c r="DI106" s="125"/>
      <c r="DJ106" s="125"/>
      <c r="DK106" s="125"/>
      <c r="DL106" s="125"/>
      <c r="DM106" s="125"/>
      <c r="DN106" s="125"/>
      <c r="DO106" s="125"/>
      <c r="DP106" s="125"/>
      <c r="DQ106" s="125"/>
      <c r="DR106" s="125"/>
      <c r="DS106" s="125"/>
      <c r="DT106" s="125"/>
      <c r="DU106" s="125"/>
      <c r="DV106" s="125"/>
      <c r="DW106" s="125"/>
      <c r="DX106" s="125"/>
      <c r="DY106" s="125"/>
      <c r="DZ106" s="125"/>
      <c r="EA106" s="125"/>
      <c r="EB106" s="125"/>
      <c r="EC106" s="125"/>
      <c r="ED106" s="125"/>
      <c r="EE106" s="125"/>
      <c r="EF106" s="125"/>
      <c r="EG106" s="125"/>
      <c r="EH106" s="125"/>
      <c r="EI106" s="125"/>
      <c r="EJ106" s="125"/>
      <c r="EK106" s="125"/>
      <c r="EL106" s="125"/>
      <c r="EM106" s="125"/>
      <c r="EN106" s="125" t="s">
        <v>195</v>
      </c>
      <c r="EO106" s="125" t="s">
        <v>195</v>
      </c>
      <c r="EP106" s="125"/>
      <c r="EQ106" s="125"/>
      <c r="ER106" s="125"/>
      <c r="ES106" s="125" t="s">
        <v>195</v>
      </c>
      <c r="ET106" s="125"/>
      <c r="EU106" s="125"/>
      <c r="EV106" s="125" t="s">
        <v>195</v>
      </c>
      <c r="EW106" s="125"/>
      <c r="EX106" s="125"/>
      <c r="EY106" s="125"/>
      <c r="EZ106" s="125"/>
      <c r="FA106" s="125"/>
      <c r="FB106" s="125"/>
      <c r="FC106" s="125"/>
      <c r="FD106" s="125" t="s">
        <v>195</v>
      </c>
      <c r="FE106" s="125"/>
      <c r="FF106" s="125"/>
      <c r="FG106" s="125"/>
      <c r="FH106" s="125"/>
      <c r="FI106" s="125"/>
      <c r="FJ106" s="125" t="s">
        <v>195</v>
      </c>
      <c r="FK106" s="125"/>
      <c r="FL106" s="125"/>
      <c r="FM106" s="125"/>
      <c r="FN106" s="125"/>
      <c r="FO106" s="125"/>
      <c r="FP106" s="125"/>
      <c r="FQ106" s="125" t="s">
        <v>195</v>
      </c>
      <c r="FR106" s="125"/>
      <c r="FS106" s="125"/>
      <c r="FT106" s="125"/>
      <c r="FU106" s="125"/>
      <c r="FV106" s="20"/>
      <c r="FW106" s="125"/>
      <c r="FX106" s="125"/>
      <c r="FY106" s="125"/>
      <c r="FZ106" s="125"/>
      <c r="GA106" s="125" t="s">
        <v>195</v>
      </c>
      <c r="GB106" s="125"/>
      <c r="GC106" s="125"/>
      <c r="GD106" s="125"/>
      <c r="GE106" s="125" t="s">
        <v>195</v>
      </c>
      <c r="GF106" s="124"/>
      <c r="GG106" s="124"/>
      <c r="GH106" s="124"/>
      <c r="GI106" s="40"/>
      <c r="GJ106" s="124"/>
      <c r="GK106" s="124"/>
      <c r="GL106" s="124"/>
      <c r="GM106" s="72" t="s">
        <v>195</v>
      </c>
      <c r="GN106" s="27"/>
      <c r="GO106" s="27"/>
      <c r="GP106" s="27"/>
      <c r="GQ106" s="27"/>
      <c r="GR106" s="72" t="s">
        <v>195</v>
      </c>
      <c r="GS106" s="124"/>
      <c r="GT106" s="124"/>
      <c r="GU106" s="124"/>
      <c r="GV106" s="124"/>
      <c r="GW106" s="124"/>
      <c r="GX106" s="124"/>
      <c r="GY106" s="124"/>
      <c r="GZ106" s="124"/>
      <c r="HA106" s="124"/>
      <c r="HB106" s="124"/>
      <c r="HC106" s="124"/>
      <c r="HD106" s="125" t="s">
        <v>195</v>
      </c>
      <c r="HE106" s="124"/>
      <c r="HF106" s="124"/>
      <c r="HG106" s="125"/>
      <c r="HH106" s="125"/>
      <c r="HI106" s="124"/>
      <c r="HJ106" s="124"/>
      <c r="HK106" s="124"/>
      <c r="HL106" s="124"/>
      <c r="HM106" s="124"/>
      <c r="HN106" s="124"/>
      <c r="HO106" s="124"/>
      <c r="HP106" s="124"/>
      <c r="HQ106" s="124"/>
      <c r="HR106" s="124"/>
      <c r="HS106" s="124"/>
      <c r="HT106" s="124"/>
      <c r="HU106" s="124"/>
      <c r="HV106" s="124"/>
      <c r="HW106" s="124"/>
      <c r="HX106" s="124"/>
      <c r="HY106" s="124"/>
      <c r="HZ106" s="40"/>
      <c r="IA106" s="125"/>
      <c r="IB106" s="124"/>
      <c r="IC106" s="124"/>
      <c r="ID106" s="125"/>
      <c r="IE106" s="124"/>
      <c r="IF106" s="124"/>
      <c r="IG106" s="124"/>
      <c r="IH106" s="124"/>
      <c r="II106" s="124"/>
      <c r="IJ106" s="124"/>
      <c r="IK106" s="124"/>
      <c r="IL106" s="124"/>
      <c r="IM106" s="124"/>
      <c r="IN106" s="125"/>
      <c r="IO106" s="124"/>
      <c r="IP106" s="124"/>
      <c r="IQ106" s="124"/>
      <c r="IR106" s="124"/>
      <c r="IS106" s="124"/>
      <c r="IT106" s="124"/>
      <c r="IU106" s="124"/>
      <c r="IV106" s="124"/>
      <c r="IW106" s="124"/>
      <c r="IX106" s="124"/>
      <c r="IY106" s="124"/>
      <c r="IZ106" s="124"/>
      <c r="JA106" s="124"/>
      <c r="JB106" s="124"/>
      <c r="JC106" s="19" t="s">
        <v>565</v>
      </c>
      <c r="JD106" s="37"/>
      <c r="JE106" s="134"/>
      <c r="JF106" s="131" t="s">
        <v>374</v>
      </c>
      <c r="JH106" s="130"/>
    </row>
    <row r="107" spans="1:268" s="82" customFormat="1" ht="102" customHeight="1">
      <c r="A107" s="134"/>
      <c r="B107" s="101" t="s">
        <v>723</v>
      </c>
      <c r="C107" s="136" t="s">
        <v>617</v>
      </c>
      <c r="D107" s="137" t="s">
        <v>618</v>
      </c>
      <c r="E107" s="198" t="s">
        <v>838</v>
      </c>
      <c r="F107" s="108" t="s">
        <v>376</v>
      </c>
      <c r="G107" s="190" t="s">
        <v>195</v>
      </c>
      <c r="H107" s="190" t="s">
        <v>195</v>
      </c>
      <c r="I107" s="191"/>
      <c r="J107" s="191"/>
      <c r="K107" s="191"/>
      <c r="L107" s="190" t="s">
        <v>195</v>
      </c>
      <c r="M107" s="190" t="str">
        <f t="shared" si="1"/>
        <v/>
      </c>
      <c r="N107" s="191"/>
      <c r="O107" s="123"/>
      <c r="P107" s="20" t="s">
        <v>195</v>
      </c>
      <c r="Q107" s="166"/>
      <c r="R107" s="166"/>
      <c r="S107" s="167"/>
      <c r="T107" s="164"/>
      <c r="U107" s="166"/>
      <c r="V107" s="33" t="s">
        <v>600</v>
      </c>
      <c r="W107" s="123"/>
      <c r="X107" s="69"/>
      <c r="Y107" s="123"/>
      <c r="Z107" s="69"/>
      <c r="AA107" s="20" t="s">
        <v>195</v>
      </c>
      <c r="AB107" s="125" t="s">
        <v>195</v>
      </c>
      <c r="AC107" s="123"/>
      <c r="AD107" s="123"/>
      <c r="AE107" s="125" t="s">
        <v>195</v>
      </c>
      <c r="AF107" s="123"/>
      <c r="AG107" s="123"/>
      <c r="AH107" s="123"/>
      <c r="AI107" s="125" t="s">
        <v>195</v>
      </c>
      <c r="AJ107" s="123"/>
      <c r="AK107" s="123"/>
      <c r="AL107" s="123"/>
      <c r="AM107" s="123"/>
      <c r="AN107" s="123"/>
      <c r="AO107" s="125" t="s">
        <v>195</v>
      </c>
      <c r="AP107" s="123"/>
      <c r="AQ107" s="123"/>
      <c r="AR107" s="125" t="s">
        <v>195</v>
      </c>
      <c r="AS107" s="123"/>
      <c r="AT107" s="123"/>
      <c r="AU107" s="123"/>
      <c r="AV107" s="123"/>
      <c r="AW107" s="123"/>
      <c r="AX107" s="123"/>
      <c r="AY107" s="123"/>
      <c r="AZ107" s="125" t="s">
        <v>195</v>
      </c>
      <c r="BA107" s="69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69"/>
      <c r="BY107" s="123"/>
      <c r="BZ107" s="123" t="s">
        <v>195</v>
      </c>
      <c r="CA107" s="123" t="s">
        <v>195</v>
      </c>
      <c r="CB107" s="123"/>
      <c r="CC107" s="123"/>
      <c r="CD107" s="123"/>
      <c r="CE107" s="124"/>
      <c r="CF107" s="123"/>
      <c r="CG107" s="123" t="s">
        <v>195</v>
      </c>
      <c r="CH107" s="123"/>
      <c r="CI107" s="123"/>
      <c r="CJ107" s="123"/>
      <c r="CK107" s="123" t="s">
        <v>195</v>
      </c>
      <c r="CL107" s="123"/>
      <c r="CM107" s="123" t="s">
        <v>195</v>
      </c>
      <c r="CN107" s="125"/>
      <c r="CO107" s="125"/>
      <c r="CP107" s="125"/>
      <c r="CQ107" s="125"/>
      <c r="CR107" s="125"/>
      <c r="CS107" s="125"/>
      <c r="CT107" s="125" t="s">
        <v>195</v>
      </c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  <c r="DV107" s="125"/>
      <c r="DW107" s="125"/>
      <c r="DX107" s="125"/>
      <c r="DY107" s="125"/>
      <c r="DZ107" s="125"/>
      <c r="EA107" s="125"/>
      <c r="EB107" s="125"/>
      <c r="EC107" s="125"/>
      <c r="ED107" s="125"/>
      <c r="EE107" s="125"/>
      <c r="EF107" s="125"/>
      <c r="EG107" s="125"/>
      <c r="EH107" s="125"/>
      <c r="EI107" s="125"/>
      <c r="EJ107" s="125"/>
      <c r="EK107" s="125"/>
      <c r="EL107" s="125"/>
      <c r="EM107" s="125"/>
      <c r="EN107" s="125"/>
      <c r="EO107" s="125"/>
      <c r="EP107" s="125"/>
      <c r="EQ107" s="125"/>
      <c r="ER107" s="125"/>
      <c r="ES107" s="125"/>
      <c r="ET107" s="125"/>
      <c r="EU107" s="125"/>
      <c r="EV107" s="125"/>
      <c r="EW107" s="125"/>
      <c r="EX107" s="125"/>
      <c r="EY107" s="125"/>
      <c r="EZ107" s="125"/>
      <c r="FA107" s="125"/>
      <c r="FB107" s="125"/>
      <c r="FC107" s="125"/>
      <c r="FD107" s="125"/>
      <c r="FE107" s="125"/>
      <c r="FF107" s="125"/>
      <c r="FG107" s="125"/>
      <c r="FH107" s="125"/>
      <c r="FI107" s="125"/>
      <c r="FJ107" s="125"/>
      <c r="FK107" s="125"/>
      <c r="FL107" s="125"/>
      <c r="FM107" s="125"/>
      <c r="FN107" s="125"/>
      <c r="FO107" s="125"/>
      <c r="FP107" s="125"/>
      <c r="FQ107" s="125"/>
      <c r="FR107" s="125"/>
      <c r="FS107" s="125"/>
      <c r="FT107" s="125"/>
      <c r="FU107" s="125"/>
      <c r="FV107" s="125"/>
      <c r="FW107" s="125"/>
      <c r="FX107" s="125"/>
      <c r="FY107" s="125"/>
      <c r="FZ107" s="125"/>
      <c r="GA107" s="125"/>
      <c r="GB107" s="125"/>
      <c r="GC107" s="125"/>
      <c r="GD107" s="125"/>
      <c r="GE107" s="125"/>
      <c r="GF107" s="124"/>
      <c r="GG107" s="124"/>
      <c r="GH107" s="124"/>
      <c r="GI107" s="40"/>
      <c r="GJ107" s="124"/>
      <c r="GK107" s="124"/>
      <c r="GL107" s="124"/>
      <c r="GM107" s="72"/>
      <c r="GN107" s="27"/>
      <c r="GO107" s="27"/>
      <c r="GP107" s="27"/>
      <c r="GQ107" s="27"/>
      <c r="GR107" s="72"/>
      <c r="GS107" s="124"/>
      <c r="GT107" s="124"/>
      <c r="GU107" s="124"/>
      <c r="GV107" s="124"/>
      <c r="GW107" s="124"/>
      <c r="GX107" s="124"/>
      <c r="GY107" s="124"/>
      <c r="GZ107" s="124"/>
      <c r="HA107" s="124"/>
      <c r="HB107" s="124"/>
      <c r="HC107" s="124"/>
      <c r="HD107" s="125"/>
      <c r="HE107" s="124"/>
      <c r="HF107" s="124"/>
      <c r="HG107" s="125"/>
      <c r="HH107" s="125"/>
      <c r="HI107" s="124"/>
      <c r="HJ107" s="124"/>
      <c r="HK107" s="124"/>
      <c r="HL107" s="124"/>
      <c r="HM107" s="124"/>
      <c r="HN107" s="124"/>
      <c r="HO107" s="124"/>
      <c r="HP107" s="124"/>
      <c r="HQ107" s="124"/>
      <c r="HR107" s="124"/>
      <c r="HS107" s="124"/>
      <c r="HT107" s="124"/>
      <c r="HU107" s="124"/>
      <c r="HV107" s="124"/>
      <c r="HW107" s="124"/>
      <c r="HX107" s="124"/>
      <c r="HY107" s="124"/>
      <c r="HZ107" s="40"/>
      <c r="IA107" s="125"/>
      <c r="IB107" s="124"/>
      <c r="IC107" s="124"/>
      <c r="ID107" s="125"/>
      <c r="IE107" s="124"/>
      <c r="IF107" s="124"/>
      <c r="IG107" s="124"/>
      <c r="IH107" s="124"/>
      <c r="II107" s="124"/>
      <c r="IJ107" s="124"/>
      <c r="IK107" s="124"/>
      <c r="IL107" s="124"/>
      <c r="IM107" s="124"/>
      <c r="IN107" s="125"/>
      <c r="IO107" s="124"/>
      <c r="IP107" s="124"/>
      <c r="IQ107" s="124"/>
      <c r="IR107" s="124"/>
      <c r="IS107" s="124"/>
      <c r="IT107" s="124"/>
      <c r="IU107" s="124"/>
      <c r="IV107" s="124"/>
      <c r="IW107" s="124"/>
      <c r="IX107" s="124"/>
      <c r="IY107" s="124"/>
      <c r="IZ107" s="124"/>
      <c r="JA107" s="124"/>
      <c r="JB107" s="124"/>
      <c r="JC107" s="33" t="s">
        <v>573</v>
      </c>
      <c r="JD107" s="77"/>
      <c r="JE107" s="134"/>
      <c r="JF107" s="37" t="s">
        <v>365</v>
      </c>
      <c r="JH107" s="130"/>
    </row>
    <row r="108" spans="1:268" s="82" customFormat="1" ht="213.75">
      <c r="A108" s="134"/>
      <c r="B108" s="101" t="s">
        <v>724</v>
      </c>
      <c r="C108" s="136" t="s">
        <v>617</v>
      </c>
      <c r="D108" s="137" t="s">
        <v>618</v>
      </c>
      <c r="E108" s="198" t="s">
        <v>839</v>
      </c>
      <c r="F108" s="108" t="s">
        <v>376</v>
      </c>
      <c r="G108" s="190" t="s">
        <v>195</v>
      </c>
      <c r="H108" s="190" t="s">
        <v>195</v>
      </c>
      <c r="I108" s="191" t="s">
        <v>195</v>
      </c>
      <c r="J108" s="191"/>
      <c r="K108" s="191"/>
      <c r="L108" s="190" t="s">
        <v>195</v>
      </c>
      <c r="M108" s="190" t="str">
        <f t="shared" si="1"/>
        <v/>
      </c>
      <c r="N108" s="191"/>
      <c r="O108" s="123"/>
      <c r="P108" s="20" t="s">
        <v>195</v>
      </c>
      <c r="Q108" s="166"/>
      <c r="R108" s="166"/>
      <c r="S108" s="167"/>
      <c r="T108" s="164"/>
      <c r="U108" s="166"/>
      <c r="V108" s="33" t="s">
        <v>601</v>
      </c>
      <c r="W108" s="123"/>
      <c r="X108" s="69"/>
      <c r="Y108" s="123"/>
      <c r="Z108" s="69"/>
      <c r="AA108" s="20" t="s">
        <v>195</v>
      </c>
      <c r="AB108" s="125" t="s">
        <v>195</v>
      </c>
      <c r="AC108" s="123"/>
      <c r="AD108" s="123"/>
      <c r="AE108" s="125" t="s">
        <v>195</v>
      </c>
      <c r="AF108" s="123"/>
      <c r="AG108" s="123"/>
      <c r="AH108" s="123"/>
      <c r="AI108" s="125" t="s">
        <v>195</v>
      </c>
      <c r="AJ108" s="123"/>
      <c r="AK108" s="123"/>
      <c r="AL108" s="123"/>
      <c r="AM108" s="123"/>
      <c r="AN108" s="123"/>
      <c r="AO108" s="125" t="s">
        <v>195</v>
      </c>
      <c r="AP108" s="123"/>
      <c r="AQ108" s="123"/>
      <c r="AR108" s="125" t="s">
        <v>195</v>
      </c>
      <c r="AS108" s="123"/>
      <c r="AT108" s="123"/>
      <c r="AU108" s="123"/>
      <c r="AV108" s="123"/>
      <c r="AW108" s="123"/>
      <c r="AX108" s="123"/>
      <c r="AY108" s="123"/>
      <c r="AZ108" s="125" t="s">
        <v>195</v>
      </c>
      <c r="BA108" s="69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69"/>
      <c r="BY108" s="123"/>
      <c r="BZ108" s="123" t="s">
        <v>195</v>
      </c>
      <c r="CA108" s="123" t="s">
        <v>195</v>
      </c>
      <c r="CB108" s="123"/>
      <c r="CC108" s="123"/>
      <c r="CD108" s="123"/>
      <c r="CE108" s="124"/>
      <c r="CF108" s="123"/>
      <c r="CG108" s="123" t="s">
        <v>195</v>
      </c>
      <c r="CH108" s="123"/>
      <c r="CI108" s="123"/>
      <c r="CJ108" s="123"/>
      <c r="CK108" s="123" t="s">
        <v>195</v>
      </c>
      <c r="CL108" s="123"/>
      <c r="CM108" s="123" t="s">
        <v>195</v>
      </c>
      <c r="CN108" s="125"/>
      <c r="CO108" s="125"/>
      <c r="CP108" s="125"/>
      <c r="CQ108" s="125"/>
      <c r="CR108" s="125"/>
      <c r="CS108" s="125"/>
      <c r="CT108" s="125"/>
      <c r="CU108" s="125" t="s">
        <v>195</v>
      </c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  <c r="DT108" s="125"/>
      <c r="DU108" s="125"/>
      <c r="DV108" s="125"/>
      <c r="DW108" s="125"/>
      <c r="DX108" s="125"/>
      <c r="DY108" s="125"/>
      <c r="DZ108" s="125"/>
      <c r="EA108" s="125"/>
      <c r="EB108" s="125"/>
      <c r="EC108" s="125"/>
      <c r="ED108" s="125"/>
      <c r="EE108" s="125"/>
      <c r="EF108" s="125"/>
      <c r="EG108" s="125"/>
      <c r="EH108" s="125"/>
      <c r="EI108" s="125"/>
      <c r="EJ108" s="125"/>
      <c r="EK108" s="125"/>
      <c r="EL108" s="125"/>
      <c r="EM108" s="125"/>
      <c r="EN108" s="125"/>
      <c r="EO108" s="125"/>
      <c r="EP108" s="125"/>
      <c r="EQ108" s="125"/>
      <c r="ER108" s="125"/>
      <c r="ES108" s="125"/>
      <c r="ET108" s="125"/>
      <c r="EU108" s="125"/>
      <c r="EV108" s="125"/>
      <c r="EW108" s="125"/>
      <c r="EX108" s="125"/>
      <c r="EY108" s="125"/>
      <c r="EZ108" s="125"/>
      <c r="FA108" s="125"/>
      <c r="FB108" s="125"/>
      <c r="FC108" s="125"/>
      <c r="FD108" s="125"/>
      <c r="FE108" s="125"/>
      <c r="FF108" s="125"/>
      <c r="FG108" s="125"/>
      <c r="FH108" s="125"/>
      <c r="FI108" s="125"/>
      <c r="FJ108" s="125"/>
      <c r="FK108" s="125"/>
      <c r="FL108" s="125"/>
      <c r="FM108" s="125"/>
      <c r="FN108" s="125"/>
      <c r="FO108" s="125"/>
      <c r="FP108" s="125"/>
      <c r="FQ108" s="125"/>
      <c r="FR108" s="125"/>
      <c r="FS108" s="125"/>
      <c r="FT108" s="125"/>
      <c r="FU108" s="125"/>
      <c r="FV108" s="125"/>
      <c r="FW108" s="125"/>
      <c r="FX108" s="125"/>
      <c r="FY108" s="125"/>
      <c r="FZ108" s="125"/>
      <c r="GA108" s="125"/>
      <c r="GB108" s="125"/>
      <c r="GC108" s="125"/>
      <c r="GD108" s="125"/>
      <c r="GE108" s="125"/>
      <c r="GF108" s="124"/>
      <c r="GG108" s="124"/>
      <c r="GH108" s="124"/>
      <c r="GI108" s="40"/>
      <c r="GJ108" s="124"/>
      <c r="GK108" s="124"/>
      <c r="GL108" s="124"/>
      <c r="GM108" s="72"/>
      <c r="GN108" s="27"/>
      <c r="GO108" s="27"/>
      <c r="GP108" s="27"/>
      <c r="GQ108" s="27"/>
      <c r="GR108" s="72"/>
      <c r="GS108" s="124"/>
      <c r="GT108" s="124"/>
      <c r="GU108" s="124"/>
      <c r="GV108" s="124"/>
      <c r="GW108" s="124"/>
      <c r="GX108" s="124"/>
      <c r="GY108" s="124"/>
      <c r="GZ108" s="124"/>
      <c r="HA108" s="124"/>
      <c r="HB108" s="124"/>
      <c r="HC108" s="124"/>
      <c r="HD108" s="125"/>
      <c r="HE108" s="124"/>
      <c r="HF108" s="124"/>
      <c r="HG108" s="125"/>
      <c r="HH108" s="125"/>
      <c r="HI108" s="124"/>
      <c r="HJ108" s="124"/>
      <c r="HK108" s="124"/>
      <c r="HL108" s="124"/>
      <c r="HM108" s="124"/>
      <c r="HN108" s="124"/>
      <c r="HO108" s="124"/>
      <c r="HP108" s="124"/>
      <c r="HQ108" s="124"/>
      <c r="HR108" s="124"/>
      <c r="HS108" s="124"/>
      <c r="HT108" s="124"/>
      <c r="HU108" s="124"/>
      <c r="HV108" s="124"/>
      <c r="HW108" s="124"/>
      <c r="HX108" s="124"/>
      <c r="HY108" s="124"/>
      <c r="HZ108" s="40"/>
      <c r="IA108" s="125"/>
      <c r="IB108" s="124"/>
      <c r="IC108" s="124"/>
      <c r="ID108" s="125"/>
      <c r="IE108" s="124"/>
      <c r="IF108" s="124"/>
      <c r="IG108" s="124"/>
      <c r="IH108" s="124"/>
      <c r="II108" s="124"/>
      <c r="IJ108" s="124"/>
      <c r="IK108" s="124"/>
      <c r="IL108" s="124"/>
      <c r="IM108" s="124"/>
      <c r="IN108" s="125"/>
      <c r="IO108" s="124"/>
      <c r="IP108" s="124"/>
      <c r="IQ108" s="124"/>
      <c r="IR108" s="124"/>
      <c r="IS108" s="124"/>
      <c r="IT108" s="124"/>
      <c r="IU108" s="124"/>
      <c r="IV108" s="124"/>
      <c r="IW108" s="124"/>
      <c r="IX108" s="124"/>
      <c r="IY108" s="124"/>
      <c r="IZ108" s="124"/>
      <c r="JA108" s="124"/>
      <c r="JB108" s="124"/>
      <c r="JC108" s="33" t="s">
        <v>574</v>
      </c>
      <c r="JD108" s="77"/>
      <c r="JE108" s="134"/>
      <c r="JF108" s="37" t="s">
        <v>365</v>
      </c>
      <c r="JH108" s="130"/>
    </row>
    <row r="109" spans="1:268" s="1" customFormat="1">
      <c r="A109" s="82"/>
      <c r="C109" s="82"/>
      <c r="D109" s="82"/>
      <c r="E109" s="82"/>
      <c r="F109" s="82"/>
      <c r="G109" s="196">
        <f t="shared" ref="G109:N109" si="2">COUNTIF(G7:G108,"x")</f>
        <v>102</v>
      </c>
      <c r="H109" s="196">
        <f t="shared" si="2"/>
        <v>102</v>
      </c>
      <c r="I109" s="196">
        <f t="shared" si="2"/>
        <v>9</v>
      </c>
      <c r="J109" s="196">
        <f t="shared" si="2"/>
        <v>0</v>
      </c>
      <c r="K109" s="196">
        <f t="shared" si="2"/>
        <v>0</v>
      </c>
      <c r="L109" s="196">
        <f t="shared" si="2"/>
        <v>102</v>
      </c>
      <c r="M109" s="196">
        <f t="shared" si="2"/>
        <v>8</v>
      </c>
      <c r="N109" s="196">
        <f t="shared" si="2"/>
        <v>0</v>
      </c>
      <c r="Q109" s="82"/>
      <c r="R109" s="82"/>
      <c r="S109" s="82"/>
      <c r="T109" s="82"/>
      <c r="U109" s="82"/>
      <c r="CA109" s="82"/>
      <c r="CB109" s="82"/>
      <c r="CC109" s="82"/>
      <c r="CD109" s="82"/>
      <c r="CE109" s="82"/>
      <c r="CG109" s="82"/>
      <c r="CT109" s="82"/>
      <c r="CU109" s="82"/>
      <c r="GK109" s="82"/>
      <c r="GL109" s="82"/>
      <c r="HC109" s="82"/>
      <c r="HD109" s="82"/>
      <c r="JC109" s="82"/>
      <c r="JD109" s="82"/>
      <c r="JF109" s="138"/>
    </row>
    <row r="110" spans="1:268" s="1" customFormat="1">
      <c r="A110" s="82"/>
      <c r="C110" s="82"/>
      <c r="D110" s="82"/>
      <c r="E110" s="82"/>
      <c r="F110" s="82">
        <f>COUNTA(F7:F109)</f>
        <v>102</v>
      </c>
      <c r="G110" s="196"/>
      <c r="H110" s="196"/>
      <c r="I110" s="196"/>
      <c r="J110" s="196"/>
      <c r="K110" s="196"/>
      <c r="L110" s="196"/>
      <c r="M110" s="196"/>
      <c r="N110" s="196"/>
      <c r="O110" s="82">
        <f>COUNTA(O7:O109)</f>
        <v>71</v>
      </c>
      <c r="P110" s="82">
        <f>COUNTA(P7:P109)</f>
        <v>31</v>
      </c>
      <c r="Q110" s="82"/>
      <c r="R110" s="82"/>
      <c r="S110" s="82"/>
      <c r="T110" s="82"/>
      <c r="U110" s="82"/>
      <c r="W110" s="82">
        <f t="shared" ref="W110:BB110" si="3">COUNTA(W7:W109)</f>
        <v>2</v>
      </c>
      <c r="X110" s="82">
        <f t="shared" si="3"/>
        <v>50</v>
      </c>
      <c r="Y110" s="82">
        <f t="shared" si="3"/>
        <v>4</v>
      </c>
      <c r="Z110" s="82">
        <f t="shared" si="3"/>
        <v>0</v>
      </c>
      <c r="AA110" s="82">
        <f t="shared" si="3"/>
        <v>46</v>
      </c>
      <c r="AB110" s="82">
        <f t="shared" si="3"/>
        <v>102</v>
      </c>
      <c r="AC110" s="82">
        <f t="shared" si="3"/>
        <v>0</v>
      </c>
      <c r="AD110" s="82">
        <f t="shared" si="3"/>
        <v>0</v>
      </c>
      <c r="AE110" s="82">
        <f t="shared" si="3"/>
        <v>102</v>
      </c>
      <c r="AF110" s="82">
        <f t="shared" si="3"/>
        <v>0</v>
      </c>
      <c r="AG110" s="82">
        <f t="shared" si="3"/>
        <v>0</v>
      </c>
      <c r="AH110" s="82">
        <f t="shared" si="3"/>
        <v>0</v>
      </c>
      <c r="AI110" s="82">
        <f t="shared" si="3"/>
        <v>102</v>
      </c>
      <c r="AJ110" s="82">
        <f t="shared" si="3"/>
        <v>0</v>
      </c>
      <c r="AK110" s="82">
        <f t="shared" si="3"/>
        <v>0</v>
      </c>
      <c r="AL110" s="82">
        <f t="shared" si="3"/>
        <v>0</v>
      </c>
      <c r="AM110" s="82">
        <f t="shared" si="3"/>
        <v>0</v>
      </c>
      <c r="AN110" s="82">
        <f t="shared" si="3"/>
        <v>0</v>
      </c>
      <c r="AO110" s="82">
        <f t="shared" si="3"/>
        <v>102</v>
      </c>
      <c r="AP110" s="82">
        <f t="shared" si="3"/>
        <v>0</v>
      </c>
      <c r="AQ110" s="82">
        <f t="shared" si="3"/>
        <v>46</v>
      </c>
      <c r="AR110" s="82">
        <f t="shared" si="3"/>
        <v>42</v>
      </c>
      <c r="AS110" s="82">
        <f t="shared" si="3"/>
        <v>9</v>
      </c>
      <c r="AT110" s="82">
        <f t="shared" si="3"/>
        <v>5</v>
      </c>
      <c r="AU110" s="82">
        <f t="shared" si="3"/>
        <v>46</v>
      </c>
      <c r="AV110" s="82">
        <f t="shared" si="3"/>
        <v>0</v>
      </c>
      <c r="AW110" s="82">
        <f t="shared" si="3"/>
        <v>0</v>
      </c>
      <c r="AX110" s="82">
        <f t="shared" si="3"/>
        <v>10</v>
      </c>
      <c r="AY110" s="82">
        <f t="shared" si="3"/>
        <v>0</v>
      </c>
      <c r="AZ110" s="82">
        <f t="shared" si="3"/>
        <v>46</v>
      </c>
      <c r="BA110" s="82">
        <f t="shared" si="3"/>
        <v>0</v>
      </c>
      <c r="BB110" s="82">
        <f t="shared" si="3"/>
        <v>0</v>
      </c>
      <c r="BC110" s="82">
        <f t="shared" ref="BC110:CH110" si="4">COUNTA(BC7:BC109)</f>
        <v>0</v>
      </c>
      <c r="BD110" s="82">
        <f t="shared" si="4"/>
        <v>0</v>
      </c>
      <c r="BE110" s="82">
        <f t="shared" si="4"/>
        <v>0</v>
      </c>
      <c r="BF110" s="82">
        <f t="shared" si="4"/>
        <v>0</v>
      </c>
      <c r="BG110" s="82">
        <f t="shared" si="4"/>
        <v>0</v>
      </c>
      <c r="BH110" s="82">
        <f t="shared" si="4"/>
        <v>0</v>
      </c>
      <c r="BI110" s="82">
        <f t="shared" si="4"/>
        <v>0</v>
      </c>
      <c r="BJ110" s="82">
        <f t="shared" si="4"/>
        <v>56</v>
      </c>
      <c r="BK110" s="82">
        <f t="shared" si="4"/>
        <v>0</v>
      </c>
      <c r="BL110" s="82">
        <f t="shared" si="4"/>
        <v>0</v>
      </c>
      <c r="BM110" s="82">
        <f t="shared" si="4"/>
        <v>56</v>
      </c>
      <c r="BN110" s="82">
        <f t="shared" si="4"/>
        <v>0</v>
      </c>
      <c r="BO110" s="82">
        <f t="shared" si="4"/>
        <v>0</v>
      </c>
      <c r="BP110" s="82">
        <f t="shared" si="4"/>
        <v>0</v>
      </c>
      <c r="BQ110" s="82">
        <f t="shared" si="4"/>
        <v>56</v>
      </c>
      <c r="BR110" s="82">
        <f t="shared" si="4"/>
        <v>0</v>
      </c>
      <c r="BS110" s="82">
        <f t="shared" si="4"/>
        <v>56</v>
      </c>
      <c r="BT110" s="82">
        <f t="shared" si="4"/>
        <v>56</v>
      </c>
      <c r="BU110" s="82">
        <f t="shared" si="4"/>
        <v>0</v>
      </c>
      <c r="BV110" s="82">
        <f t="shared" si="4"/>
        <v>12</v>
      </c>
      <c r="BW110" s="82">
        <f t="shared" si="4"/>
        <v>44</v>
      </c>
      <c r="BX110" s="82">
        <f t="shared" si="4"/>
        <v>0</v>
      </c>
      <c r="BY110" s="82">
        <f t="shared" si="4"/>
        <v>0</v>
      </c>
      <c r="BZ110" s="82">
        <f t="shared" si="4"/>
        <v>46</v>
      </c>
      <c r="CA110" s="82">
        <f t="shared" si="4"/>
        <v>10</v>
      </c>
      <c r="CB110" s="82">
        <f t="shared" si="4"/>
        <v>2</v>
      </c>
      <c r="CC110" s="82">
        <f t="shared" si="4"/>
        <v>12</v>
      </c>
      <c r="CD110" s="82">
        <f t="shared" si="4"/>
        <v>14</v>
      </c>
      <c r="CE110" s="82">
        <f t="shared" si="4"/>
        <v>8</v>
      </c>
      <c r="CF110" s="82">
        <f t="shared" si="4"/>
        <v>2</v>
      </c>
      <c r="CG110" s="82">
        <f t="shared" si="4"/>
        <v>44</v>
      </c>
      <c r="CH110" s="82">
        <f t="shared" si="4"/>
        <v>1</v>
      </c>
      <c r="CI110" s="82">
        <f t="shared" ref="CI110:DN110" si="5">COUNTA(CI7:CI109)</f>
        <v>1</v>
      </c>
      <c r="CJ110" s="82">
        <f t="shared" si="5"/>
        <v>1</v>
      </c>
      <c r="CK110" s="82">
        <f t="shared" si="5"/>
        <v>44</v>
      </c>
      <c r="CL110" s="82">
        <f t="shared" si="5"/>
        <v>1</v>
      </c>
      <c r="CM110" s="82">
        <f t="shared" si="5"/>
        <v>44</v>
      </c>
      <c r="CN110" s="82">
        <f t="shared" si="5"/>
        <v>0</v>
      </c>
      <c r="CO110" s="82">
        <f t="shared" si="5"/>
        <v>0</v>
      </c>
      <c r="CP110" s="82">
        <f t="shared" si="5"/>
        <v>40</v>
      </c>
      <c r="CQ110" s="82">
        <f t="shared" si="5"/>
        <v>1</v>
      </c>
      <c r="CR110" s="82">
        <f t="shared" si="5"/>
        <v>1</v>
      </c>
      <c r="CS110" s="82">
        <f t="shared" si="5"/>
        <v>1</v>
      </c>
      <c r="CT110" s="82">
        <f t="shared" si="5"/>
        <v>1</v>
      </c>
      <c r="CU110" s="82">
        <f t="shared" si="5"/>
        <v>1</v>
      </c>
      <c r="CV110" s="82">
        <f t="shared" si="5"/>
        <v>16</v>
      </c>
      <c r="CW110" s="82">
        <f t="shared" si="5"/>
        <v>4</v>
      </c>
      <c r="CX110" s="82">
        <f t="shared" si="5"/>
        <v>7</v>
      </c>
      <c r="CY110" s="82">
        <f t="shared" si="5"/>
        <v>12</v>
      </c>
      <c r="CZ110" s="82">
        <f t="shared" si="5"/>
        <v>1</v>
      </c>
      <c r="DA110" s="82">
        <f t="shared" si="5"/>
        <v>24</v>
      </c>
      <c r="DB110" s="82">
        <f t="shared" si="5"/>
        <v>4</v>
      </c>
      <c r="DC110" s="82">
        <f t="shared" si="5"/>
        <v>12</v>
      </c>
      <c r="DD110" s="82">
        <f t="shared" si="5"/>
        <v>22</v>
      </c>
      <c r="DE110" s="82">
        <f t="shared" si="5"/>
        <v>1</v>
      </c>
      <c r="DF110" s="82">
        <f t="shared" si="5"/>
        <v>1</v>
      </c>
      <c r="DG110" s="82">
        <f t="shared" si="5"/>
        <v>1</v>
      </c>
      <c r="DH110" s="82">
        <f t="shared" si="5"/>
        <v>2</v>
      </c>
      <c r="DI110" s="82">
        <f t="shared" si="5"/>
        <v>5</v>
      </c>
      <c r="DJ110" s="82">
        <f t="shared" si="5"/>
        <v>24</v>
      </c>
      <c r="DK110" s="82">
        <f t="shared" si="5"/>
        <v>1</v>
      </c>
      <c r="DL110" s="82">
        <f t="shared" si="5"/>
        <v>1</v>
      </c>
      <c r="DM110" s="82">
        <f t="shared" si="5"/>
        <v>1</v>
      </c>
      <c r="DN110" s="82">
        <f t="shared" si="5"/>
        <v>2</v>
      </c>
      <c r="DO110" s="82">
        <f t="shared" ref="DO110:ET110" si="6">COUNTA(DO7:DO109)</f>
        <v>8</v>
      </c>
      <c r="DP110" s="82">
        <f t="shared" si="6"/>
        <v>1</v>
      </c>
      <c r="DQ110" s="82">
        <f t="shared" si="6"/>
        <v>1</v>
      </c>
      <c r="DR110" s="82">
        <f t="shared" si="6"/>
        <v>1</v>
      </c>
      <c r="DS110" s="82">
        <f t="shared" si="6"/>
        <v>2</v>
      </c>
      <c r="DT110" s="82">
        <f t="shared" si="6"/>
        <v>8</v>
      </c>
      <c r="DU110" s="82">
        <f t="shared" si="6"/>
        <v>1</v>
      </c>
      <c r="DV110" s="82">
        <f t="shared" si="6"/>
        <v>1</v>
      </c>
      <c r="DW110" s="82">
        <f t="shared" si="6"/>
        <v>1</v>
      </c>
      <c r="DX110" s="82">
        <f t="shared" si="6"/>
        <v>2</v>
      </c>
      <c r="DY110" s="82">
        <f t="shared" si="6"/>
        <v>23</v>
      </c>
      <c r="DZ110" s="82">
        <f t="shared" si="6"/>
        <v>1</v>
      </c>
      <c r="EA110" s="82">
        <f t="shared" si="6"/>
        <v>21</v>
      </c>
      <c r="EB110" s="82">
        <f t="shared" si="6"/>
        <v>1</v>
      </c>
      <c r="EC110" s="82">
        <f t="shared" si="6"/>
        <v>1</v>
      </c>
      <c r="ED110" s="82">
        <f t="shared" si="6"/>
        <v>1</v>
      </c>
      <c r="EE110" s="82">
        <f t="shared" si="6"/>
        <v>2</v>
      </c>
      <c r="EF110" s="82">
        <f t="shared" si="6"/>
        <v>21</v>
      </c>
      <c r="EG110" s="82">
        <f>COUNTA(EG7:EG109)</f>
        <v>0</v>
      </c>
      <c r="EH110" s="82">
        <f t="shared" si="6"/>
        <v>0</v>
      </c>
      <c r="EI110" s="82">
        <f t="shared" si="6"/>
        <v>0</v>
      </c>
      <c r="EJ110" s="82">
        <f t="shared" si="6"/>
        <v>0</v>
      </c>
      <c r="EK110" s="82">
        <f t="shared" si="6"/>
        <v>0</v>
      </c>
      <c r="EL110" s="82">
        <f t="shared" si="6"/>
        <v>0</v>
      </c>
      <c r="EM110" s="82">
        <f t="shared" si="6"/>
        <v>0</v>
      </c>
      <c r="EN110" s="82">
        <f t="shared" si="6"/>
        <v>38</v>
      </c>
      <c r="EO110" s="82">
        <f t="shared" si="6"/>
        <v>56</v>
      </c>
      <c r="EP110" s="82">
        <f t="shared" si="6"/>
        <v>0</v>
      </c>
      <c r="EQ110" s="82">
        <f t="shared" si="6"/>
        <v>0</v>
      </c>
      <c r="ER110" s="82">
        <f t="shared" si="6"/>
        <v>0</v>
      </c>
      <c r="ES110" s="82">
        <f t="shared" si="6"/>
        <v>56</v>
      </c>
      <c r="ET110" s="82">
        <f t="shared" si="6"/>
        <v>0</v>
      </c>
      <c r="EU110" s="82">
        <f t="shared" ref="EU110:FZ110" si="7">COUNTA(EU7:EU109)</f>
        <v>0</v>
      </c>
      <c r="EV110" s="82">
        <f t="shared" si="7"/>
        <v>85</v>
      </c>
      <c r="EW110" s="82">
        <f t="shared" si="7"/>
        <v>0</v>
      </c>
      <c r="EX110" s="82">
        <f t="shared" si="7"/>
        <v>0</v>
      </c>
      <c r="EY110" s="82">
        <f t="shared" si="7"/>
        <v>0</v>
      </c>
      <c r="EZ110" s="82">
        <f t="shared" si="7"/>
        <v>0</v>
      </c>
      <c r="FA110" s="82">
        <f t="shared" si="7"/>
        <v>0</v>
      </c>
      <c r="FB110" s="82">
        <f t="shared" si="7"/>
        <v>0</v>
      </c>
      <c r="FC110" s="82">
        <f t="shared" si="7"/>
        <v>0</v>
      </c>
      <c r="FD110" s="82">
        <f t="shared" si="7"/>
        <v>35</v>
      </c>
      <c r="FE110" s="82">
        <f t="shared" si="7"/>
        <v>0</v>
      </c>
      <c r="FF110" s="82">
        <f t="shared" si="7"/>
        <v>21</v>
      </c>
      <c r="FG110" s="82">
        <f t="shared" si="7"/>
        <v>0</v>
      </c>
      <c r="FH110" s="82">
        <f t="shared" si="7"/>
        <v>21</v>
      </c>
      <c r="FI110" s="82">
        <f t="shared" si="7"/>
        <v>0</v>
      </c>
      <c r="FJ110" s="82">
        <f t="shared" si="7"/>
        <v>25</v>
      </c>
      <c r="FK110" s="82">
        <f t="shared" si="7"/>
        <v>31</v>
      </c>
      <c r="FL110" s="82">
        <f t="shared" si="7"/>
        <v>0</v>
      </c>
      <c r="FM110" s="82">
        <f t="shared" si="7"/>
        <v>2</v>
      </c>
      <c r="FN110" s="82">
        <f t="shared" si="7"/>
        <v>15</v>
      </c>
      <c r="FO110" s="82">
        <f t="shared" si="7"/>
        <v>10</v>
      </c>
      <c r="FP110" s="82">
        <f t="shared" si="7"/>
        <v>7</v>
      </c>
      <c r="FQ110" s="82">
        <f t="shared" si="7"/>
        <v>9</v>
      </c>
      <c r="FR110" s="82">
        <f t="shared" si="7"/>
        <v>10</v>
      </c>
      <c r="FS110" s="82">
        <f t="shared" si="7"/>
        <v>5</v>
      </c>
      <c r="FT110" s="82">
        <f t="shared" si="7"/>
        <v>0</v>
      </c>
      <c r="FU110" s="82">
        <f t="shared" si="7"/>
        <v>0</v>
      </c>
      <c r="FV110" s="82">
        <f t="shared" si="7"/>
        <v>0</v>
      </c>
      <c r="FW110" s="82">
        <f t="shared" si="7"/>
        <v>12</v>
      </c>
      <c r="FX110" s="82">
        <f t="shared" si="7"/>
        <v>1</v>
      </c>
      <c r="FY110" s="82">
        <f t="shared" si="7"/>
        <v>1</v>
      </c>
      <c r="FZ110" s="82">
        <f t="shared" si="7"/>
        <v>1</v>
      </c>
      <c r="GA110" s="82">
        <f t="shared" ref="GA110:HF110" si="8">COUNTA(GA7:GA109)</f>
        <v>42</v>
      </c>
      <c r="GB110" s="82">
        <f t="shared" si="8"/>
        <v>1</v>
      </c>
      <c r="GC110" s="82">
        <f t="shared" si="8"/>
        <v>1</v>
      </c>
      <c r="GD110" s="82">
        <f t="shared" si="8"/>
        <v>1</v>
      </c>
      <c r="GE110" s="82">
        <f t="shared" si="8"/>
        <v>54</v>
      </c>
      <c r="GF110" s="82">
        <f t="shared" si="8"/>
        <v>0</v>
      </c>
      <c r="GG110" s="82">
        <f t="shared" si="8"/>
        <v>0</v>
      </c>
      <c r="GH110" s="82">
        <f t="shared" si="8"/>
        <v>32</v>
      </c>
      <c r="GI110" s="82">
        <f t="shared" si="8"/>
        <v>4</v>
      </c>
      <c r="GJ110" s="82">
        <f t="shared" si="8"/>
        <v>2</v>
      </c>
      <c r="GK110" s="82">
        <f t="shared" si="8"/>
        <v>1</v>
      </c>
      <c r="GL110" s="82">
        <f t="shared" si="8"/>
        <v>1</v>
      </c>
      <c r="GM110" s="82">
        <f t="shared" si="8"/>
        <v>40</v>
      </c>
      <c r="GN110" s="82">
        <f t="shared" si="8"/>
        <v>1</v>
      </c>
      <c r="GO110" s="82">
        <f t="shared" si="8"/>
        <v>1</v>
      </c>
      <c r="GP110" s="82">
        <f t="shared" si="8"/>
        <v>1</v>
      </c>
      <c r="GQ110" s="82">
        <f t="shared" si="8"/>
        <v>1</v>
      </c>
      <c r="GR110" s="82">
        <f t="shared" si="8"/>
        <v>39</v>
      </c>
      <c r="GS110" s="82">
        <f t="shared" si="8"/>
        <v>1</v>
      </c>
      <c r="GT110" s="82">
        <f t="shared" si="8"/>
        <v>1</v>
      </c>
      <c r="GU110" s="82">
        <f t="shared" si="8"/>
        <v>1</v>
      </c>
      <c r="GV110" s="82">
        <f t="shared" si="8"/>
        <v>1</v>
      </c>
      <c r="GW110" s="82">
        <f t="shared" si="8"/>
        <v>1</v>
      </c>
      <c r="GX110" s="82">
        <f t="shared" si="8"/>
        <v>1</v>
      </c>
      <c r="GY110" s="82">
        <f t="shared" si="8"/>
        <v>2</v>
      </c>
      <c r="GZ110" s="82">
        <f t="shared" si="8"/>
        <v>32</v>
      </c>
      <c r="HA110" s="82">
        <f t="shared" si="8"/>
        <v>3</v>
      </c>
      <c r="HB110" s="82">
        <f t="shared" si="8"/>
        <v>1</v>
      </c>
      <c r="HC110" s="82">
        <f t="shared" si="8"/>
        <v>1</v>
      </c>
      <c r="HD110" s="82">
        <f t="shared" si="8"/>
        <v>2</v>
      </c>
      <c r="HE110" s="82">
        <f t="shared" si="8"/>
        <v>1</v>
      </c>
      <c r="HF110" s="82">
        <f t="shared" si="8"/>
        <v>4</v>
      </c>
      <c r="HG110" s="82">
        <f t="shared" ref="HG110:HJ110" si="9">COUNTA(HG7:HG109)</f>
        <v>60</v>
      </c>
      <c r="HH110" s="82">
        <f t="shared" si="9"/>
        <v>32</v>
      </c>
      <c r="HI110" s="82">
        <f t="shared" si="9"/>
        <v>35</v>
      </c>
      <c r="HJ110" s="82">
        <f t="shared" si="9"/>
        <v>20</v>
      </c>
      <c r="HK110" s="82">
        <f t="shared" ref="HK110:JB110" si="10">COUNTA(HK7:HK109)</f>
        <v>20</v>
      </c>
      <c r="HL110" s="82">
        <f t="shared" si="10"/>
        <v>20</v>
      </c>
      <c r="HM110" s="82">
        <f t="shared" si="10"/>
        <v>24</v>
      </c>
      <c r="HN110" s="82">
        <f t="shared" si="10"/>
        <v>12</v>
      </c>
      <c r="HO110" s="82">
        <f t="shared" si="10"/>
        <v>12</v>
      </c>
      <c r="HP110" s="82">
        <f t="shared" si="10"/>
        <v>12</v>
      </c>
      <c r="HQ110" s="82">
        <f t="shared" si="10"/>
        <v>12</v>
      </c>
      <c r="HR110" s="82">
        <f t="shared" si="10"/>
        <v>12</v>
      </c>
      <c r="HS110" s="82">
        <f t="shared" si="10"/>
        <v>30</v>
      </c>
      <c r="HT110" s="82">
        <f t="shared" si="10"/>
        <v>30</v>
      </c>
      <c r="HU110" s="82">
        <f t="shared" si="10"/>
        <v>0</v>
      </c>
      <c r="HV110" s="82">
        <f t="shared" si="10"/>
        <v>0</v>
      </c>
      <c r="HW110" s="82">
        <f t="shared" si="10"/>
        <v>0</v>
      </c>
      <c r="HX110" s="82">
        <f t="shared" si="10"/>
        <v>0</v>
      </c>
      <c r="HY110" s="82">
        <f t="shared" si="10"/>
        <v>0</v>
      </c>
      <c r="HZ110" s="82">
        <f t="shared" si="10"/>
        <v>71</v>
      </c>
      <c r="IA110" s="82">
        <f t="shared" si="10"/>
        <v>71</v>
      </c>
      <c r="IB110" s="82">
        <f t="shared" si="10"/>
        <v>0</v>
      </c>
      <c r="IC110" s="82">
        <f t="shared" si="10"/>
        <v>0</v>
      </c>
      <c r="ID110" s="82">
        <f t="shared" si="10"/>
        <v>71</v>
      </c>
      <c r="IE110" s="82">
        <f t="shared" si="10"/>
        <v>0</v>
      </c>
      <c r="IF110" s="82">
        <f t="shared" si="10"/>
        <v>10</v>
      </c>
      <c r="IG110" s="82">
        <f t="shared" si="10"/>
        <v>16</v>
      </c>
      <c r="IH110" s="113" t="s">
        <v>501</v>
      </c>
      <c r="II110" s="113" t="s">
        <v>501</v>
      </c>
      <c r="IJ110" s="113" t="s">
        <v>501</v>
      </c>
      <c r="IK110" s="113" t="s">
        <v>501</v>
      </c>
      <c r="IL110" s="82">
        <f t="shared" si="10"/>
        <v>9</v>
      </c>
      <c r="IM110" s="82">
        <f t="shared" si="10"/>
        <v>10</v>
      </c>
      <c r="IN110" s="82">
        <f t="shared" si="10"/>
        <v>11</v>
      </c>
      <c r="IO110" s="82">
        <f t="shared" si="10"/>
        <v>8</v>
      </c>
      <c r="IP110" s="82">
        <f t="shared" si="10"/>
        <v>8</v>
      </c>
      <c r="IQ110" s="82">
        <f t="shared" si="10"/>
        <v>0</v>
      </c>
      <c r="IR110" s="82">
        <f t="shared" si="10"/>
        <v>0</v>
      </c>
      <c r="IS110" s="82">
        <f t="shared" si="10"/>
        <v>0</v>
      </c>
      <c r="IT110" s="82">
        <f t="shared" si="10"/>
        <v>8</v>
      </c>
      <c r="IU110" s="82">
        <f t="shared" si="10"/>
        <v>8</v>
      </c>
      <c r="IV110" s="82">
        <f t="shared" si="10"/>
        <v>0</v>
      </c>
      <c r="IW110" s="82">
        <f t="shared" si="10"/>
        <v>0</v>
      </c>
      <c r="IX110" s="82">
        <f t="shared" si="10"/>
        <v>0</v>
      </c>
      <c r="IY110" s="82">
        <f t="shared" si="10"/>
        <v>8</v>
      </c>
      <c r="IZ110" s="82">
        <f t="shared" si="10"/>
        <v>0</v>
      </c>
      <c r="JA110" s="82">
        <f t="shared" si="10"/>
        <v>8</v>
      </c>
      <c r="JB110" s="82">
        <f t="shared" si="10"/>
        <v>0</v>
      </c>
      <c r="JC110" s="82"/>
      <c r="JD110" s="82"/>
      <c r="JF110" s="82"/>
    </row>
    <row r="111" spans="1:268" s="1" customFormat="1" ht="18">
      <c r="A111" s="82"/>
      <c r="C111" s="82"/>
      <c r="D111" s="82"/>
      <c r="E111" s="82"/>
      <c r="F111" s="82"/>
      <c r="G111" s="196"/>
      <c r="H111" s="196"/>
      <c r="I111" s="196"/>
      <c r="J111" s="196"/>
      <c r="K111" s="196"/>
      <c r="L111" s="196"/>
      <c r="M111" s="196"/>
      <c r="N111" s="196"/>
      <c r="Q111" s="82"/>
      <c r="R111" s="82"/>
      <c r="S111" s="82"/>
      <c r="T111" s="82"/>
      <c r="U111" s="82"/>
      <c r="V111" s="110" t="s">
        <v>452</v>
      </c>
      <c r="CA111" s="82"/>
      <c r="CB111" s="82"/>
      <c r="CC111" s="82"/>
      <c r="CD111" s="82"/>
      <c r="CE111" s="82"/>
      <c r="CG111" s="82"/>
      <c r="CT111" s="82"/>
      <c r="CU111" s="82"/>
      <c r="GK111" s="82"/>
      <c r="GL111" s="82"/>
      <c r="HC111" s="82"/>
      <c r="HD111" s="82"/>
      <c r="JC111" s="82"/>
      <c r="JD111" s="82"/>
      <c r="JF111" s="82"/>
    </row>
    <row r="112" spans="1:268" s="1" customFormat="1" ht="18">
      <c r="A112" s="82"/>
      <c r="C112" s="82"/>
      <c r="D112" s="82"/>
      <c r="E112" s="82"/>
      <c r="F112" s="82"/>
      <c r="G112" s="196"/>
      <c r="H112" s="196"/>
      <c r="I112" s="196"/>
      <c r="J112" s="196"/>
      <c r="K112" s="196"/>
      <c r="L112" s="196"/>
      <c r="M112" s="196"/>
      <c r="N112" s="196"/>
      <c r="Q112" s="82"/>
      <c r="R112" s="82"/>
      <c r="S112" s="82"/>
      <c r="T112" s="82"/>
      <c r="U112" s="82"/>
      <c r="V112" s="110" t="s">
        <v>602</v>
      </c>
      <c r="CA112" s="82"/>
      <c r="CB112" s="82"/>
      <c r="CC112" s="82"/>
      <c r="CD112" s="82"/>
      <c r="CE112" s="82"/>
      <c r="CG112" s="82"/>
      <c r="CT112" s="82"/>
      <c r="CU112" s="82"/>
      <c r="GK112" s="82"/>
      <c r="GL112" s="82"/>
      <c r="HC112" s="82"/>
      <c r="HD112" s="82"/>
      <c r="JC112" s="82"/>
      <c r="JD112" s="82"/>
      <c r="JF112" s="82"/>
    </row>
    <row r="113" spans="1:266" s="1" customFormat="1">
      <c r="A113" s="82"/>
      <c r="C113" s="82"/>
      <c r="D113" s="82"/>
      <c r="E113" s="82"/>
      <c r="F113" s="82"/>
      <c r="G113" s="196"/>
      <c r="H113" s="196"/>
      <c r="I113" s="196"/>
      <c r="J113" s="196"/>
      <c r="K113" s="196"/>
      <c r="L113" s="196"/>
      <c r="M113" s="196"/>
      <c r="N113" s="196"/>
      <c r="Q113" s="82"/>
      <c r="R113" s="82"/>
      <c r="S113" s="82"/>
      <c r="T113" s="82"/>
      <c r="U113" s="82"/>
      <c r="CA113" s="82"/>
      <c r="CB113" s="82"/>
      <c r="CC113" s="82"/>
      <c r="CD113" s="82"/>
      <c r="CE113" s="82"/>
      <c r="CG113" s="82"/>
      <c r="CT113" s="82"/>
      <c r="CU113" s="82"/>
      <c r="GK113" s="82"/>
      <c r="GL113" s="82"/>
      <c r="HC113" s="82"/>
      <c r="HD113" s="82"/>
      <c r="JC113" s="82"/>
      <c r="JD113" s="82"/>
      <c r="JF113" s="82"/>
    </row>
    <row r="114" spans="1:266" s="1" customFormat="1">
      <c r="A114" s="82"/>
      <c r="C114" s="82"/>
      <c r="D114" s="82"/>
      <c r="E114" s="82"/>
      <c r="F114" s="82"/>
      <c r="G114" s="196"/>
      <c r="H114" s="196"/>
      <c r="I114" s="196"/>
      <c r="J114" s="196"/>
      <c r="K114" s="196"/>
      <c r="L114" s="196"/>
      <c r="M114" s="196"/>
      <c r="N114" s="196"/>
      <c r="Q114" s="82"/>
      <c r="R114" s="82"/>
      <c r="S114" s="82"/>
      <c r="T114" s="82"/>
      <c r="U114" s="82"/>
      <c r="CA114" s="82"/>
      <c r="CB114" s="82"/>
      <c r="CC114" s="82"/>
      <c r="CD114" s="82"/>
      <c r="CE114" s="82"/>
      <c r="CG114" s="82"/>
      <c r="CT114" s="82"/>
      <c r="CU114" s="82"/>
      <c r="GK114" s="82"/>
      <c r="GL114" s="82"/>
      <c r="HC114" s="82"/>
      <c r="HD114" s="82"/>
      <c r="JC114" s="82"/>
      <c r="JD114" s="82"/>
      <c r="JF114" s="82"/>
    </row>
    <row r="115" spans="1:266" s="1" customFormat="1">
      <c r="A115" s="82"/>
      <c r="C115" s="82"/>
      <c r="D115" s="82"/>
      <c r="E115" s="82"/>
      <c r="F115" s="82"/>
      <c r="G115" s="196"/>
      <c r="H115" s="196"/>
      <c r="I115" s="196"/>
      <c r="J115" s="196"/>
      <c r="K115" s="196"/>
      <c r="L115" s="196"/>
      <c r="M115" s="196"/>
      <c r="N115" s="196"/>
      <c r="Q115" s="82"/>
      <c r="R115" s="82"/>
      <c r="S115" s="82"/>
      <c r="T115" s="82"/>
      <c r="U115" s="82"/>
      <c r="CA115" s="82"/>
      <c r="CB115" s="82"/>
      <c r="CC115" s="82"/>
      <c r="CD115" s="82"/>
      <c r="CE115" s="82"/>
      <c r="CG115" s="82"/>
      <c r="CT115" s="82"/>
      <c r="CU115" s="82"/>
      <c r="GK115" s="82"/>
      <c r="GL115" s="82"/>
      <c r="HC115" s="82"/>
      <c r="HD115" s="82"/>
      <c r="JD115" s="82"/>
      <c r="JF115" s="82"/>
    </row>
    <row r="116" spans="1:266" s="82" customFormat="1" ht="29.25" customHeight="1">
      <c r="E116" s="220" t="s">
        <v>884</v>
      </c>
      <c r="G116" s="196"/>
      <c r="H116" s="196"/>
      <c r="I116" s="196"/>
      <c r="J116" s="196"/>
      <c r="K116" s="196"/>
      <c r="L116" s="196"/>
      <c r="M116" s="196"/>
      <c r="N116" s="196"/>
      <c r="V116" s="82" t="s">
        <v>891</v>
      </c>
    </row>
    <row r="117" spans="1:266" s="82" customFormat="1" ht="29.25" customHeight="1">
      <c r="E117" s="220" t="s">
        <v>883</v>
      </c>
      <c r="G117" s="196"/>
      <c r="H117" s="196"/>
      <c r="I117" s="196"/>
      <c r="J117" s="196"/>
      <c r="K117" s="196"/>
      <c r="L117" s="196"/>
      <c r="M117" s="196"/>
      <c r="N117" s="196"/>
      <c r="V117" s="82" t="s">
        <v>889</v>
      </c>
    </row>
    <row r="118" spans="1:266" s="82" customFormat="1" ht="28.5">
      <c r="E118" s="221" t="s">
        <v>885</v>
      </c>
      <c r="G118" s="196"/>
      <c r="H118" s="196"/>
      <c r="I118" s="196"/>
      <c r="J118" s="196"/>
      <c r="K118" s="196"/>
      <c r="L118" s="196"/>
      <c r="M118" s="196"/>
      <c r="N118" s="196"/>
      <c r="V118" s="185" t="s">
        <v>890</v>
      </c>
    </row>
    <row r="119" spans="1:266" s="82" customFormat="1" ht="28.5">
      <c r="E119" s="221" t="s">
        <v>886</v>
      </c>
      <c r="G119" s="196"/>
      <c r="H119" s="196"/>
      <c r="I119" s="196"/>
      <c r="J119" s="196"/>
      <c r="K119" s="196"/>
      <c r="L119" s="196"/>
      <c r="M119" s="196"/>
      <c r="N119" s="196"/>
      <c r="V119" s="185" t="s">
        <v>892</v>
      </c>
    </row>
    <row r="120" spans="1:266" s="82" customFormat="1" ht="28.5">
      <c r="E120" s="221" t="s">
        <v>882</v>
      </c>
      <c r="G120" s="196"/>
      <c r="H120" s="196"/>
      <c r="I120" s="196"/>
      <c r="J120" s="196"/>
      <c r="K120" s="196"/>
      <c r="L120" s="196"/>
      <c r="M120" s="196"/>
      <c r="N120" s="196"/>
    </row>
    <row r="121" spans="1:266" s="82" customFormat="1">
      <c r="E121" s="222"/>
      <c r="G121" s="196"/>
      <c r="H121" s="196"/>
      <c r="I121" s="196"/>
      <c r="J121" s="196"/>
      <c r="K121" s="196"/>
      <c r="L121" s="196"/>
      <c r="M121" s="196"/>
      <c r="N121" s="196"/>
    </row>
    <row r="122" spans="1:266" s="82" customFormat="1">
      <c r="G122" s="196"/>
      <c r="H122" s="196"/>
      <c r="I122" s="196"/>
      <c r="J122" s="196"/>
      <c r="K122" s="196"/>
      <c r="L122" s="196"/>
      <c r="M122" s="196"/>
      <c r="N122" s="196"/>
    </row>
    <row r="123" spans="1:266" s="82" customFormat="1">
      <c r="G123" s="196"/>
      <c r="H123" s="196"/>
      <c r="I123" s="196"/>
      <c r="J123" s="196"/>
      <c r="K123" s="196"/>
      <c r="L123" s="196"/>
      <c r="M123" s="196"/>
      <c r="N123" s="196"/>
    </row>
    <row r="124" spans="1:266" s="1" customFormat="1" ht="28.5">
      <c r="A124" s="82"/>
      <c r="C124" s="82"/>
      <c r="D124" s="82" t="s">
        <v>887</v>
      </c>
      <c r="E124" s="218" t="s">
        <v>842</v>
      </c>
      <c r="F124" s="82"/>
      <c r="G124" s="196"/>
      <c r="H124" s="196"/>
      <c r="I124" s="196"/>
      <c r="J124" s="196"/>
      <c r="K124" s="196"/>
      <c r="L124" s="196"/>
      <c r="M124" s="196"/>
      <c r="N124" s="196"/>
      <c r="Q124" s="82"/>
      <c r="R124" s="82"/>
      <c r="S124" s="82"/>
      <c r="T124" s="82"/>
      <c r="U124" s="82"/>
      <c r="AW124" s="215" t="s">
        <v>841</v>
      </c>
      <c r="CA124" s="82"/>
      <c r="CB124" s="82"/>
      <c r="CC124" s="82"/>
      <c r="CD124" s="82"/>
      <c r="CE124" s="82"/>
      <c r="CG124" s="82"/>
      <c r="CT124" s="82"/>
      <c r="CU124" s="82"/>
      <c r="GK124" s="82"/>
      <c r="GL124" s="82"/>
      <c r="HC124" s="82"/>
      <c r="HD124" s="82"/>
      <c r="JD124" s="82"/>
      <c r="JF124" s="82"/>
    </row>
    <row r="125" spans="1:266" s="1" customFormat="1" ht="28.5">
      <c r="A125" s="82"/>
      <c r="C125" s="82"/>
      <c r="D125" s="82" t="s">
        <v>887</v>
      </c>
      <c r="E125" s="218" t="s">
        <v>843</v>
      </c>
      <c r="F125" s="82"/>
      <c r="G125" s="196"/>
      <c r="H125" s="196"/>
      <c r="I125" s="196"/>
      <c r="J125" s="196"/>
      <c r="K125" s="196"/>
      <c r="L125" s="196"/>
      <c r="M125" s="196"/>
      <c r="N125" s="196"/>
      <c r="Q125" s="82"/>
      <c r="R125" s="82"/>
      <c r="S125" s="82"/>
      <c r="T125" s="82"/>
      <c r="U125" s="82"/>
      <c r="AW125" s="215" t="s">
        <v>841</v>
      </c>
      <c r="CA125" s="82"/>
      <c r="CB125" s="82"/>
      <c r="CC125" s="82"/>
      <c r="CD125" s="82"/>
      <c r="CE125" s="82"/>
      <c r="CG125" s="82"/>
      <c r="CT125" s="82"/>
      <c r="CU125" s="82"/>
      <c r="GK125" s="82"/>
      <c r="GL125" s="82"/>
      <c r="HC125" s="82"/>
      <c r="HD125" s="82"/>
      <c r="JD125" s="82"/>
      <c r="JF125" s="82"/>
    </row>
    <row r="126" spans="1:266" s="1" customFormat="1" ht="42.75">
      <c r="A126" s="82"/>
      <c r="C126" s="82"/>
      <c r="D126" s="82" t="s">
        <v>887</v>
      </c>
      <c r="E126" s="218" t="s">
        <v>844</v>
      </c>
      <c r="F126" s="82"/>
      <c r="G126" s="196"/>
      <c r="H126" s="196"/>
      <c r="I126" s="196"/>
      <c r="J126" s="196"/>
      <c r="K126" s="196"/>
      <c r="L126" s="196"/>
      <c r="M126" s="196"/>
      <c r="N126" s="196"/>
      <c r="Q126" s="82"/>
      <c r="R126" s="82"/>
      <c r="S126" s="82"/>
      <c r="T126" s="82"/>
      <c r="U126" s="82"/>
      <c r="AY126" s="215" t="s">
        <v>841</v>
      </c>
      <c r="BA126" s="215" t="s">
        <v>841</v>
      </c>
      <c r="CA126" s="82"/>
      <c r="CB126" s="82"/>
      <c r="CC126" s="82"/>
      <c r="CD126" s="82"/>
      <c r="CE126" s="82"/>
      <c r="CG126" s="82"/>
      <c r="CT126" s="82"/>
      <c r="CU126" s="82"/>
      <c r="GK126" s="82"/>
      <c r="GL126" s="82"/>
      <c r="HC126" s="82"/>
      <c r="HD126" s="82"/>
      <c r="JD126" s="82"/>
      <c r="JF126" s="82"/>
    </row>
    <row r="127" spans="1:266" s="1" customFormat="1" ht="42.75">
      <c r="A127" s="82"/>
      <c r="C127" s="82"/>
      <c r="D127" s="82" t="s">
        <v>887</v>
      </c>
      <c r="E127" s="218" t="s">
        <v>845</v>
      </c>
      <c r="F127" s="82"/>
      <c r="G127" s="196"/>
      <c r="H127" s="196"/>
      <c r="I127" s="196"/>
      <c r="J127" s="196"/>
      <c r="K127" s="196"/>
      <c r="L127" s="196"/>
      <c r="M127" s="196"/>
      <c r="N127" s="196"/>
      <c r="Q127" s="82"/>
      <c r="R127" s="82"/>
      <c r="S127" s="82"/>
      <c r="T127" s="82"/>
      <c r="U127" s="82"/>
      <c r="AX127" s="215" t="s">
        <v>841</v>
      </c>
      <c r="BK127" s="215" t="s">
        <v>841</v>
      </c>
      <c r="CA127" s="82"/>
      <c r="CB127" s="82"/>
      <c r="CC127" s="82"/>
      <c r="CD127" s="82"/>
      <c r="CE127" s="82"/>
      <c r="CG127" s="82"/>
      <c r="CT127" s="82"/>
      <c r="CU127" s="82"/>
      <c r="GK127" s="82"/>
      <c r="GL127" s="82"/>
      <c r="HC127" s="82"/>
      <c r="HD127" s="82"/>
      <c r="JD127" s="82"/>
      <c r="JF127" s="82"/>
    </row>
    <row r="128" spans="1:266" s="1" customFormat="1" ht="57">
      <c r="A128" s="82"/>
      <c r="C128" s="82"/>
      <c r="D128" s="82" t="s">
        <v>887</v>
      </c>
      <c r="E128" s="218" t="s">
        <v>846</v>
      </c>
      <c r="F128" s="82"/>
      <c r="G128" s="196"/>
      <c r="H128" s="196"/>
      <c r="I128" s="196"/>
      <c r="J128" s="196"/>
      <c r="K128" s="196"/>
      <c r="L128" s="196"/>
      <c r="M128" s="196"/>
      <c r="N128" s="196"/>
      <c r="Q128" s="82"/>
      <c r="R128" s="82"/>
      <c r="S128" s="82"/>
      <c r="T128" s="82"/>
      <c r="U128" s="82"/>
      <c r="AX128" s="215" t="s">
        <v>841</v>
      </c>
      <c r="BL128" s="215" t="s">
        <v>841</v>
      </c>
      <c r="CA128" s="82"/>
      <c r="CB128" s="82"/>
      <c r="CC128" s="82"/>
      <c r="CD128" s="82"/>
      <c r="CE128" s="82"/>
      <c r="CG128" s="82"/>
      <c r="CT128" s="82"/>
      <c r="CU128" s="82"/>
      <c r="GK128" s="82"/>
      <c r="GL128" s="82"/>
      <c r="HC128" s="82"/>
      <c r="HD128" s="82"/>
      <c r="JD128" s="82"/>
      <c r="JF128" s="82"/>
    </row>
    <row r="129" spans="1:266" s="1" customFormat="1" ht="42.75">
      <c r="A129" s="82"/>
      <c r="C129" s="82"/>
      <c r="D129" s="82" t="s">
        <v>887</v>
      </c>
      <c r="E129" s="218" t="s">
        <v>847</v>
      </c>
      <c r="F129" s="82"/>
      <c r="G129" s="196"/>
      <c r="H129" s="196"/>
      <c r="I129" s="196"/>
      <c r="J129" s="196"/>
      <c r="K129" s="196"/>
      <c r="L129" s="196"/>
      <c r="M129" s="196"/>
      <c r="N129" s="196"/>
      <c r="Q129" s="82"/>
      <c r="R129" s="82"/>
      <c r="S129" s="82"/>
      <c r="T129" s="82"/>
      <c r="U129" s="82"/>
      <c r="AX129" s="215" t="s">
        <v>841</v>
      </c>
      <c r="BN129" s="215" t="s">
        <v>841</v>
      </c>
      <c r="BO129" s="215" t="s">
        <v>841</v>
      </c>
      <c r="CA129" s="82"/>
      <c r="CB129" s="82"/>
      <c r="CC129" s="82"/>
      <c r="CD129" s="82"/>
      <c r="CE129" s="82"/>
      <c r="CG129" s="82"/>
      <c r="CT129" s="82"/>
      <c r="CU129" s="82"/>
      <c r="GK129" s="82"/>
      <c r="GL129" s="82"/>
      <c r="HC129" s="82"/>
      <c r="HD129" s="82"/>
      <c r="JD129" s="82"/>
      <c r="JF129" s="82"/>
    </row>
    <row r="130" spans="1:266" s="1" customFormat="1" ht="57">
      <c r="A130" s="82"/>
      <c r="C130" s="82"/>
      <c r="D130" s="82" t="s">
        <v>887</v>
      </c>
      <c r="E130" s="218" t="s">
        <v>848</v>
      </c>
      <c r="F130" s="82"/>
      <c r="G130" s="196"/>
      <c r="H130" s="196"/>
      <c r="I130" s="196"/>
      <c r="J130" s="196"/>
      <c r="K130" s="196"/>
      <c r="L130" s="196"/>
      <c r="M130" s="196"/>
      <c r="N130" s="196"/>
      <c r="Q130" s="82"/>
      <c r="R130" s="82"/>
      <c r="S130" s="82"/>
      <c r="T130" s="82"/>
      <c r="U130" s="82"/>
      <c r="AX130" s="215" t="s">
        <v>841</v>
      </c>
      <c r="BP130" s="215" t="s">
        <v>841</v>
      </c>
      <c r="CA130" s="82"/>
      <c r="CB130" s="82"/>
      <c r="CC130" s="82"/>
      <c r="CD130" s="82"/>
      <c r="CE130" s="82"/>
      <c r="CG130" s="82"/>
      <c r="CT130" s="82"/>
      <c r="CU130" s="82"/>
      <c r="GK130" s="82"/>
      <c r="GL130" s="82"/>
      <c r="HC130" s="82"/>
      <c r="HD130" s="82"/>
      <c r="JD130" s="82"/>
      <c r="JF130" s="82"/>
    </row>
    <row r="131" spans="1:266" s="1" customFormat="1" ht="57">
      <c r="A131" s="82"/>
      <c r="C131" s="82"/>
      <c r="D131" s="82" t="s">
        <v>887</v>
      </c>
      <c r="E131" s="218" t="s">
        <v>849</v>
      </c>
      <c r="F131" s="82"/>
      <c r="G131" s="196"/>
      <c r="H131" s="196"/>
      <c r="I131" s="196"/>
      <c r="J131" s="196"/>
      <c r="K131" s="196"/>
      <c r="L131" s="196"/>
      <c r="M131" s="196"/>
      <c r="N131" s="196"/>
      <c r="Q131" s="82"/>
      <c r="R131" s="82"/>
      <c r="S131" s="82"/>
      <c r="T131" s="82"/>
      <c r="U131" s="82"/>
      <c r="AX131" s="215" t="s">
        <v>841</v>
      </c>
      <c r="BR131" s="215" t="s">
        <v>841</v>
      </c>
      <c r="CA131" s="82"/>
      <c r="CB131" s="82"/>
      <c r="CC131" s="82"/>
      <c r="CD131" s="82"/>
      <c r="CE131" s="82"/>
      <c r="CG131" s="82"/>
      <c r="CT131" s="82"/>
      <c r="CU131" s="82"/>
      <c r="GK131" s="82"/>
      <c r="GL131" s="82"/>
      <c r="HC131" s="82"/>
      <c r="HD131" s="82"/>
      <c r="JD131" s="82"/>
      <c r="JF131" s="82"/>
    </row>
    <row r="132" spans="1:266" s="1" customFormat="1" ht="57">
      <c r="A132" s="82"/>
      <c r="C132" s="82"/>
      <c r="D132" s="82" t="s">
        <v>887</v>
      </c>
      <c r="E132" s="218" t="s">
        <v>850</v>
      </c>
      <c r="F132" s="82"/>
      <c r="G132" s="196"/>
      <c r="H132" s="196"/>
      <c r="I132" s="196"/>
      <c r="J132" s="196"/>
      <c r="K132" s="196"/>
      <c r="L132" s="196"/>
      <c r="M132" s="196"/>
      <c r="N132" s="196"/>
      <c r="Q132" s="82"/>
      <c r="R132" s="82"/>
      <c r="S132" s="82"/>
      <c r="T132" s="82"/>
      <c r="U132" s="82"/>
      <c r="AX132" s="215" t="s">
        <v>841</v>
      </c>
      <c r="BU132" s="215" t="s">
        <v>841</v>
      </c>
      <c r="CA132" s="82"/>
      <c r="CB132" s="82"/>
      <c r="CC132" s="82"/>
      <c r="CD132" s="82"/>
      <c r="CE132" s="82"/>
      <c r="CG132" s="82"/>
      <c r="CT132" s="82"/>
      <c r="CU132" s="82"/>
      <c r="GK132" s="82"/>
      <c r="GL132" s="82"/>
      <c r="HC132" s="82"/>
      <c r="HD132" s="82"/>
      <c r="JD132" s="82"/>
      <c r="JF132" s="82"/>
    </row>
    <row r="133" spans="1:266" s="1" customFormat="1" ht="57">
      <c r="A133" s="82"/>
      <c r="C133" s="82"/>
      <c r="D133" s="82" t="s">
        <v>887</v>
      </c>
      <c r="E133" s="218" t="s">
        <v>851</v>
      </c>
      <c r="F133" s="82"/>
      <c r="G133" s="196"/>
      <c r="H133" s="196"/>
      <c r="I133" s="196"/>
      <c r="J133" s="196"/>
      <c r="K133" s="196"/>
      <c r="L133" s="196"/>
      <c r="M133" s="196"/>
      <c r="N133" s="196"/>
      <c r="Q133" s="82"/>
      <c r="R133" s="82"/>
      <c r="S133" s="82"/>
      <c r="T133" s="82"/>
      <c r="U133" s="82"/>
      <c r="AX133" s="215" t="s">
        <v>841</v>
      </c>
      <c r="BX133" s="215" t="s">
        <v>841</v>
      </c>
      <c r="CA133" s="82"/>
      <c r="CB133" s="82"/>
      <c r="CC133" s="82"/>
      <c r="CD133" s="82"/>
      <c r="CE133" s="82"/>
      <c r="CG133" s="82"/>
      <c r="CT133" s="82"/>
      <c r="CU133" s="82"/>
      <c r="GK133" s="82"/>
      <c r="GL133" s="82"/>
      <c r="HC133" s="82"/>
      <c r="HD133" s="82"/>
      <c r="JD133" s="82"/>
      <c r="JF133" s="82"/>
    </row>
    <row r="134" spans="1:266" s="1" customFormat="1" ht="42.75">
      <c r="A134" s="82"/>
      <c r="C134" s="82"/>
      <c r="D134" s="82"/>
      <c r="E134" s="218" t="s">
        <v>852</v>
      </c>
      <c r="F134" s="82"/>
      <c r="G134" s="196"/>
      <c r="H134" s="196"/>
      <c r="I134" s="196"/>
      <c r="J134" s="196"/>
      <c r="K134" s="196"/>
      <c r="L134" s="196"/>
      <c r="M134" s="196"/>
      <c r="N134" s="196"/>
      <c r="Q134" s="82"/>
      <c r="R134" s="82"/>
      <c r="S134" s="82"/>
      <c r="T134" s="82"/>
      <c r="U134" s="82"/>
      <c r="AZ134" s="215" t="s">
        <v>841</v>
      </c>
      <c r="CA134" s="82"/>
      <c r="CB134" s="82"/>
      <c r="CC134" s="82"/>
      <c r="CD134" s="82"/>
      <c r="CE134" s="82"/>
      <c r="CG134" s="215" t="s">
        <v>841</v>
      </c>
      <c r="CN134" s="215" t="s">
        <v>841</v>
      </c>
      <c r="CO134" s="215" t="s">
        <v>841</v>
      </c>
      <c r="CT134" s="82"/>
      <c r="CU134" s="82"/>
      <c r="GK134" s="82"/>
      <c r="GL134" s="82"/>
      <c r="HC134" s="82"/>
      <c r="HD134" s="82"/>
      <c r="JD134" s="82"/>
      <c r="JF134" s="82"/>
    </row>
    <row r="135" spans="1:266" s="1" customFormat="1" ht="42.75">
      <c r="A135" s="82"/>
      <c r="C135" s="82"/>
      <c r="D135" s="82"/>
      <c r="E135" s="218" t="s">
        <v>853</v>
      </c>
      <c r="F135" s="82"/>
      <c r="G135" s="196"/>
      <c r="H135" s="196"/>
      <c r="I135" s="196"/>
      <c r="J135" s="196"/>
      <c r="K135" s="196"/>
      <c r="L135" s="196"/>
      <c r="M135" s="196"/>
      <c r="N135" s="196"/>
      <c r="Q135" s="82"/>
      <c r="R135" s="82"/>
      <c r="S135" s="82"/>
      <c r="T135" s="82"/>
      <c r="U135" s="82"/>
      <c r="AZ135" s="215" t="s">
        <v>195</v>
      </c>
      <c r="CA135" s="82"/>
      <c r="CB135" s="82"/>
      <c r="CC135" s="82"/>
      <c r="CD135" s="82"/>
      <c r="CE135" s="82"/>
      <c r="CG135" s="215" t="s">
        <v>841</v>
      </c>
      <c r="CT135" s="82"/>
      <c r="CU135" s="82"/>
      <c r="EG135" s="215" t="s">
        <v>841</v>
      </c>
      <c r="GK135" s="82"/>
      <c r="GL135" s="82"/>
      <c r="HC135" s="82"/>
      <c r="HD135" s="82"/>
      <c r="JD135" s="82"/>
      <c r="JF135" s="82"/>
    </row>
    <row r="136" spans="1:266" s="1" customFormat="1" ht="57">
      <c r="A136" s="82"/>
      <c r="C136" s="82"/>
      <c r="D136" s="82" t="s">
        <v>887</v>
      </c>
      <c r="E136" s="218" t="s">
        <v>854</v>
      </c>
      <c r="F136" s="82"/>
      <c r="G136" s="196"/>
      <c r="H136" s="196"/>
      <c r="I136" s="196"/>
      <c r="J136" s="196"/>
      <c r="K136" s="196"/>
      <c r="L136" s="196"/>
      <c r="M136" s="196"/>
      <c r="N136" s="196"/>
      <c r="Q136" s="82"/>
      <c r="R136" s="82"/>
      <c r="S136" s="82"/>
      <c r="T136" s="82"/>
      <c r="U136" s="82"/>
      <c r="CA136" s="82"/>
      <c r="CB136" s="82"/>
      <c r="CC136" s="82"/>
      <c r="CD136" s="82"/>
      <c r="CE136" s="82"/>
      <c r="CG136" s="82"/>
      <c r="CT136" s="82"/>
      <c r="CU136" s="82"/>
      <c r="EH136" s="215" t="s">
        <v>841</v>
      </c>
      <c r="GK136" s="82"/>
      <c r="GL136" s="82"/>
      <c r="HC136" s="82"/>
      <c r="HD136" s="82"/>
      <c r="JD136" s="82"/>
      <c r="JF136" s="82"/>
    </row>
    <row r="137" spans="1:266" s="1" customFormat="1" ht="57">
      <c r="A137" s="82"/>
      <c r="C137" s="82"/>
      <c r="D137" s="82" t="s">
        <v>887</v>
      </c>
      <c r="E137" s="218" t="s">
        <v>855</v>
      </c>
      <c r="F137" s="82"/>
      <c r="G137" s="196"/>
      <c r="H137" s="196"/>
      <c r="I137" s="196"/>
      <c r="J137" s="196"/>
      <c r="K137" s="196"/>
      <c r="L137" s="196"/>
      <c r="M137" s="196"/>
      <c r="N137" s="196"/>
      <c r="Q137" s="82"/>
      <c r="R137" s="82"/>
      <c r="S137" s="82"/>
      <c r="T137" s="82"/>
      <c r="U137" s="82"/>
      <c r="CA137" s="82"/>
      <c r="CB137" s="82"/>
      <c r="CC137" s="82"/>
      <c r="CD137" s="82"/>
      <c r="CE137" s="82"/>
      <c r="CG137" s="82"/>
      <c r="CT137" s="82"/>
      <c r="CU137" s="82"/>
      <c r="EI137" s="215" t="s">
        <v>841</v>
      </c>
      <c r="GK137" s="82"/>
      <c r="GL137" s="82"/>
      <c r="HC137" s="82"/>
      <c r="HD137" s="82"/>
      <c r="JD137" s="82"/>
      <c r="JF137" s="82"/>
    </row>
    <row r="138" spans="1:266" s="1" customFormat="1" ht="71.25">
      <c r="A138" s="82"/>
      <c r="C138" s="82"/>
      <c r="D138" s="82" t="s">
        <v>887</v>
      </c>
      <c r="E138" s="218" t="s">
        <v>856</v>
      </c>
      <c r="F138" s="82"/>
      <c r="G138" s="196"/>
      <c r="H138" s="196"/>
      <c r="I138" s="196"/>
      <c r="J138" s="196"/>
      <c r="K138" s="196"/>
      <c r="L138" s="196"/>
      <c r="M138" s="196"/>
      <c r="N138" s="196"/>
      <c r="Q138" s="82"/>
      <c r="R138" s="82"/>
      <c r="S138" s="82"/>
      <c r="T138" s="82"/>
      <c r="U138" s="82"/>
      <c r="CA138" s="82"/>
      <c r="CB138" s="82"/>
      <c r="CC138" s="82"/>
      <c r="CD138" s="82"/>
      <c r="CE138" s="82"/>
      <c r="CG138" s="82"/>
      <c r="CT138" s="82"/>
      <c r="CU138" s="82"/>
      <c r="EJ138" s="215" t="s">
        <v>841</v>
      </c>
      <c r="EK138" s="215" t="s">
        <v>841</v>
      </c>
      <c r="EL138" s="215" t="s">
        <v>841</v>
      </c>
      <c r="GK138" s="82"/>
      <c r="GL138" s="82"/>
      <c r="HC138" s="82"/>
      <c r="HD138" s="82"/>
      <c r="JD138" s="82"/>
      <c r="JF138" s="82"/>
    </row>
    <row r="139" spans="1:266" s="1" customFormat="1" ht="71.25">
      <c r="A139" s="82"/>
      <c r="C139" s="82"/>
      <c r="D139" s="82" t="s">
        <v>887</v>
      </c>
      <c r="E139" s="218" t="s">
        <v>857</v>
      </c>
      <c r="F139" s="82"/>
      <c r="G139" s="196"/>
      <c r="H139" s="196"/>
      <c r="I139" s="196"/>
      <c r="J139" s="196"/>
      <c r="K139" s="196"/>
      <c r="L139" s="196"/>
      <c r="M139" s="196"/>
      <c r="N139" s="196"/>
      <c r="Q139" s="82"/>
      <c r="R139" s="82"/>
      <c r="S139" s="82"/>
      <c r="T139" s="82"/>
      <c r="U139" s="82"/>
      <c r="CA139" s="82"/>
      <c r="CB139" s="82"/>
      <c r="CC139" s="82"/>
      <c r="CD139" s="82"/>
      <c r="CE139" s="82"/>
      <c r="CG139" s="82"/>
      <c r="CT139" s="82"/>
      <c r="CU139" s="82"/>
      <c r="EM139" s="215" t="s">
        <v>841</v>
      </c>
      <c r="EP139" s="215" t="s">
        <v>841</v>
      </c>
      <c r="EQ139" s="215" t="s">
        <v>841</v>
      </c>
      <c r="ER139" s="215" t="s">
        <v>841</v>
      </c>
      <c r="GK139" s="82"/>
      <c r="GL139" s="82"/>
      <c r="HC139" s="82"/>
      <c r="HD139" s="82"/>
      <c r="JD139" s="82"/>
      <c r="JF139" s="82"/>
    </row>
    <row r="140" spans="1:266" s="1" customFormat="1" ht="57">
      <c r="A140" s="82"/>
      <c r="C140" s="82"/>
      <c r="D140" s="82" t="s">
        <v>887</v>
      </c>
      <c r="E140" s="218" t="s">
        <v>858</v>
      </c>
      <c r="F140" s="82"/>
      <c r="G140" s="196"/>
      <c r="H140" s="196"/>
      <c r="I140" s="196"/>
      <c r="J140" s="196"/>
      <c r="K140" s="196"/>
      <c r="L140" s="196"/>
      <c r="M140" s="196"/>
      <c r="N140" s="196"/>
      <c r="Q140" s="82"/>
      <c r="R140" s="82"/>
      <c r="S140" s="82"/>
      <c r="T140" s="82"/>
      <c r="U140" s="82"/>
      <c r="CA140" s="82"/>
      <c r="CB140" s="82"/>
      <c r="CC140" s="82"/>
      <c r="CD140" s="82"/>
      <c r="CE140" s="82"/>
      <c r="CG140" s="82"/>
      <c r="CT140" s="82"/>
      <c r="CU140" s="82"/>
      <c r="EN140" s="215" t="s">
        <v>841</v>
      </c>
      <c r="EO140" s="215" t="s">
        <v>841</v>
      </c>
      <c r="ET140" s="215" t="s">
        <v>841</v>
      </c>
      <c r="EU140" s="216"/>
      <c r="GK140" s="82"/>
      <c r="GL140" s="82"/>
      <c r="HC140" s="82"/>
      <c r="HD140" s="82"/>
      <c r="JD140" s="82"/>
      <c r="JF140" s="82"/>
    </row>
    <row r="141" spans="1:266" s="1" customFormat="1" ht="71.25">
      <c r="A141" s="82"/>
      <c r="C141" s="82"/>
      <c r="D141" s="82" t="s">
        <v>887</v>
      </c>
      <c r="E141" s="218" t="s">
        <v>859</v>
      </c>
      <c r="F141" s="82"/>
      <c r="G141" s="196"/>
      <c r="H141" s="196"/>
      <c r="I141" s="196"/>
      <c r="J141" s="196"/>
      <c r="K141" s="196"/>
      <c r="L141" s="196"/>
      <c r="M141" s="196"/>
      <c r="N141" s="196"/>
      <c r="Q141" s="82"/>
      <c r="R141" s="82"/>
      <c r="S141" s="82"/>
      <c r="T141" s="82"/>
      <c r="U141" s="82"/>
      <c r="CA141" s="82"/>
      <c r="CB141" s="82"/>
      <c r="CC141" s="82"/>
      <c r="CD141" s="82"/>
      <c r="CE141" s="82"/>
      <c r="CG141" s="82"/>
      <c r="CT141" s="82"/>
      <c r="CU141" s="82"/>
      <c r="EO141" s="215" t="s">
        <v>841</v>
      </c>
      <c r="EP141" s="216"/>
      <c r="EQ141" s="216"/>
      <c r="ER141" s="216"/>
      <c r="ES141" s="216"/>
      <c r="EU141" s="215" t="s">
        <v>841</v>
      </c>
      <c r="GK141" s="82"/>
      <c r="GL141" s="82"/>
      <c r="HC141" s="82"/>
      <c r="HD141" s="82"/>
      <c r="JD141" s="82"/>
      <c r="JF141" s="82"/>
    </row>
    <row r="142" spans="1:266" ht="99.75">
      <c r="D142" s="82" t="s">
        <v>887</v>
      </c>
      <c r="E142" s="218" t="s">
        <v>861</v>
      </c>
      <c r="ET142" s="216"/>
      <c r="EU142" s="217"/>
      <c r="FB142" s="215" t="s">
        <v>841</v>
      </c>
    </row>
    <row r="143" spans="1:266" ht="99.75">
      <c r="D143" s="82" t="s">
        <v>887</v>
      </c>
      <c r="E143" s="218" t="s">
        <v>862</v>
      </c>
      <c r="ET143" s="217"/>
      <c r="EU143" s="216"/>
      <c r="FC143" s="215" t="s">
        <v>841</v>
      </c>
    </row>
    <row r="144" spans="1:266" ht="99.75">
      <c r="D144" s="82" t="s">
        <v>887</v>
      </c>
      <c r="E144" s="218" t="s">
        <v>863</v>
      </c>
      <c r="FE144" s="215" t="s">
        <v>841</v>
      </c>
    </row>
    <row r="145" spans="4:253" ht="71.25">
      <c r="D145" s="82" t="s">
        <v>887</v>
      </c>
      <c r="E145" s="218" t="s">
        <v>865</v>
      </c>
      <c r="FG145" s="215" t="s">
        <v>841</v>
      </c>
    </row>
    <row r="146" spans="4:253" ht="42.75">
      <c r="D146" s="82" t="s">
        <v>887</v>
      </c>
      <c r="E146" s="218" t="s">
        <v>864</v>
      </c>
      <c r="FI146" s="215" t="s">
        <v>841</v>
      </c>
    </row>
    <row r="147" spans="4:253">
      <c r="D147" s="82" t="s">
        <v>887</v>
      </c>
      <c r="E147" s="218" t="s">
        <v>866</v>
      </c>
      <c r="FL147" s="215" t="s">
        <v>841</v>
      </c>
    </row>
    <row r="148" spans="4:253" ht="28.5">
      <c r="D148" s="82" t="s">
        <v>887</v>
      </c>
      <c r="E148" s="218" t="s">
        <v>888</v>
      </c>
      <c r="FT148" s="215" t="s">
        <v>841</v>
      </c>
    </row>
    <row r="149" spans="4:253" ht="28.5">
      <c r="D149" s="82" t="s">
        <v>887</v>
      </c>
      <c r="E149" s="218" t="s">
        <v>867</v>
      </c>
      <c r="FU149" s="215" t="s">
        <v>841</v>
      </c>
    </row>
    <row r="150" spans="4:253" ht="42.75">
      <c r="D150" s="82" t="s">
        <v>887</v>
      </c>
      <c r="E150" s="218" t="s">
        <v>879</v>
      </c>
      <c r="HU150" s="215" t="s">
        <v>841</v>
      </c>
    </row>
    <row r="151" spans="4:253" ht="42.75">
      <c r="D151" s="82" t="s">
        <v>887</v>
      </c>
      <c r="E151" s="218" t="s">
        <v>878</v>
      </c>
      <c r="HV151" s="215" t="s">
        <v>841</v>
      </c>
    </row>
    <row r="152" spans="4:253" ht="71.25">
      <c r="D152" s="82" t="s">
        <v>887</v>
      </c>
      <c r="E152" s="218" t="s">
        <v>877</v>
      </c>
      <c r="HW152" s="215" t="s">
        <v>841</v>
      </c>
      <c r="HX152" s="215" t="s">
        <v>841</v>
      </c>
      <c r="HY152" s="215" t="s">
        <v>841</v>
      </c>
    </row>
    <row r="153" spans="4:253" ht="28.5">
      <c r="D153" s="82" t="s">
        <v>887</v>
      </c>
      <c r="E153" s="218" t="s">
        <v>869</v>
      </c>
      <c r="IB153" s="215" t="s">
        <v>841</v>
      </c>
    </row>
    <row r="154" spans="4:253" ht="28.5">
      <c r="D154" s="82" t="s">
        <v>887</v>
      </c>
      <c r="E154" s="218" t="s">
        <v>870</v>
      </c>
      <c r="IC154" s="215" t="s">
        <v>841</v>
      </c>
    </row>
    <row r="155" spans="4:253" ht="28.5">
      <c r="D155" s="82" t="s">
        <v>887</v>
      </c>
      <c r="E155" s="218" t="s">
        <v>871</v>
      </c>
      <c r="IE155" s="215" t="s">
        <v>841</v>
      </c>
    </row>
    <row r="156" spans="4:253" ht="28.5">
      <c r="D156" s="82" t="s">
        <v>887</v>
      </c>
      <c r="E156" s="219" t="s">
        <v>872</v>
      </c>
      <c r="IH156" s="215" t="s">
        <v>841</v>
      </c>
    </row>
    <row r="157" spans="4:253" ht="28.5">
      <c r="D157" s="82" t="s">
        <v>887</v>
      </c>
      <c r="E157" s="219" t="s">
        <v>873</v>
      </c>
      <c r="II157" s="215" t="s">
        <v>841</v>
      </c>
    </row>
    <row r="158" spans="4:253" ht="28.5">
      <c r="D158" s="82" t="s">
        <v>887</v>
      </c>
      <c r="E158" s="219" t="s">
        <v>874</v>
      </c>
      <c r="IJ158" s="215" t="s">
        <v>841</v>
      </c>
    </row>
    <row r="159" spans="4:253" ht="28.5">
      <c r="D159" s="82" t="s">
        <v>887</v>
      </c>
      <c r="E159" s="219" t="s">
        <v>875</v>
      </c>
      <c r="IJ159" s="216"/>
      <c r="IK159" s="215" t="s">
        <v>841</v>
      </c>
    </row>
    <row r="160" spans="4:253" ht="42.75">
      <c r="D160" s="82" t="s">
        <v>887</v>
      </c>
      <c r="E160" s="219" t="s">
        <v>876</v>
      </c>
      <c r="IQ160" s="215" t="s">
        <v>841</v>
      </c>
      <c r="IR160" s="215" t="s">
        <v>841</v>
      </c>
      <c r="IS160" s="215" t="s">
        <v>841</v>
      </c>
    </row>
    <row r="161" spans="4:262" ht="42.75">
      <c r="D161" s="82" t="s">
        <v>887</v>
      </c>
      <c r="E161" s="218" t="s">
        <v>868</v>
      </c>
      <c r="IV161" s="215" t="s">
        <v>841</v>
      </c>
      <c r="IW161" s="215" t="s">
        <v>841</v>
      </c>
      <c r="IX161" s="215" t="s">
        <v>841</v>
      </c>
    </row>
    <row r="162" spans="4:262" ht="42.75">
      <c r="D162" s="82" t="s">
        <v>887</v>
      </c>
      <c r="E162" s="218" t="s">
        <v>880</v>
      </c>
      <c r="IZ162" s="215" t="s">
        <v>841</v>
      </c>
    </row>
    <row r="163" spans="4:262" ht="28.5">
      <c r="D163" s="82" t="s">
        <v>887</v>
      </c>
      <c r="E163" s="218" t="s">
        <v>881</v>
      </c>
      <c r="JB163" s="215" t="s">
        <v>841</v>
      </c>
    </row>
  </sheetData>
  <autoFilter ref="B6:JW112"/>
  <mergeCells count="335">
    <mergeCell ref="E1:E6"/>
    <mergeCell ref="W3:Y3"/>
    <mergeCell ref="F1:F6"/>
    <mergeCell ref="CG4:CG6"/>
    <mergeCell ref="CA4:CA6"/>
    <mergeCell ref="CB4:CB6"/>
    <mergeCell ref="CC4:CC6"/>
    <mergeCell ref="CD4:CD6"/>
    <mergeCell ref="CE4:CE6"/>
    <mergeCell ref="BJ5:BJ6"/>
    <mergeCell ref="BB5:BB6"/>
    <mergeCell ref="AP3:AT3"/>
    <mergeCell ref="AP5:AP6"/>
    <mergeCell ref="AQ5:AQ6"/>
    <mergeCell ref="AR5:AR6"/>
    <mergeCell ref="AS5:AS6"/>
    <mergeCell ref="AP4:AS4"/>
    <mergeCell ref="AT4:AT6"/>
    <mergeCell ref="AW2:BA3"/>
    <mergeCell ref="BC5:BC6"/>
    <mergeCell ref="BD5:BD6"/>
    <mergeCell ref="BE5:BE6"/>
    <mergeCell ref="BF5:BF6"/>
    <mergeCell ref="BG5:BG6"/>
    <mergeCell ref="EW4:EX4"/>
    <mergeCell ref="EV3:EV6"/>
    <mergeCell ref="EW3:FA3"/>
    <mergeCell ref="EV2:FA2"/>
    <mergeCell ref="FF5:FF6"/>
    <mergeCell ref="FB3:FC4"/>
    <mergeCell ref="EY4:FA4"/>
    <mergeCell ref="FD3:FE4"/>
    <mergeCell ref="FF3:FG4"/>
    <mergeCell ref="FB2:FG2"/>
    <mergeCell ref="FA5:FA6"/>
    <mergeCell ref="FB5:FB6"/>
    <mergeCell ref="FC5:FC6"/>
    <mergeCell ref="FD5:FD6"/>
    <mergeCell ref="FE5:FE6"/>
    <mergeCell ref="EY5:EY6"/>
    <mergeCell ref="EW5:EW6"/>
    <mergeCell ref="EX5:EX6"/>
    <mergeCell ref="EZ5:EZ6"/>
    <mergeCell ref="EH2:EN3"/>
    <mergeCell ref="ES5:ES6"/>
    <mergeCell ref="ET5:ET6"/>
    <mergeCell ref="EI5:EI6"/>
    <mergeCell ref="EK5:EK6"/>
    <mergeCell ref="EM4:EM6"/>
    <mergeCell ref="EN4:EN6"/>
    <mergeCell ref="EH4:EL4"/>
    <mergeCell ref="DO3:DS4"/>
    <mergeCell ref="DT3:DX4"/>
    <mergeCell ref="DD2:DX2"/>
    <mergeCell ref="DI5:DI6"/>
    <mergeCell ref="DJ5:DJ6"/>
    <mergeCell ref="DL5:DL6"/>
    <mergeCell ref="DM5:DM6"/>
    <mergeCell ref="DN5:DN6"/>
    <mergeCell ref="DY5:DY6"/>
    <mergeCell ref="DE5:DE6"/>
    <mergeCell ref="DF5:DF6"/>
    <mergeCell ref="DG5:DG6"/>
    <mergeCell ref="DH5:DH6"/>
    <mergeCell ref="EP5:EP6"/>
    <mergeCell ref="EO5:EO6"/>
    <mergeCell ref="EF5:EF6"/>
    <mergeCell ref="BH5:BH6"/>
    <mergeCell ref="BI5:BI6"/>
    <mergeCell ref="BF4:BI4"/>
    <mergeCell ref="AX4:AX6"/>
    <mergeCell ref="AY4:AY6"/>
    <mergeCell ref="AZ4:AZ6"/>
    <mergeCell ref="BA4:BA6"/>
    <mergeCell ref="DB5:DB6"/>
    <mergeCell ref="DD5:DD6"/>
    <mergeCell ref="DD3:DI4"/>
    <mergeCell ref="DC5:DC6"/>
    <mergeCell ref="DA2:DC4"/>
    <mergeCell ref="BL4:BL6"/>
    <mergeCell ref="BJ2:BL3"/>
    <mergeCell ref="BM4:BM6"/>
    <mergeCell ref="BN4:BO4"/>
    <mergeCell ref="BN5:BN6"/>
    <mergeCell ref="BO5:BO6"/>
    <mergeCell ref="BM2:BO3"/>
    <mergeCell ref="BB2:BI3"/>
    <mergeCell ref="CS3:CU3"/>
    <mergeCell ref="CS4:CS6"/>
    <mergeCell ref="CT4:CT6"/>
    <mergeCell ref="CU4:CU6"/>
    <mergeCell ref="CH4:CH6"/>
    <mergeCell ref="CP4:CP6"/>
    <mergeCell ref="CQ4:CR4"/>
    <mergeCell ref="BY2:BZ3"/>
    <mergeCell ref="BT4:BT6"/>
    <mergeCell ref="BU4:BU6"/>
    <mergeCell ref="BV4:BV6"/>
    <mergeCell ref="BP4:BP6"/>
    <mergeCell ref="BJ4:BK4"/>
    <mergeCell ref="CA2:CF3"/>
    <mergeCell ref="CP3:CR3"/>
    <mergeCell ref="BK5:BK6"/>
    <mergeCell ref="CI4:CI6"/>
    <mergeCell ref="CJ4:CJ6"/>
    <mergeCell ref="CK4:CK6"/>
    <mergeCell ref="CG2:CJ3"/>
    <mergeCell ref="AL4:AN4"/>
    <mergeCell ref="AL5:AL6"/>
    <mergeCell ref="AM5:AM6"/>
    <mergeCell ref="AN5:AN6"/>
    <mergeCell ref="BB4:BE4"/>
    <mergeCell ref="AV4:AV6"/>
    <mergeCell ref="AW4:AW6"/>
    <mergeCell ref="HB5:HD5"/>
    <mergeCell ref="FW4:FZ4"/>
    <mergeCell ref="GA4:GD4"/>
    <mergeCell ref="FG5:FG6"/>
    <mergeCell ref="FH5:FH6"/>
    <mergeCell ref="FJ5:FJ6"/>
    <mergeCell ref="FK5:FK6"/>
    <mergeCell ref="FL5:FL6"/>
    <mergeCell ref="FI5:FI6"/>
    <mergeCell ref="EQ5:EQ6"/>
    <mergeCell ref="ER5:ER6"/>
    <mergeCell ref="EG5:EG6"/>
    <mergeCell ref="EH5:EH6"/>
    <mergeCell ref="CV4:CY4"/>
    <mergeCell ref="CZ4:CZ6"/>
    <mergeCell ref="CY5:CY6"/>
    <mergeCell ref="DA5:DA6"/>
    <mergeCell ref="FW5:FW6"/>
    <mergeCell ref="FX5:FX6"/>
    <mergeCell ref="FM5:FM6"/>
    <mergeCell ref="FN5:FN6"/>
    <mergeCell ref="FO5:FO6"/>
    <mergeCell ref="FP5:FP6"/>
    <mergeCell ref="FQ5:FQ6"/>
    <mergeCell ref="FR5:FR6"/>
    <mergeCell ref="FV5:FV6"/>
    <mergeCell ref="FS5:FS6"/>
    <mergeCell ref="FT5:FT6"/>
    <mergeCell ref="FU5:FU6"/>
    <mergeCell ref="HS5:HS6"/>
    <mergeCell ref="HT5:HT6"/>
    <mergeCell ref="GJ5:GL5"/>
    <mergeCell ref="GB5:GB6"/>
    <mergeCell ref="GC5:GC6"/>
    <mergeCell ref="HJ5:HJ6"/>
    <mergeCell ref="HK5:HK6"/>
    <mergeCell ref="HM5:HM6"/>
    <mergeCell ref="HM4:HO4"/>
    <mergeCell ref="HP4:HP6"/>
    <mergeCell ref="GD5:GD6"/>
    <mergeCell ref="GZ4:HD4"/>
    <mergeCell ref="GH4:GL4"/>
    <mergeCell ref="IZ4:IZ6"/>
    <mergeCell ref="JA4:JA6"/>
    <mergeCell ref="JB4:JB6"/>
    <mergeCell ref="CN5:CN6"/>
    <mergeCell ref="CO5:CO6"/>
    <mergeCell ref="CQ5:CQ6"/>
    <mergeCell ref="CR5:CR6"/>
    <mergeCell ref="CV5:CV6"/>
    <mergeCell ref="CW5:CW6"/>
    <mergeCell ref="CX5:CX6"/>
    <mergeCell ref="IT4:IT6"/>
    <mergeCell ref="IU4:IU6"/>
    <mergeCell ref="IV4:IV6"/>
    <mergeCell ref="IW4:IW6"/>
    <mergeCell ref="IX4:IX6"/>
    <mergeCell ref="IY4:IY6"/>
    <mergeCell ref="IS4:IS6"/>
    <mergeCell ref="IM4:IM6"/>
    <mergeCell ref="IN4:IN6"/>
    <mergeCell ref="IO4:IO6"/>
    <mergeCell ref="IP4:IP6"/>
    <mergeCell ref="EL5:EL6"/>
    <mergeCell ref="HW5:HW6"/>
    <mergeCell ref="HG5:HG6"/>
    <mergeCell ref="ID2:IE3"/>
    <mergeCell ref="IR4:IR6"/>
    <mergeCell ref="IG4:IG6"/>
    <mergeCell ref="IH4:IH6"/>
    <mergeCell ref="II4:II6"/>
    <mergeCell ref="IJ4:IJ6"/>
    <mergeCell ref="IK4:IK6"/>
    <mergeCell ref="IL4:IL6"/>
    <mergeCell ref="GE4:GG4"/>
    <mergeCell ref="GM4:GY4"/>
    <mergeCell ref="HJ4:HK4"/>
    <mergeCell ref="HL4:HL6"/>
    <mergeCell ref="GE5:GE6"/>
    <mergeCell ref="GF5:GF6"/>
    <mergeCell ref="GG5:GG6"/>
    <mergeCell ref="GH5:GI5"/>
    <mergeCell ref="HH2:HI4"/>
    <mergeCell ref="HJ2:HL3"/>
    <mergeCell ref="IB4:IB6"/>
    <mergeCell ref="IC4:IC6"/>
    <mergeCell ref="ID4:ID6"/>
    <mergeCell ref="IE4:IE6"/>
    <mergeCell ref="IF4:IF6"/>
    <mergeCell ref="IQ4:IQ6"/>
    <mergeCell ref="DZ5:DZ6"/>
    <mergeCell ref="DO5:DO6"/>
    <mergeCell ref="DP5:DP6"/>
    <mergeCell ref="DQ5:DQ6"/>
    <mergeCell ref="DR5:DR6"/>
    <mergeCell ref="DS5:DS6"/>
    <mergeCell ref="DT5:DT6"/>
    <mergeCell ref="DU5:DU6"/>
    <mergeCell ref="DV5:DV6"/>
    <mergeCell ref="DW5:DW6"/>
    <mergeCell ref="DX5:DX6"/>
    <mergeCell ref="EJ5:EJ6"/>
    <mergeCell ref="EA5:EA6"/>
    <mergeCell ref="EB5:EB6"/>
    <mergeCell ref="EC5:EC6"/>
    <mergeCell ref="GM5:GQ5"/>
    <mergeCell ref="HY5:HY6"/>
    <mergeCell ref="HI5:HI6"/>
    <mergeCell ref="HU5:HU6"/>
    <mergeCell ref="HV5:HV6"/>
    <mergeCell ref="ED5:ED6"/>
    <mergeCell ref="EE5:EE6"/>
    <mergeCell ref="EU5:EU6"/>
    <mergeCell ref="HX5:HX6"/>
    <mergeCell ref="HH5:HH6"/>
    <mergeCell ref="GR5:GY5"/>
    <mergeCell ref="GZ5:HA5"/>
    <mergeCell ref="HF5:HF6"/>
    <mergeCell ref="FY5:FY6"/>
    <mergeCell ref="FZ5:FZ6"/>
    <mergeCell ref="GA5:GA6"/>
    <mergeCell ref="HN5:HN6"/>
    <mergeCell ref="HO5:HO6"/>
    <mergeCell ref="HQ5:HQ6"/>
    <mergeCell ref="HR5:HR6"/>
    <mergeCell ref="AJ4:AJ6"/>
    <mergeCell ref="AK4:AK6"/>
    <mergeCell ref="Z3:Z6"/>
    <mergeCell ref="AE3:AF3"/>
    <mergeCell ref="AG3:AH3"/>
    <mergeCell ref="AL3:AO3"/>
    <mergeCell ref="HU4:HY4"/>
    <mergeCell ref="HZ4:HZ6"/>
    <mergeCell ref="FJ2:FV2"/>
    <mergeCell ref="FW2:GG3"/>
    <mergeCell ref="GH2:HE2"/>
    <mergeCell ref="BV2:BX3"/>
    <mergeCell ref="AU3:AV3"/>
    <mergeCell ref="FT3:FV4"/>
    <mergeCell ref="DJ3:DN4"/>
    <mergeCell ref="AU4:AU6"/>
    <mergeCell ref="BQ4:BQ6"/>
    <mergeCell ref="BR4:BR6"/>
    <mergeCell ref="BS4:BS6"/>
    <mergeCell ref="GH3:GL3"/>
    <mergeCell ref="CV2:CZ3"/>
    <mergeCell ref="CL4:CL6"/>
    <mergeCell ref="CM4:CM6"/>
    <mergeCell ref="CN4:CO4"/>
    <mergeCell ref="IY2:IZ3"/>
    <mergeCell ref="W4:W6"/>
    <mergeCell ref="X4:X6"/>
    <mergeCell ref="BW4:BW6"/>
    <mergeCell ref="BX4:BX6"/>
    <mergeCell ref="BY4:BY6"/>
    <mergeCell ref="BZ4:BZ6"/>
    <mergeCell ref="CF4:CF6"/>
    <mergeCell ref="ES2:EU4"/>
    <mergeCell ref="FH2:FI4"/>
    <mergeCell ref="DY2:DZ4"/>
    <mergeCell ref="EA2:EG4"/>
    <mergeCell ref="EO2:ER4"/>
    <mergeCell ref="DK5:DK6"/>
    <mergeCell ref="CK2:CL3"/>
    <mergeCell ref="CM2:CO3"/>
    <mergeCell ref="CP2:CS2"/>
    <mergeCell ref="AE4:AE6"/>
    <mergeCell ref="AF4:AF6"/>
    <mergeCell ref="IA4:IA6"/>
    <mergeCell ref="HQ2:HR4"/>
    <mergeCell ref="HS2:HT4"/>
    <mergeCell ref="AO4:AO6"/>
    <mergeCell ref="AI4:AI6"/>
    <mergeCell ref="A1:A6"/>
    <mergeCell ref="O1:P3"/>
    <mergeCell ref="O4:O6"/>
    <mergeCell ref="P4:P6"/>
    <mergeCell ref="JC1:JC6"/>
    <mergeCell ref="IT1:JB1"/>
    <mergeCell ref="AB2:AD3"/>
    <mergeCell ref="AE2:AH2"/>
    <mergeCell ref="AI2:AK3"/>
    <mergeCell ref="AL2:AV2"/>
    <mergeCell ref="AI1:EG1"/>
    <mergeCell ref="EH1:EN1"/>
    <mergeCell ref="EO1:EU1"/>
    <mergeCell ref="EV1:FA1"/>
    <mergeCell ref="FB1:FI1"/>
    <mergeCell ref="BP2:BQ3"/>
    <mergeCell ref="BR2:BS3"/>
    <mergeCell ref="BT2:BU3"/>
    <mergeCell ref="FJ1:GG1"/>
    <mergeCell ref="GH1:HT1"/>
    <mergeCell ref="HF2:HG4"/>
    <mergeCell ref="GM3:HB3"/>
    <mergeCell ref="HE3:HE6"/>
    <mergeCell ref="FJ3:FK4"/>
    <mergeCell ref="JD1:JD6"/>
    <mergeCell ref="JF1:JF6"/>
    <mergeCell ref="JE1:JE6"/>
    <mergeCell ref="HU2:HZ3"/>
    <mergeCell ref="IA2:IC3"/>
    <mergeCell ref="B1:B6"/>
    <mergeCell ref="V1:V6"/>
    <mergeCell ref="W1:Z2"/>
    <mergeCell ref="AB1:AH1"/>
    <mergeCell ref="AG4:AG6"/>
    <mergeCell ref="AH4:AH6"/>
    <mergeCell ref="AA1:AA6"/>
    <mergeCell ref="Y4:Y6"/>
    <mergeCell ref="AB4:AB6"/>
    <mergeCell ref="AC4:AC6"/>
    <mergeCell ref="AD4:AD6"/>
    <mergeCell ref="JA2:JB3"/>
    <mergeCell ref="HM2:HP3"/>
    <mergeCell ref="C1:C6"/>
    <mergeCell ref="D1:D6"/>
    <mergeCell ref="FL3:FS4"/>
    <mergeCell ref="HU1:IS1"/>
    <mergeCell ref="IF2:IS3"/>
    <mergeCell ref="IT2:IX3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1-Test Coverage Matrix</vt:lpstr>
    </vt:vector>
  </TitlesOfParts>
  <Company>Bangkok Bank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Automation</dc:creator>
  <cp:lastModifiedBy>Steve Broderick</cp:lastModifiedBy>
  <dcterms:created xsi:type="dcterms:W3CDTF">2017-08-01T08:39:20Z</dcterms:created>
  <dcterms:modified xsi:type="dcterms:W3CDTF">2017-10-12T03:34:38Z</dcterms:modified>
</cp:coreProperties>
</file>