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05" windowWidth="24195" windowHeight="12300"/>
  </bookViews>
  <sheets>
    <sheet name="Version History" sheetId="4" r:id="rId1"/>
    <sheet name="1-Test Coverage Matrix" sheetId="1" r:id="rId2"/>
  </sheets>
  <definedNames>
    <definedName name="_xlnm._FilterDatabase" localSheetId="1" hidden="1">'1-Test Coverage Matrix'!$B$5:$GX$51</definedName>
  </definedNames>
  <calcPr calcId="145621"/>
</workbook>
</file>

<file path=xl/calcChain.xml><?xml version="1.0" encoding="utf-8"?>
<calcChain xmlns="http://schemas.openxmlformats.org/spreadsheetml/2006/main">
  <c r="T50" i="1" l="1"/>
  <c r="S50" i="1"/>
  <c r="R50" i="1"/>
  <c r="Q50" i="1"/>
  <c r="P50" i="1"/>
  <c r="O50" i="1"/>
  <c r="K7"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6" i="1"/>
  <c r="I50"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6" i="1"/>
  <c r="J50" i="1"/>
  <c r="L50" i="1"/>
  <c r="M50" i="1"/>
  <c r="N50" i="1"/>
  <c r="K50" i="1" l="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H50" i="1"/>
  <c r="G50" i="1"/>
  <c r="CW51" i="1" l="1"/>
  <c r="CY51" i="1"/>
  <c r="DA51" i="1"/>
  <c r="DB51" i="1"/>
  <c r="DC51" i="1"/>
  <c r="DI51" i="1"/>
  <c r="DJ51" i="1"/>
  <c r="DK51" i="1"/>
  <c r="DL51" i="1"/>
  <c r="DM51" i="1"/>
  <c r="DN51" i="1"/>
  <c r="DO51" i="1"/>
  <c r="DP51" i="1"/>
  <c r="DR51" i="1"/>
  <c r="DS51" i="1"/>
  <c r="DT51" i="1"/>
  <c r="DU51" i="1"/>
  <c r="DV51" i="1"/>
  <c r="DW51" i="1"/>
  <c r="DX51" i="1"/>
  <c r="DY51" i="1"/>
  <c r="DZ51" i="1"/>
  <c r="EA51" i="1"/>
  <c r="EB51" i="1"/>
  <c r="EC51" i="1"/>
  <c r="ED51" i="1"/>
  <c r="EE51" i="1"/>
  <c r="EF51" i="1"/>
  <c r="EG51" i="1"/>
  <c r="EI51" i="1"/>
  <c r="EK51" i="1"/>
  <c r="EL51" i="1"/>
  <c r="EM51" i="1"/>
  <c r="EN51" i="1"/>
  <c r="EO51" i="1"/>
  <c r="EP51" i="1"/>
  <c r="EQ51" i="1"/>
  <c r="ER51" i="1"/>
  <c r="ES51" i="1"/>
  <c r="ET51" i="1"/>
  <c r="EU51" i="1"/>
  <c r="EV51" i="1"/>
  <c r="EW51" i="1"/>
  <c r="EX51" i="1"/>
  <c r="EY51" i="1"/>
  <c r="EZ51" i="1"/>
  <c r="FA51" i="1"/>
  <c r="FG51" i="1"/>
  <c r="FH51" i="1"/>
  <c r="FK51" i="1"/>
  <c r="FL51" i="1"/>
  <c r="FM51" i="1"/>
  <c r="FN51" i="1"/>
  <c r="FS51" i="1"/>
  <c r="FT51" i="1"/>
  <c r="FU51" i="1"/>
  <c r="FV51" i="1"/>
  <c r="FW51" i="1"/>
  <c r="FX51" i="1"/>
  <c r="FY51" i="1"/>
  <c r="FZ51" i="1"/>
  <c r="GC51" i="1"/>
  <c r="GG51" i="1"/>
  <c r="GH51" i="1"/>
  <c r="GI51" i="1"/>
  <c r="GJ51" i="1"/>
  <c r="GK51" i="1"/>
  <c r="GL51" i="1"/>
  <c r="GM51" i="1"/>
  <c r="GN51" i="1"/>
  <c r="GO51" i="1"/>
</calcChain>
</file>

<file path=xl/sharedStrings.xml><?xml version="1.0" encoding="utf-8"?>
<sst xmlns="http://schemas.openxmlformats.org/spreadsheetml/2006/main" count="2198" uniqueCount="434">
  <si>
    <t>8. Fetch Account Activity Information &amp; Voice Out</t>
  </si>
  <si>
    <t>8.1 Fetching Transaction from CBS</t>
  </si>
  <si>
    <t xml:space="preserve">8.1.a Fetch transfer information from CBS success
    </t>
  </si>
  <si>
    <t xml:space="preserve"> - Data found</t>
  </si>
  <si>
    <t>8.1.b Fetch transfer information from CBS failed</t>
  </si>
  <si>
    <t>8.2 Check maximum record to be voice out</t>
  </si>
  <si>
    <t xml:space="preserve">8.2.a Refer to Master Data Sheet: Max Records To Be Played
    </t>
  </si>
  <si>
    <t xml:space="preserve"> - Success</t>
  </si>
  <si>
    <t xml:space="preserve"> - No record</t>
  </si>
  <si>
    <t xml:space="preserve"> - Data not found &lt; Play "No transaction msg."&gt;</t>
  </si>
  <si>
    <t>8.3.1.b Transaction code available and not receive Transaction Code's prompt</t>
  </si>
  <si>
    <t>8.3.1.c Transaction code is unavailable</t>
  </si>
  <si>
    <t xml:space="preserve">   - Transaction amount less than 0</t>
  </si>
  <si>
    <t xml:space="preserve">   - Transaction amount more than 0</t>
  </si>
  <si>
    <t xml:space="preserve">   - Transaction amount equal 0</t>
  </si>
  <si>
    <t>8.3.1.a Transaction code available and receive Transaction Code's prompt</t>
  </si>
  <si>
    <t xml:space="preserve">8.3 Account Activity Voice Out
</t>
  </si>
  <si>
    <t xml:space="preserve">      8.3.1 Transaction code validation</t>
  </si>
  <si>
    <t>8.3.3.a Detected Single transaction</t>
  </si>
  <si>
    <t>8.3.2 Multiple transaction validation</t>
  </si>
  <si>
    <t>Test Case ID</t>
  </si>
  <si>
    <t>Test Case Description</t>
  </si>
  <si>
    <t>BIN Allowed</t>
  </si>
  <si>
    <t>1. Special Message</t>
  </si>
  <si>
    <t>2. Check Service Allowed</t>
  </si>
  <si>
    <t>3. Be1st Check</t>
  </si>
  <si>
    <t>4. Authentication with PIN</t>
  </si>
  <si>
    <t>5. Product Level Fraud</t>
  </si>
  <si>
    <t>6. Disclaimer Message</t>
  </si>
  <si>
    <t>7. Account selection offering preparation</t>
  </si>
  <si>
    <t>1.1. Dynamic Special Single message announcement base on date and time</t>
  </si>
  <si>
    <t>1.2 Skip Special message (Barge in flag)</t>
  </si>
  <si>
    <t>2.1 Service level detail fetching from IVR DB</t>
  </si>
  <si>
    <t xml:space="preserve">2.2. Identification and authentication status verification
</t>
  </si>
  <si>
    <t>2.4 Identification Input verification</t>
  </si>
  <si>
    <t>Check Digit Algorithm</t>
  </si>
  <si>
    <t>Card &amp; PIN length validation</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</si>
  <si>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</si>
  <si>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</si>
  <si>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</si>
  <si>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</si>
  <si>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</si>
  <si>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</si>
  <si>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</si>
  <si>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</si>
  <si>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</si>
  <si>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</si>
  <si>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7.1 Fetching Account Information</t>
  </si>
  <si>
    <t xml:space="preserve">7.2 Account Retrieved </t>
  </si>
  <si>
    <t>Barge in flag is on</t>
  </si>
  <si>
    <t>Barge in flag is off</t>
  </si>
  <si>
    <t>Authentication status verification</t>
  </si>
  <si>
    <t>Identification status verification</t>
  </si>
  <si>
    <t>BIN verification</t>
  </si>
  <si>
    <t>Enter not allowed identification ID</t>
  </si>
  <si>
    <t>Enter allowed identification ID</t>
  </si>
  <si>
    <t>Enter invalid input</t>
  </si>
  <si>
    <t>No input</t>
  </si>
  <si>
    <t>If Exceed max no. of tries</t>
  </si>
  <si>
    <t>Identification input is 8 digits</t>
  </si>
  <si>
    <t>Identification input is 10 digits</t>
  </si>
  <si>
    <t>Success</t>
  </si>
  <si>
    <t>No Record</t>
  </si>
  <si>
    <t>Yes</t>
  </si>
  <si>
    <t>No</t>
  </si>
  <si>
    <t>IVR cannot retrieved customer profile</t>
  </si>
  <si>
    <t>IVR can retrieved customer profile</t>
  </si>
  <si>
    <t>Cannot retrieve card info.</t>
  </si>
  <si>
    <t>Can retrieve card info.</t>
  </si>
  <si>
    <t>Successfully calculates customer segment</t>
  </si>
  <si>
    <t>Failed to calculate customer segment</t>
  </si>
  <si>
    <t>Customer already registered Prompt Pay</t>
  </si>
  <si>
    <t>Customer did not register Prompt Pay</t>
  </si>
  <si>
    <t>IVR failed to fetch prompt pay flag from host</t>
  </si>
  <si>
    <t>Expired Be1st card</t>
  </si>
  <si>
    <t xml:space="preserve">Nearly expired Be1st card </t>
  </si>
  <si>
    <t>Not nearly expired Be1st card</t>
  </si>
  <si>
    <t>Valid lenght</t>
  </si>
  <si>
    <t>Invalid lenght</t>
  </si>
  <si>
    <t>Exceed max no. of tries</t>
  </si>
  <si>
    <t>Pass authentication</t>
  </si>
  <si>
    <t>Fail authentication</t>
  </si>
  <si>
    <t>Cannot performe execution</t>
  </si>
  <si>
    <t>Not check fraud</t>
  </si>
  <si>
    <t>Check fraud</t>
  </si>
  <si>
    <t xml:space="preserve">Already listened to disclaimer message in current call </t>
  </si>
  <si>
    <t>Already listened to disclaimer message in previous call</t>
  </si>
  <si>
    <t>Never listen</t>
  </si>
  <si>
    <t>Check Account in RM Flag</t>
  </si>
  <si>
    <t>Fetching Account in RM Result</t>
  </si>
  <si>
    <t>Fetching Account in Card Result</t>
  </si>
  <si>
    <t>Check Single Account</t>
  </si>
  <si>
    <t>Account Retrieved</t>
  </si>
  <si>
    <t>Active special message</t>
  </si>
  <si>
    <t>Expired special message</t>
  </si>
  <si>
    <t>Special message is unavailable in DB</t>
  </si>
  <si>
    <t>Press an input</t>
  </si>
  <si>
    <t xml:space="preserve">Fail </t>
  </si>
  <si>
    <t xml:space="preserve">Already authenticated </t>
  </si>
  <si>
    <t>Not authenticated</t>
  </si>
  <si>
    <t>Already identified</t>
  </si>
  <si>
    <t>No identification</t>
  </si>
  <si>
    <t>Allow in BIN</t>
  </si>
  <si>
    <t>Not allow in BIN</t>
  </si>
  <si>
    <t>Valid</t>
  </si>
  <si>
    <t>Invalid</t>
  </si>
  <si>
    <t>Host Down</t>
  </si>
  <si>
    <t>Card length is same as BIN</t>
  </si>
  <si>
    <t>Card length is not same as BIN</t>
  </si>
  <si>
    <t>Retry</t>
  </si>
  <si>
    <t>2.6.a IVR cannot retrieved card info.</t>
  </si>
  <si>
    <t>2.6.b IVR can retrieved all card info. (Full/Partial)</t>
  </si>
  <si>
    <t>Enter new card no.</t>
  </si>
  <si>
    <t>Go back to main menu</t>
  </si>
  <si>
    <t>Provide invalid input</t>
  </si>
  <si>
    <t>Retrieve customer fraud type</t>
  </si>
  <si>
    <t>Determine customer fraud type</t>
  </si>
  <si>
    <t>Failed</t>
  </si>
  <si>
    <t>By not allowed theme</t>
  </si>
  <si>
    <t>By allowed theme except account no.</t>
  </si>
  <si>
    <t>By account no. theme</t>
  </si>
  <si>
    <t>By allowed theme (Card, Telefax)</t>
  </si>
  <si>
    <t>By account no.</t>
  </si>
  <si>
    <t>By Citizen ID</t>
  </si>
  <si>
    <t>IVR Success</t>
  </si>
  <si>
    <t>No Record Found</t>
  </si>
  <si>
    <t>Allow</t>
  </si>
  <si>
    <t>Not allow</t>
  </si>
  <si>
    <t>Customer is not fraud</t>
  </si>
  <si>
    <t>Same card no.</t>
  </si>
  <si>
    <t>Different card no.</t>
  </si>
  <si>
    <t>IVR success to fetch disclaimer flag from host</t>
  </si>
  <si>
    <t>IVR failed to fetch disclaimer flag from host</t>
  </si>
  <si>
    <t>Allow Account in RM</t>
  </si>
  <si>
    <t>Allow only Account in Card</t>
  </si>
  <si>
    <t>No account in RM</t>
  </si>
  <si>
    <t>Host time out</t>
  </si>
  <si>
    <t>Network failure</t>
  </si>
  <si>
    <t>Other Errors</t>
  </si>
  <si>
    <t>No account Registered in Card</t>
  </si>
  <si>
    <t>Single Account</t>
  </si>
  <si>
    <t>Multipler Account</t>
  </si>
  <si>
    <t>Master Saving</t>
  </si>
  <si>
    <t>Master Current</t>
  </si>
  <si>
    <t>Saving Account</t>
  </si>
  <si>
    <t>Current Account</t>
  </si>
  <si>
    <t>Fixed Account</t>
  </si>
  <si>
    <t>SIN Account</t>
  </si>
  <si>
    <t>No Record (Play default msg)</t>
  </si>
  <si>
    <t>x</t>
  </si>
  <si>
    <r>
      <t xml:space="preserve">Check Specific prompt for entering Account number
</t>
    </r>
    <r>
      <rPr>
        <sz val="10"/>
        <color indexed="10"/>
        <rFont val="Tahoma"/>
        <family val="2"/>
      </rPr>
      <t>(From Get Other Account)</t>
    </r>
  </si>
  <si>
    <t>9.Combo Wrap Up</t>
  </si>
  <si>
    <t>10. Request Fax Option in Combo Wrap up</t>
  </si>
  <si>
    <t>9.1  Determine fax template in temporary storage</t>
  </si>
  <si>
    <t>9.2 Determine survey flag</t>
  </si>
  <si>
    <t>9.3 Combo Wraupup menu option offerring</t>
  </si>
  <si>
    <t>9.4 Combo Wrapup option verirfication</t>
  </si>
  <si>
    <t>9.5 Determine fax request</t>
  </si>
  <si>
    <t>10.1 Offering IVR Send fax option</t>
  </si>
  <si>
    <t>10.2 Fetch business parameters required for
sending fax</t>
  </si>
  <si>
    <t>10.3 Right Fax Webservice Connection</t>
  </si>
  <si>
    <t>9.1.a There is fax template in temporary storage</t>
  </si>
  <si>
    <t>9.1.b There is no fax template in temporary storage</t>
  </si>
  <si>
    <t xml:space="preserve">9.2.a Survey flag is Yes
</t>
  </si>
  <si>
    <t>9.2.b Survey flag is No</t>
  </si>
  <si>
    <t>9.2.c No record</t>
  </si>
  <si>
    <t>9.3.a Can retrieve Combo Wrapup option (Refer to IVR Master Data for Combo Wrapup option)</t>
  </si>
  <si>
    <t>9.3.b No record</t>
  </si>
  <si>
    <t xml:space="preserve">9.4.a To repeat Press Star
</t>
  </si>
  <si>
    <t>9.4.b &lt;Combo Menu1&gt; &lt;Press 1&gt;</t>
  </si>
  <si>
    <t>9.4.c &lt;Combo Menu2&gt; &lt;Press 2&gt;</t>
  </si>
  <si>
    <t>9.4.d &lt;Combo Menu3&gt; &lt;Press 3&gt;</t>
  </si>
  <si>
    <t>9.4.e &lt;Combo Menu4&gt; &lt;Press 4&gt;</t>
  </si>
  <si>
    <t>9.4.f &lt;Combo Menu5&gt; &lt;Press 5&gt;</t>
  </si>
  <si>
    <t>9.4.g To take up a survey Press 6</t>
  </si>
  <si>
    <t>9.4.h To go back to previous menu Press 8</t>
  </si>
  <si>
    <t>9.4.i To go back to main menu Press 9</t>
  </si>
  <si>
    <t>9.4.j To contact CSR Press 0</t>
  </si>
  <si>
    <t>9.4.k To end Press Pound</t>
  </si>
  <si>
    <t>9.4.l Provide invalid input</t>
  </si>
  <si>
    <t xml:space="preserve">9.4.m No input </t>
  </si>
  <si>
    <t>9.4.n Exceed max no. of tries</t>
  </si>
  <si>
    <t xml:space="preserve">9.1.c Provide invalid input
</t>
  </si>
  <si>
    <t>9.1.d No input</t>
  </si>
  <si>
    <t>9.1.e Exceed max no. of tries</t>
  </si>
  <si>
    <t>10.1.a Continue with another service</t>
  </si>
  <si>
    <t>10.1.b Get Fax immedieatly</t>
  </si>
  <si>
    <t>10.1.c No input validation</t>
  </si>
  <si>
    <t>10.1.d Invalid Input option</t>
  </si>
  <si>
    <t>10.1.e Exceeded the maximum tries</t>
  </si>
  <si>
    <t xml:space="preserve">10.2.a Fetch business parameters success
</t>
  </si>
  <si>
    <t>10.2.b No record found</t>
  </si>
  <si>
    <t xml:space="preserve">10.3.a Succcess send request to Rightfax
</t>
  </si>
  <si>
    <t xml:space="preserve">10.3.b Send fax error </t>
  </si>
  <si>
    <t xml:space="preserve"> - Continue to another service</t>
  </si>
  <si>
    <t xml:space="preserve"> - Receive all fax document
</t>
  </si>
  <si>
    <t xml:space="preserve"> - Provide invalid input</t>
  </si>
  <si>
    <t xml:space="preserve"> - No input </t>
  </si>
  <si>
    <t xml:space="preserve"> - Exceed max no. of tries</t>
  </si>
  <si>
    <t xml:space="preserve"> - Continue to another service
</t>
  </si>
  <si>
    <t xml:space="preserve"> - Receive all fax document</t>
  </si>
  <si>
    <t>8. Account Selection input validation</t>
  </si>
  <si>
    <t>8.1 Select account which have below account type:</t>
  </si>
  <si>
    <t>8.2 Entered Account Type Detection
(Press 8 for "Other Account")</t>
  </si>
  <si>
    <t xml:space="preserve">8.3 Port Validation
</t>
  </si>
  <si>
    <t xml:space="preserve">8.4 Account type allowed
 </t>
  </si>
  <si>
    <t>Master Saving account</t>
  </si>
  <si>
    <t>Master Current account</t>
  </si>
  <si>
    <t>Invalid menu input (0,3-8,*,#)</t>
  </si>
  <si>
    <t>Saving account</t>
  </si>
  <si>
    <t xml:space="preserve">Current account </t>
  </si>
  <si>
    <t>Fixed account</t>
  </si>
  <si>
    <t>Sinmataya account</t>
  </si>
  <si>
    <t xml:space="preserve">Invalid Input </t>
  </si>
  <si>
    <t>Input Account which is not available in card but available in RM (In case allow all account in RM)</t>
  </si>
  <si>
    <t>Input Account which is not available in card but available in RM (In case allow only account in Card)</t>
  </si>
  <si>
    <t>Input Account which registered in card (In case allow all account in RM)</t>
  </si>
  <si>
    <t>Input Account which registered in card (In case allow only account in Card)</t>
  </si>
  <si>
    <t>Entered Account Type is allowed for this Service</t>
  </si>
  <si>
    <t>Entered Account Type is not allowed for this Service</t>
  </si>
  <si>
    <t>No Record (No configured account Type in IVR DB)</t>
  </si>
  <si>
    <t>S0007 - Account Activity Inquiry Voice</t>
  </si>
  <si>
    <t>8.3.3.b Detected Multiple transaction (2-5 Transactions)</t>
  </si>
  <si>
    <t>8.3.3.c Detected Multiple transaction (more than 5 transations)</t>
  </si>
  <si>
    <t>Expected Results</t>
  </si>
  <si>
    <t>Data Reqirement</t>
  </si>
  <si>
    <t>BIN</t>
  </si>
  <si>
    <t>No. of Account &amp; Account Type registered in RM/Card</t>
  </si>
  <si>
    <t>Other</t>
  </si>
  <si>
    <t>No. of account in RM</t>
  </si>
  <si>
    <t>No. of account in Card</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</si>
  <si>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3. ระบบประกาศ Combo Wrap up โดยมี repeat และรับข้อมูลทาง Fax
4. เมื่อเลือก Repeat ระบบประกาศ Transaction ซ้ำอีกครั้ง</t>
  </si>
  <si>
    <t>000002</t>
  </si>
  <si>
    <t>Master saving</t>
  </si>
  <si>
    <t>Number of transaction</t>
  </si>
  <si>
    <t>Trasaction type</t>
  </si>
  <si>
    <t>1 รายการ</t>
  </si>
  <si>
    <t>เป็นรายการตัดเงิน ไม่มี Transaction Code</t>
  </si>
  <si>
    <t>Wrap up</t>
  </si>
  <si>
    <t>Combo Wrap up</t>
  </si>
  <si>
    <t>1. ระบบไม่ประกาศให้เลือกบัญชี 
2. ระบบประกาศ Transaction 1 รายการ โดยแจ้งวัน เวลา และ รายการเข้าบัญชี จำนวนเงิน จากนั้นประกาศ Combo wrap up
3. ระบบประกาศ Combo Wrap up โดยมี repeat และรับข้อมูลทาง Fax
4. เมื่อเลือก Survey ระบบประกาศคำถาม Survey ได้ถูกต้อง</t>
  </si>
  <si>
    <t>Master current</t>
  </si>
  <si>
    <t>เป็นรายการที่ amount = 0 ไม่มี Transaction Code</t>
  </si>
  <si>
    <t>1. ระบบไม่ประกาศให้เลือกบัญชี 
2. ระบบประกาศ Transaction 1 รายการ โดยแจ้งวัน เวลา และ รายการเข้าบัญชี จำนวนเงิน จากนั้นประกาศ Combo wrap up
3. ระบบประกาศ Combo Wrap up โดยมี repeat และรับข้อมูลทาง Fax
4. เมื่อเลือก end ระบบตัดสาย</t>
  </si>
  <si>
    <t>1. ระบบพบว่าเป็นบัญชีที่ไม่อนุญาตให้ทำรายการ ระบบประกาศข้อความถูกต้อง</t>
  </si>
  <si>
    <t>Fixed</t>
  </si>
  <si>
    <t>SIN</t>
  </si>
  <si>
    <t>Master saving 
Master current
saving
current
fixed
sin</t>
  </si>
  <si>
    <t>3-5 รายการ</t>
  </si>
  <si>
    <t>Master saving 
Master current
current
sin</t>
  </si>
  <si>
    <t>มากกว่า 5 รายการ</t>
  </si>
  <si>
    <t xml:space="preserve">1. ระบบประกาศให้เลือก M.saving / M.current / other 
2. เมื่อกดเลือก M.current ระบบประกาศ Transaction  ทั้งหมดที่มีอยู่ทั้งหมด (ไม่เกิน 5 รายการ) เป็นรายการที่มีเงินเข้าบัญชีทุกรายการ ระบบประกาศถูกต้อง
โดยเรียงลำดับจากรายการล่าสุดไปรายการย้อนหลัง 
3. เมื่อประกาศครบถ้วนแล้ว ระบบประกาศ Combo Wrap up โดยมี repeat และรับข้อมูลทาง Fax
4. เมื่อกดเลือกกลับสู่เมนูก่อนหน้า ระบบประกาศ menu ถูกตอ้ง
</t>
  </si>
  <si>
    <t>1. ระบบประกาศให้เลือก M.saving / M.current / other 
2. เมื่อเลือก other ระบบประกาศให้ใส่หมายเลขบัญชี
3. เมื่อใส่เลขที่บัญชีไม่ถูกต้อง (invalid 1 time) ระบบประกาศ error และแจ้งให้ใส่ใหม่อีกครั้ง
4. เมื่อใส่บัญชี M.saving ระบบประกาศ Transaction  ทั้งหมดที่มีอยู่ (3-5 รายการ) โดยมีรายการดังนี้
   - รายการที่มี Transaction code และประกาศ transaction code + amount
   - รายการที่มีรายการเข้าบัญชี
   - รายการที่มีรายการตัดบัญชี
โดยเรียงลำดับจากรายการล่าสุดไปรายการย้อนหลัง
5. เมื่อประกาศครบถ้วนแล้ว ระบบประกาศ Combo Wrap up โดยมี repeat และรับข้อมูลทาง Fax
6. เมื่อเลือกกลับเมนูหลัก ระบบประกาศเมนูหลักถูกต้อง</t>
  </si>
  <si>
    <t xml:space="preserve">1. ระบบประกาศให้เลือก M.saving / M.current / other 
2. เมื่อกดเลือกอื่น ๆ ระบบประกาศให้ใส่เลขที่บัญชี
3. ใส่บัญชี M.current ระบบประกาศ Transaction  ทั้งหมดที่มีอยู่ทั้งหมด (ไม่เกิน 5 รายการ) เป็นรายการที่มีเงินเข้าบัญชีทุกรายการ ระบบประกาศถูกต้อง
โดยเรียงลำดับจากรายการล่าสุดไปรายการย้อนหลัง 
3. เมื่อประกาศครบถ้วนแล้ว ระบบประกาศ Combo Wrap up โดยมี repeat และรับข้อมูลทาง Fax
4. เมื่อกดเลือกโอนสายไปเจ้าหน้าที่ ระบบส่งสายไปยังเจ้าหน้าที่
</t>
  </si>
  <si>
    <t>2-5 รายการ</t>
  </si>
  <si>
    <t xml:space="preserve">1. ระบบประกาศให้เลือก M.saving / M.current / other 
2. เมื่อกดเลือกอื่น ๆ ระบบประกาศให้ใส่เลขที่บัญชี
3. ใส่บัญชี current ระบบประกาศ Transaction  ทั้งหมดที่มีอยู่ 5 รายการล่าสุด (มากกว่า 5 รายการ) เป็นรายการที่มีเงินเข้าบัญชีทุกรายการ ระบบประกาศถูกต้อง
โดยเรียงลำดับจากรายการล่าสุดไปรายการย้อนหลัง 
3. เมื่อประกาศครบถ้วนแล้ว ระบบประกาศ Combo Wrap up โดยมี repeat และรับข้อมูลทาง Fax
4. เมื่อกดเลือกจบสาย ระบบตัดสาย
</t>
  </si>
  <si>
    <t xml:space="preserve">1. ระบบประกาศให้เลือก M.saving / M.current / other 
2. เมื่อกดเลือกอื่น ๆ ระบบประกาศให้ใส่เลขที่บัญชี
3. ใส่บัญชี fixed ระบบพบว่าเป็นบัญชีที่ไม่อนุญาตให้ทำรายการ ระบบประกาศข้อความถูกต้อง
</t>
  </si>
  <si>
    <t xml:space="preserve">1. ระบบประกาศให้เลือก M.saving / M.current / other 
2. เมื่อกดเลือกอื่น ๆ ระบบประกาศให้ใส่เลขที่บัญชี
3. ใส่บัญชี SIN ระบบพบว่าเป็นบัญชีที่ไม่อนุญาตให้ทำรายการ ระบบประกาศข้อความถูกต้อง
</t>
  </si>
  <si>
    <t xml:space="preserve">1. ระบบประกาศให้เลือก M.saving / M.current / other 
2. เมื่อไม่เลือกรายการใด ๆ  no input 2 ระบบประกาศ exceed max no of tries และเข้า treatment ถูกต้อง
</t>
  </si>
  <si>
    <t>Fetching Account in RM Result (Host time out)</t>
  </si>
  <si>
    <t xml:space="preserve">1. ระบบเข้าสู่ Step Fetching Account in RM Result (Host time out) ระบบประกาศ Error และเข้า Treatment ได้ถูกต้อง
</t>
  </si>
  <si>
    <t>Fetching Account in RM Result (Network failure)</t>
  </si>
  <si>
    <t xml:space="preserve">1. ระบบเข้าสู่ Step Fetching Account in RM Result (Network failure) ระบบประกาศ Error และเข้า Treatment ได้ถูกต้อง
</t>
  </si>
  <si>
    <t>Fetching Account in RM Result (Other Errors)</t>
  </si>
  <si>
    <t xml:space="preserve">1. ระบบเข้าสู่ Step Fetching Account in RM Result (Other Errors) ระบบประกาศ Error และเข้า Treatment ได้ถูกต้อง
</t>
  </si>
  <si>
    <t>1. ระบบตรวจสอบ account type allow แล้วเป็น no record ระบบประกาศ error ถูกต้องและเข้า Treatment ถูกต้อง</t>
  </si>
  <si>
    <t>account type allow (No Record (No configured account Type in IVR DB))</t>
  </si>
  <si>
    <t xml:space="preserve">1. ระบบประกาศให้เลือก M.saving / M.current / other 
2. เมื่อกดเลือกอื่น ๆ ระบบประกาศให้ใส่เลขที่บัญชี
3. ใส่บัญชี SIN เหมือนเดิม 2 ครั้ง (exceed max no. of tries) ระบบแจ้ง error ถูกต้องและเข้า treatement ถูกต้อง
</t>
  </si>
  <si>
    <t>ไม่มีรายการ</t>
  </si>
  <si>
    <t>1. ระบบไม่ประกาศให้เลือกบัญชี 
2. ระบบประกาศ ไม่มี transaction จากนั้นประกาศ Combo wrap up
3. เมื่อเลือก end ระบบตัดสาย</t>
  </si>
  <si>
    <t>1. ระบบไม่ประกาศให้เลือกบัญชี 
2. ระบบ failed จาก CBS (Fetch transfer information from CBS failed) ระบบประกาศ Error และเข้า treatment ถูกต้อง</t>
  </si>
  <si>
    <t>Fetch transfer information from CBS failed</t>
  </si>
  <si>
    <t>Refer to Master Data Sheet: Max Records To Be Played (no record)</t>
  </si>
  <si>
    <t>1. ระบบไม่ประกาศให้เลือกบัญชี 
2. เมื่อระบบดึงค่า Max record แล้วพบว่าเป็น no record ระบบประกาศ Error และเข้า Treatment ถูกต้อง</t>
  </si>
  <si>
    <t xml:space="preserve">1. ระบบประกาศให้เลือก M.saving / M.current / other 
2. เมื่อกดเลือกอื่น ๆ ระบบประกาศให้ใส่เลขที่บัญชี
3. ไม่ใส่ค่า 2 ครั้ง (exceed max no. of tries) ระบบแจ้ง error ถูกต้องและเข้า treatement ถูกต้อง
</t>
  </si>
  <si>
    <t>1. ระบบประกาศให้เลือก M.saving / M.current / other 
2. เมื่อกดเลือก M.saving ข้อมูล transaction มี 1 รายการ มี transaction code แต่ไม่ประกาศ transaction code ระบบประกาศว่ามีการตัดเงินจากบัญชีและแจ้งจำนวนเงิน ระบบประกาศถูกต้อง จากนั้นประกาศ wrapu up 
3. เมื่อเลือก end ระบบตัดสาย</t>
  </si>
  <si>
    <t xml:space="preserve">Master saving 
saving
</t>
  </si>
  <si>
    <t xml:space="preserve">Master saving 
</t>
  </si>
  <si>
    <r>
      <rPr>
        <b/>
        <u/>
        <sz val="10"/>
        <color theme="1"/>
        <rFont val="Calibri"/>
        <family val="2"/>
        <scheme val="minor"/>
      </rPr>
      <t>Master current</t>
    </r>
    <r>
      <rPr>
        <sz val="10"/>
        <color theme="1"/>
        <rFont val="Calibri"/>
        <family val="2"/>
        <scheme val="minor"/>
      </rPr>
      <t xml:space="preserve">
เป็นรายการเข้าเงิน ไม่มี Transaction Code ภายใน 2 เดือน</t>
    </r>
  </si>
  <si>
    <r>
      <rPr>
        <b/>
        <u/>
        <sz val="10"/>
        <color theme="1"/>
        <rFont val="Calibri"/>
        <family val="2"/>
        <scheme val="minor"/>
      </rPr>
      <t>Master saving</t>
    </r>
    <r>
      <rPr>
        <sz val="10"/>
        <color theme="1"/>
        <rFont val="Calibri"/>
        <family val="2"/>
        <scheme val="minor"/>
      </rPr>
      <t xml:space="preserve">
ไม่มีรายการภายใน 2 เดือน</t>
    </r>
  </si>
  <si>
    <r>
      <t>รายการทั้งหมด เป็นรายการภายใน 2 เดือน</t>
    </r>
    <r>
      <rPr>
        <b/>
        <u/>
        <sz val="10"/>
        <color theme="1"/>
        <rFont val="Calibri"/>
        <family val="2"/>
        <scheme val="minor"/>
      </rPr>
      <t xml:space="preserve">
Master saving</t>
    </r>
    <r>
      <rPr>
        <sz val="10"/>
        <color theme="1"/>
        <rFont val="Calibri"/>
        <family val="2"/>
        <scheme val="minor"/>
      </rPr>
      <t xml:space="preserve">
 - เป็นรายการที่มี Transaction code แต่ไม่ประกาศ Transaction code 
 - เป็นรายการตัดเงิน
</t>
    </r>
    <r>
      <rPr>
        <u/>
        <sz val="10"/>
        <color theme="1"/>
        <rFont val="Calibri"/>
        <family val="2"/>
        <scheme val="minor"/>
      </rPr>
      <t>saving</t>
    </r>
    <r>
      <rPr>
        <sz val="10"/>
        <color theme="1"/>
        <rFont val="Calibri"/>
        <family val="2"/>
        <scheme val="minor"/>
      </rPr>
      <t xml:space="preserve">
 - เป็นรายการที่มี Transaction code แต่ไม่ประกาศ Transaction code 
 - เป็นรายการฝากเงิน</t>
    </r>
  </si>
  <si>
    <r>
      <t>รายการทั้งหมด เป็นรายการภายใน 2 เดือน</t>
    </r>
    <r>
      <rPr>
        <u/>
        <sz val="10"/>
        <color theme="1"/>
        <rFont val="Calibri"/>
        <family val="2"/>
        <scheme val="minor"/>
      </rPr>
      <t xml:space="preserve">
Master saving</t>
    </r>
    <r>
      <rPr>
        <sz val="10"/>
        <color theme="1"/>
        <rFont val="Calibri"/>
        <family val="2"/>
        <scheme val="minor"/>
      </rPr>
      <t xml:space="preserve">
 - เป็นรายการที่มี Transaction code แต่ไม่ประกาศ Transaction code 
 - เป็นรายการตัดเงิน
</t>
    </r>
    <r>
      <rPr>
        <b/>
        <u/>
        <sz val="10"/>
        <color theme="1"/>
        <rFont val="Calibri"/>
        <family val="2"/>
        <scheme val="minor"/>
      </rPr>
      <t>saving</t>
    </r>
    <r>
      <rPr>
        <sz val="10"/>
        <color theme="1"/>
        <rFont val="Calibri"/>
        <family val="2"/>
        <scheme val="minor"/>
      </rPr>
      <t xml:space="preserve">
 - เป็นรายการที่มี Transaction code แต่ไม่ประกาศ Transaction code 
 - เป็นรายการฝากเงิน</t>
    </r>
  </si>
  <si>
    <r>
      <t>รายการทั้งหมด เป็นรายการภายใน 2 เดือน</t>
    </r>
    <r>
      <rPr>
        <b/>
        <u/>
        <sz val="10"/>
        <color theme="1"/>
        <rFont val="Calibri"/>
        <family val="2"/>
        <scheme val="minor"/>
      </rPr>
      <t xml:space="preserve">
Master saving</t>
    </r>
    <r>
      <rPr>
        <sz val="10"/>
        <color theme="1"/>
        <rFont val="Calibri"/>
        <family val="2"/>
        <scheme val="minor"/>
      </rPr>
      <t xml:space="preserve">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saving</t>
    </r>
    <r>
      <rPr>
        <sz val="10"/>
        <color theme="1"/>
        <rFont val="Calibri"/>
        <family val="2"/>
        <scheme val="minor"/>
      </rPr>
      <t xml:space="preserve">
5 รายการล่าสุดประกอบด้วย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 xml:space="preserve">Master Current
</t>
    </r>
    <r>
      <rPr>
        <sz val="10"/>
        <color theme="1"/>
        <rFont val="Calibri"/>
        <family val="2"/>
        <scheme val="minor"/>
      </rPr>
      <t xml:space="preserve"> - ทุกรายการเป็นรายการเข้าบัญชี
</t>
    </r>
    <r>
      <rPr>
        <u/>
        <sz val="10"/>
        <color theme="1"/>
        <rFont val="Calibri"/>
        <family val="2"/>
        <scheme val="minor"/>
      </rPr>
      <t xml:space="preserve">Current
</t>
    </r>
    <r>
      <rPr>
        <sz val="10"/>
        <color theme="1"/>
        <rFont val="Calibri"/>
        <family val="2"/>
        <scheme val="minor"/>
      </rPr>
      <t xml:space="preserve"> - ทุกรายการเป็นรายการเข้าบัญชี</t>
    </r>
  </si>
  <si>
    <r>
      <t>รายการทั้งหมด เป็นรายการภายใน 2 เดือน</t>
    </r>
    <r>
      <rPr>
        <u/>
        <sz val="10"/>
        <color theme="1"/>
        <rFont val="Calibri"/>
        <family val="2"/>
        <scheme val="minor"/>
      </rPr>
      <t xml:space="preserve">
Master saving</t>
    </r>
    <r>
      <rPr>
        <sz val="10"/>
        <color theme="1"/>
        <rFont val="Calibri"/>
        <family val="2"/>
        <scheme val="minor"/>
      </rPr>
      <t xml:space="preserve">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b/>
        <u/>
        <sz val="10"/>
        <color theme="1"/>
        <rFont val="Calibri"/>
        <family val="2"/>
        <scheme val="minor"/>
      </rPr>
      <t>saving</t>
    </r>
    <r>
      <rPr>
        <sz val="10"/>
        <color theme="1"/>
        <rFont val="Calibri"/>
        <family val="2"/>
        <scheme val="minor"/>
      </rPr>
      <t xml:space="preserve">
5 รายการล่าสุดประกอบด้วย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 xml:space="preserve">Master Current
</t>
    </r>
    <r>
      <rPr>
        <sz val="10"/>
        <color theme="1"/>
        <rFont val="Calibri"/>
        <family val="2"/>
        <scheme val="minor"/>
      </rPr>
      <t xml:space="preserve"> - ทุกรายการเป็นรายการเข้าบัญชี
</t>
    </r>
    <r>
      <rPr>
        <u/>
        <sz val="10"/>
        <color theme="1"/>
        <rFont val="Calibri"/>
        <family val="2"/>
        <scheme val="minor"/>
      </rPr>
      <t xml:space="preserve">Current
</t>
    </r>
    <r>
      <rPr>
        <sz val="10"/>
        <color theme="1"/>
        <rFont val="Calibri"/>
        <family val="2"/>
        <scheme val="minor"/>
      </rPr>
      <t xml:space="preserve"> - ทุกรายการเป็นรายการเข้าบัญชี</t>
    </r>
  </si>
  <si>
    <r>
      <t>รายการทั้งหมด เป็นรายการภายใน 2 เดือน</t>
    </r>
    <r>
      <rPr>
        <u/>
        <sz val="10"/>
        <color theme="1"/>
        <rFont val="Calibri"/>
        <family val="2"/>
        <scheme val="minor"/>
      </rPr>
      <t xml:space="preserve">
Master saving</t>
    </r>
    <r>
      <rPr>
        <sz val="10"/>
        <color theme="1"/>
        <rFont val="Calibri"/>
        <family val="2"/>
        <scheme val="minor"/>
      </rPr>
      <t xml:space="preserve">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saving</t>
    </r>
    <r>
      <rPr>
        <sz val="10"/>
        <color theme="1"/>
        <rFont val="Calibri"/>
        <family val="2"/>
        <scheme val="minor"/>
      </rPr>
      <t xml:space="preserve">
5 รายการล่าสุดประกอบด้วย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b/>
        <u/>
        <sz val="10"/>
        <color theme="1"/>
        <rFont val="Calibri"/>
        <family val="2"/>
        <scheme val="minor"/>
      </rPr>
      <t>Master Current</t>
    </r>
    <r>
      <rPr>
        <u/>
        <sz val="10"/>
        <color theme="1"/>
        <rFont val="Calibri"/>
        <family val="2"/>
        <scheme val="minor"/>
      </rPr>
      <t xml:space="preserve">
</t>
    </r>
    <r>
      <rPr>
        <sz val="10"/>
        <color theme="1"/>
        <rFont val="Calibri"/>
        <family val="2"/>
        <scheme val="minor"/>
      </rPr>
      <t xml:space="preserve"> - ทุกรายการเป็นรายการเข้าบัญชี
</t>
    </r>
    <r>
      <rPr>
        <u/>
        <sz val="10"/>
        <color theme="1"/>
        <rFont val="Calibri"/>
        <family val="2"/>
        <scheme val="minor"/>
      </rPr>
      <t xml:space="preserve">Current
</t>
    </r>
    <r>
      <rPr>
        <sz val="10"/>
        <color theme="1"/>
        <rFont val="Calibri"/>
        <family val="2"/>
        <scheme val="minor"/>
      </rPr>
      <t xml:space="preserve"> - ทุกรายการเป็นรายการเข้าบัญชี</t>
    </r>
  </si>
  <si>
    <r>
      <t>รายการทั้งหมด เป็นรายการภายใน 2 เดือน</t>
    </r>
    <r>
      <rPr>
        <u/>
        <sz val="10"/>
        <color theme="1"/>
        <rFont val="Calibri"/>
        <family val="2"/>
        <scheme val="minor"/>
      </rPr>
      <t xml:space="preserve">
Master saving</t>
    </r>
    <r>
      <rPr>
        <sz val="10"/>
        <color theme="1"/>
        <rFont val="Calibri"/>
        <family val="2"/>
        <scheme val="minor"/>
      </rPr>
      <t xml:space="preserve">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saving</t>
    </r>
    <r>
      <rPr>
        <sz val="10"/>
        <color theme="1"/>
        <rFont val="Calibri"/>
        <family val="2"/>
        <scheme val="minor"/>
      </rPr>
      <t xml:space="preserve">
5 รายการล่าสุดประกอบด้วย
 - มีรายการอย่างน้อย 1 รายการที่มี transaction code และประกาศ transaction code ได้
 - มีอย่างน้อย 1 รายการที่เป็นรายการตัดบัญชี
 - มีอย่างน้อย 1 รายการที่เป็นรายการเข้าบัญชี
</t>
    </r>
    <r>
      <rPr>
        <u/>
        <sz val="10"/>
        <color theme="1"/>
        <rFont val="Calibri"/>
        <family val="2"/>
        <scheme val="minor"/>
      </rPr>
      <t xml:space="preserve">Master Current
</t>
    </r>
    <r>
      <rPr>
        <sz val="10"/>
        <color theme="1"/>
        <rFont val="Calibri"/>
        <family val="2"/>
        <scheme val="minor"/>
      </rPr>
      <t xml:space="preserve"> - ทุกรายการเป็นรายการเข้าบัญชี
</t>
    </r>
    <r>
      <rPr>
        <b/>
        <u/>
        <sz val="10"/>
        <color theme="1"/>
        <rFont val="Calibri"/>
        <family val="2"/>
        <scheme val="minor"/>
      </rPr>
      <t>Current</t>
    </r>
    <r>
      <rPr>
        <u/>
        <sz val="10"/>
        <color theme="1"/>
        <rFont val="Calibri"/>
        <family val="2"/>
        <scheme val="minor"/>
      </rPr>
      <t xml:space="preserve">
</t>
    </r>
    <r>
      <rPr>
        <sz val="10"/>
        <color theme="1"/>
        <rFont val="Calibri"/>
        <family val="2"/>
        <scheme val="minor"/>
      </rPr>
      <t xml:space="preserve"> - ทุกรายการเป็นรายการเข้าบัญชี</t>
    </r>
  </si>
  <si>
    <r>
      <rPr>
        <u/>
        <sz val="10"/>
        <color theme="1"/>
        <rFont val="Calibri"/>
        <family val="2"/>
        <scheme val="minor"/>
      </rPr>
      <t>Master saving</t>
    </r>
    <r>
      <rPr>
        <sz val="10"/>
        <color theme="1"/>
        <rFont val="Calibri"/>
        <family val="2"/>
        <scheme val="minor"/>
      </rPr>
      <t xml:space="preserve">
เป็นรายการตัดเงิน ไม่มี Transaction Code ภายใน 2 เดือน</t>
    </r>
  </si>
  <si>
    <t>1. ระบบไม่ประกาศให้เลือกบัญชี
2. บัญชีมี transaction 1 รายการ มี transaction code และ transaction code รวมทั้งจำนวนเงิน ระบบประกาศถูกต้อง จากนั้นประกาศ wrapu up 
3. เมื่อเลือก end ระบบตัดสาย</t>
  </si>
  <si>
    <r>
      <t>รายการทั้งหมด เป็นรายการภายใน 2 เดือน</t>
    </r>
    <r>
      <rPr>
        <b/>
        <u/>
        <sz val="10"/>
        <color theme="1"/>
        <rFont val="Calibri"/>
        <family val="2"/>
        <scheme val="minor"/>
      </rPr>
      <t xml:space="preserve">
Master saving</t>
    </r>
    <r>
      <rPr>
        <sz val="10"/>
        <color theme="1"/>
        <rFont val="Calibri"/>
        <family val="2"/>
        <scheme val="minor"/>
      </rPr>
      <t xml:space="preserve">
 - เป็นรายการที่มี Transaction code และประกาศ Transaction code </t>
    </r>
    <r>
      <rPr>
        <u/>
        <sz val="10"/>
        <color theme="1"/>
        <rFont val="Calibri"/>
        <family val="2"/>
        <scheme val="minor"/>
      </rPr>
      <t/>
    </r>
  </si>
  <si>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3. ระบบประกาศ Combo Wrap up โดยมี repeat และรับข้อมูลทาง Fax
4. เมื่อเลือกเป็น invalid 1 ครั้งและ no input 1 ครั้ง ระบบแจ้ง error (exceed max no. of tries) และเข้า treatment ถูกต้อง</t>
  </si>
  <si>
    <r>
      <t>รายการทั้งหมด เป็นรายการภายใน 2 เดือน</t>
    </r>
    <r>
      <rPr>
        <b/>
        <u/>
        <sz val="10"/>
        <color theme="1"/>
        <rFont val="Calibri"/>
        <family val="2"/>
        <scheme val="minor"/>
      </rPr>
      <t xml:space="preserve">
Master saving</t>
    </r>
    <r>
      <rPr>
        <sz val="10"/>
        <color theme="1"/>
        <rFont val="Calibri"/>
        <family val="2"/>
        <scheme val="minor"/>
      </rPr>
      <t xml:space="preserve">
 - เป็นรายการที่มี Transaction amount less than 0</t>
    </r>
  </si>
  <si>
    <t>1. ระบบประกาศให้เลือก M.saving / M.current / other 
2. เมื่อไม่เลือก no input 1 ครั้ง ระบบประกาศ error และแจ้งให้เลือกใหม่อีกครั้ง 
3. เมื่อเลือก M.saving ระบบประกาศ Transaction  ทั้งหมดที่มีอยู่ (3-5 รายการ) โดยมีรายการดังนี้
   - รายการที่มี Transaction code และประกาศ transaction code + amount
   - รายการที่มีรายการเข้าบัญชี
   - รายการที่มีรายการตัดบัญชี
โดยเรียงลำดับจากรายการล่าสุดไปรายการย้อนหลัง
3. เมื่อประกาศครบถ้วนแล้ว ระบบประกาศ Combo Wrap up โดยมี repeat และรับข้อมูลทาง Fax
4. เมื่อไม่เลือก no input 1 ครั้ง ระบบประกาศ error และแจ้งให้เลือกใหม่
5. เมื่อเลือกรับข้อมูลทาง Fax ระบบประกาศให้ทำรายการอื่นต่อหรือรับ Fax ทันที
6. เมื่อไม่เลือก no input 1 ครั้ง ระบบประกาศ error และแจ้งให้เลือกใหม่
7. เมื่อเลือกทำรายการอื่นต่อ ระบบประกาศ wrap up ได้ถูกต้อง</t>
  </si>
  <si>
    <t>1. ระบบประกาศให้เลือก M.saving / M.current / other 
2. เมื่อกดผิด invalid 1 ครั้ง ระบบประกาศ error และแจ้งให้เลือกใหม่อีกครั้ง 
3. เมื่อเลือก other ระบบประกาศให้ใส่หมายเลขบัญชี
4. เมื่อไม่กดหมายเลขบัญชี 1 ครั้ง ระบบประกาศ error และแจ้งให้ใส่ใหม่อีกครั้ง
5. เมื่อใส่ saving แล้ว ระบบประกาศ Transaction  ทั้งหมดที่มีอยู่ (5 รายการล่าสุดเท่านั้น) โดยมีรายการดังนี้
   - รายการที่มี Transaction code และประกาศ transaction code + amount
   - รายการที่มีรายการเข้าบัญชี
   - รายการที่มีรายการตัดบัญชี
โดยเรียงลำดับจากรายการล่าสุดไปรายการย้อนหลัง รายการที่เกินกว่า 5 รายการล่าสุดไม่ประกาศ
6. เมื่อประกาศครบถ้วนแล้ว ระบบประกาศ Combo Wrap up โดยมี repeat และรับข้อมูลทาง Fax
7. เมื่อกดผิด invalid 1 ครั้ง ระบบประกาศ error และแจ้งให้เลือกใหม่
8. เมื่อเลือกรับข้อมูลทาง Fax ระบบประกาศให้ทำรายการอื่นต่อหรือรับ Fax ทันที
9. เมื่อกดผิด invalid 1 ครั้ง ระบบประกาศ error และแจ้งให้เลือกใหม่
10. เมื่อเลือกรับ Fax ทันที ระบบส่ง Fax ออกได้</t>
  </si>
  <si>
    <t>Fetch business parameters required for sending fax (no record)</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</si>
  <si>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3. ระบบประกาศ Combo Wrap up โดยมี repeat และรับข้อมูลทาง Fax
4. เมื่อเลือกรับ fax ทันทีแล้ว ระบบพบว่า Fetch business parameters required for sending fax (no record) ระบบประกาศ error และ treatment ถูกต้อง</t>
  </si>
  <si>
    <t>Send fax error</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</si>
  <si>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3. ระบบประกาศ Combo Wrap up โดยมี repeat และรับข้อมูลทาง Fax
4. เมื่อเลือกรับ fax ทันทีแล้ว การส่ง fax error ระบบแจ้ง error และ treatment ถูกต้อง</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</si>
  <si>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ถูกต้อง
3. เลือก survey ระบบส่งเข้าระบบ survey</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</si>
  <si>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ถูกต้อง
3. เลือก To go back to previous menu Press 8 ระบบประกาศ menu ก่อนหน้าได้ถูกต้อง</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</si>
  <si>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ถูกต้อง
3. เลือก To go back to main menu Press 9 ระบบประกาศ main menu ได้ถูกต้อง</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</si>
  <si>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ถูกต้อง
3. เมื่อไม่เลือกรายการ 1 ครั้ง ระบบแจ้ง error และแจ้งให้เลือกอีกครั้ง
4. เลือก To contact CSR Press 0 ระบบโอนสายไปยังเจ้าหน้าที่</t>
  </si>
  <si>
    <t>1. ระบบไม่ประกาศให้เลือกบัญชี
2. ระบบประกาศ Transaction 1 รายการ โดยแจ้งวัน เวลา และ รายการหักบัญชี จำนวนเงิน จากนั้นประกาศ Combo wrap up ถูกต้อง
3. เมื่อ invalid 1 ครั้ง ระบบแจ้ง error และแจ้งให้เลือกอีกครั้ง
4. เลือก To end Press Pound ระบบตัดสาย</t>
  </si>
  <si>
    <r>
      <t>รายการทั้งหมด เป็นรายการภายใน 2 เดือน</t>
    </r>
    <r>
      <rPr>
        <b/>
        <u/>
        <sz val="10"/>
        <rFont val="Calibri"/>
        <family val="2"/>
        <scheme val="minor"/>
      </rPr>
      <t xml:space="preserve">
Master saving</t>
    </r>
    <r>
      <rPr>
        <sz val="10"/>
        <rFont val="Calibri"/>
        <family val="2"/>
        <scheme val="minor"/>
      </rPr>
      <t xml:space="preserve">
 - เป็นรายการที่มี Transaction amount less than 0</t>
    </r>
  </si>
  <si>
    <t>Mass / Single Account (M.Saving) / 1 transaction / no transction code / transaction amount less than 0 / Combo Wrap up (repeat)</t>
  </si>
  <si>
    <t>Mass / Single Account (M.Current) / 1 transaction / no transction code / transaction amount more than 0 / Combo Wrap up (survey)</t>
  </si>
  <si>
    <t>Mass / Single Account (M.Saving) / 1 transaction / no transction code / transaction amount equal 0 / Combo Wrap up (end)</t>
  </si>
  <si>
    <t>Mass / Single Account (Fixed) (not allow theme)</t>
  </si>
  <si>
    <t>Mass / Single Account (SIN) (not allow theme)</t>
  </si>
  <si>
    <t>Mass / Multiple Account (M.Saving/M.Current/Saving/Current/Fixed/SIN) / select M.saving (no input 1 time) / 3-5 transaction / 1.Transaction code available and receive Transaction Code's prompt - 2.Transaction amount less than 0 - 3.Transaction amount more than 0  / transaction amount equal 0 / Combo Wrap up / select recieve fax (no input 1 time) / select continue with another service (no input 1 time)</t>
  </si>
  <si>
    <t>Mass / Multiple Account (M.Saving/M.Current/Saving/Current/Fixed/SIN) / select other (invalid 1 time) / input saving (no input 1 time) / more than 5 transaction / 1.Transaction code available and receive Transaction Code's prompt - 2.Transaction amount less than 0 - 3.Transaction amount more than 0  / transaction amount equal 0 / Combo Wrap up / select recieve fax (invalid 1 time) / select Get Fax immedieatly (invalid 1 time) - send fax success</t>
  </si>
  <si>
    <t>Mass / Multiple Account (M.Saving/M.Current/Saving/Current/Fixed/SIN) / select M.Current / 2-5 transaction / Transaction amount more than 0  / transaction amount equal 0 / Combo Wrap up / select To go back to previous menu Press 8</t>
  </si>
  <si>
    <t>Mass / Multiple Account (M.Saving/M.Current/Saving/Current/Fixed/SIN) / select other / input M.saving (invalid 1 time) / 3-5 transaction / 1.Transaction code available and receive Transaction Code's prompt - 2.Transaction amount less than 0 - 3.Transaction amount more than 0  / transaction amount equal 0 / Combo Wrap up / select To go back to main menu Press 9</t>
  </si>
  <si>
    <t>Mass / Multiple Account (M.Saving/M.Current/Saving/Current/Fixed/SIN) / select other / input M.current / 2-5 transaction / Transaction amount more than 0  / transaction amount equal 0 / Combo Wrap up / select To contact CSR Press 0</t>
  </si>
  <si>
    <t>Mass / Multiple Account (M.Saving/M.Current/Saving/Current/Fixed/SIN) / select other / input current / more than 5 transaction / Transaction amount more than 0  / transaction amount equal 0 / Combo Wrap up / select To end Press Pound</t>
  </si>
  <si>
    <t>Mass / Multiple Account (M.Saving/M.Current/Saving/Current/Fixed/SIN) / select other / input fixed</t>
  </si>
  <si>
    <t>Mass / Multiple Account (M.Saving/M.Current/Saving/Current/Fixed/SIN) / select other / input sin</t>
  </si>
  <si>
    <t>Mass / Multiple Account (M.Saving/M.Current/Saving/Current/Fixed/SIN) / exceed max no. of tires step select account</t>
  </si>
  <si>
    <t>Mass / Fetching Account in RM Result (Host time out)</t>
  </si>
  <si>
    <t>Mass / Fetching Account in RM Result (Network failure)</t>
  </si>
  <si>
    <t>Mass / Fetching Account in RM Result (Other Errors)</t>
  </si>
  <si>
    <t>Mass / Single Account (M.Saving) / account type allow (No Record (No configured account Type in IVR DB))</t>
  </si>
  <si>
    <t>Mass / Multiple Account (M.Saving/M.Current/Saving/Current/Fixed/SIN) / select other / input sin 2 ครั้ง (exceed max no. of tries)</t>
  </si>
  <si>
    <t>Mass / Single Account (M.Saving) / no transaction wihin 2 months / transaction amount less than 0 / Combo Wrap up (end)</t>
  </si>
  <si>
    <t>Mass / Single Account (M.Saving) / Fetch transfer information from CBS failed</t>
  </si>
  <si>
    <t>Mass / Single Account (M.Saving) / Refer to Master Data Sheet: Max Records To Be Played (no record)</t>
  </si>
  <si>
    <t>Mass / Multiple Account (M.Saving/M.Current/Saving/Current/Fixed/SIN) / select other / no input 2 ครั้ง (exceed max no. of tries)</t>
  </si>
  <si>
    <t>Mass / Multiple Account (M.Saving/Saving) / select M.saving / 1 transaction / Transaction code available and not receive Transaction Code's prompt / Transaction amount less than 0 / Combo Wrap up (End)</t>
  </si>
  <si>
    <t>Mass / Multiple Account (M.Saving/Saving) / select other / input saving / 1 transaction / Transaction code available and not receive Transaction Code's prompt / Transaction amount more than 0 / Combo Wrap up (End)</t>
  </si>
  <si>
    <t>Mass / Single Account (M.Saving) / 1 transaction / Transaction code available and  receive Transaction Code's prompt / Combo Wrap up (End)</t>
  </si>
  <si>
    <t>Mass / Single Account (M.Saving) / 1 transaction / Transaction amount less than 0 / Combo Wrap up (exceed max no. of tries)</t>
  </si>
  <si>
    <t>Mass / Single Account (M.Saving) / 1 transaction / Transaction amount less than 0 / Combo Wrap up (receive fax) / Offering IVR Send fax option (invalid, no input, exceed max no. of tries)</t>
  </si>
  <si>
    <t>Mass / Single Account (M.Saving) / 1 transaction / Transaction amount less than 0 / Combo Wrap up (receive fax) / Get Fax immedieatly / Fetch business parameters required for sending fax (no record)</t>
  </si>
  <si>
    <t>Mass / Single Account (M.Saving) / 1 transaction / Transaction amount less than 0 / Combo Wrap up (receive fax) / Get Fax immedieatly / Right Fax Webservice Connection (Send fax error)</t>
  </si>
  <si>
    <t xml:space="preserve">Mass / Single Account (M.Saving) / 1 transaction / Transaction amount less than 0 / Wrap up (survey) </t>
  </si>
  <si>
    <t xml:space="preserve">Mass / Single Account (M.Saving) / 1 transaction / Transaction amount less than 0 / Wrap up (To go back to previous menu Press 8) </t>
  </si>
  <si>
    <t xml:space="preserve">Mass / Single Account (M.Saving) / 1 transaction / Transaction amount less than 0 / Wrap up (To go back to main menu Press 9) </t>
  </si>
  <si>
    <t xml:space="preserve">Mass / Single Account (M.Saving) / 1 transaction / Transaction amount less than 0 / Wrap up no input 1 time (To contact CSR Press 0) </t>
  </si>
  <si>
    <t xml:space="preserve">Mass / Single Account (M.Saving) / 1 transaction / Transaction amount less than 0 / Wrap up invalid 1 time (To end Press Pound) </t>
  </si>
  <si>
    <t xml:space="preserve">Mass / Single Account (M.Saving) / 1 transaction / Transaction amount less than 0 / Wrap up (exceed max no. of tries) </t>
  </si>
  <si>
    <t xml:space="preserve">Mass Affluance / Single Account (M.Saving) / 1 transaction / Transaction amount less than 0 / Wrap up (To go back to previous menu Press 8) </t>
  </si>
  <si>
    <t xml:space="preserve">Mass Affluance / Single Account (M.Saving) / 1 transaction / Transaction amount less than 0 / Wrap up (To go back to main menu Press 9) </t>
  </si>
  <si>
    <t xml:space="preserve">Mass Affluance / Single Account (M.Saving) / 1 transaction / Transaction amount less than 0 / Combo Wrap up (To go back to previous menu Press 8) </t>
  </si>
  <si>
    <t xml:space="preserve">Mass Affluance / Single Account (M.Saving) / 1 transaction / Transaction amount less than 0 / Combo Wrap up (To go back to main menu Press 9) </t>
  </si>
  <si>
    <t xml:space="preserve">Affluance / Single Account (M.Saving) / 1 transaction / Transaction amount less than 0 / Combo Wrap up (To go back to previous menu Press 8) </t>
  </si>
  <si>
    <t xml:space="preserve">Affluance / Single Account (M.Saving) / 1 transaction / Transaction amount less than 0 / Combo Wrap up (To go back to main menu Press 9) </t>
  </si>
  <si>
    <t xml:space="preserve">Affluance / Single Account (M.Saving) / 1 transaction / Transaction amount less than 0 / Wrap up (To go back to previous menu Press 8) </t>
  </si>
  <si>
    <t xml:space="preserve">Affluance / Single Account (M.Saving) / 1 transaction / Transaction amount less than 0 / Wrap up (To go back to main menu Press 9) </t>
  </si>
  <si>
    <t>Segment</t>
  </si>
  <si>
    <t>Mass</t>
  </si>
  <si>
    <t>Mass Affluance</t>
  </si>
  <si>
    <t>Affluance</t>
  </si>
  <si>
    <t>RTM Ref ID</t>
  </si>
  <si>
    <t>Function</t>
  </si>
  <si>
    <t>Sub Function</t>
  </si>
  <si>
    <t>Call Flow</t>
  </si>
  <si>
    <t>Account Activity via Voice</t>
  </si>
  <si>
    <t>E2E-IVR-AcAIVoi-0001</t>
  </si>
  <si>
    <t>E2E-IVR-AcAIVoi-0002</t>
  </si>
  <si>
    <t>E2E-IVR-AcAIVoi-0003</t>
  </si>
  <si>
    <t>E2E-IVR-AcAIVoi-0004</t>
  </si>
  <si>
    <t>E2E-IVR-AcAIVoi-0005</t>
  </si>
  <si>
    <t>E2E-IVR-AcAIVoi-0006</t>
  </si>
  <si>
    <t>E2E-IVR-AcAIVoi-0007</t>
  </si>
  <si>
    <t>E2E-IVR-AcAIVoi-0008</t>
  </si>
  <si>
    <t>E2E-IVR-AcAIVoi-0009</t>
  </si>
  <si>
    <t>E2E-IVR-AcAIVoi-0010</t>
  </si>
  <si>
    <t>E2E-IVR-AcAIVoi-0011</t>
  </si>
  <si>
    <t>E2E-IVR-AcAIVoi-0012</t>
  </si>
  <si>
    <t>E2E-IVR-AcAIVoi-0013</t>
  </si>
  <si>
    <t>E2E-IVR-AcAIVoi-0014</t>
  </si>
  <si>
    <t>E2E-IVR-AcAIVoi-0015</t>
  </si>
  <si>
    <t>E2E-IVR-AcAIVoi-0016</t>
  </si>
  <si>
    <t>E2E-IVR-AcAIVoi-0017</t>
  </si>
  <si>
    <t>E2E-IVR-AcAIVoi-0018</t>
  </si>
  <si>
    <t>E2E-IVR-AcAIVoi-0019</t>
  </si>
  <si>
    <t>E2E-IVR-AcAIVoi-0020</t>
  </si>
  <si>
    <t>E2E-IVR-AcAIVoi-0021</t>
  </si>
  <si>
    <t>E2E-IVR-AcAIVoi-0022</t>
  </si>
  <si>
    <t>E2E-IVR-AcAIVoi-0023</t>
  </si>
  <si>
    <t>E2E-IVR-AcAIVoi-0024</t>
  </si>
  <si>
    <t>E2E-IVR-AcAIVoi-0025</t>
  </si>
  <si>
    <t>E2E-IVR-AcAIVoi-0026</t>
  </si>
  <si>
    <t>E2E-IVR-AcAIVoi-0027</t>
  </si>
  <si>
    <t>E2E-IVR-AcAIVoi-0028</t>
  </si>
  <si>
    <t>E2E-IVR-AcAIVoi-0029</t>
  </si>
  <si>
    <t>E2E-IVR-AcAIVoi-0030</t>
  </si>
  <si>
    <t>E2E-IVR-AcAIVoi-0031</t>
  </si>
  <si>
    <t>E2E-IVR-AcAIVoi-0032</t>
  </si>
  <si>
    <t>E2E-IVR-AcAIVoi-0033</t>
  </si>
  <si>
    <t>E2E-IVR-AcAIVoi-0034</t>
  </si>
  <si>
    <t>E2E-IVR-AcAIVoi-0035</t>
  </si>
  <si>
    <t>E2E-IVR-AcAIVoi-0036</t>
  </si>
  <si>
    <t>E2E-IVR-AcAIVoi-0037</t>
  </si>
  <si>
    <t>E2E-IVR-AcAIVoi-0038</t>
  </si>
  <si>
    <t>E2E-IVR-AcAIVoi-0039</t>
  </si>
  <si>
    <t>E2E-IVR-AcAIVoi-0040</t>
  </si>
  <si>
    <t>E2E-IVR-AcAIVoi-0041</t>
  </si>
  <si>
    <t>E2E-IVR-AcAIVoi-0042</t>
  </si>
  <si>
    <t>E2E-IVR-AcAIVoi-0043</t>
  </si>
  <si>
    <t>E2E-IVR-AcAIVoi-0044</t>
  </si>
  <si>
    <t>Priority</t>
  </si>
  <si>
    <t>Positive</t>
  </si>
  <si>
    <t>Negative</t>
  </si>
  <si>
    <t>Rationalized</t>
  </si>
  <si>
    <t>Test Coverage Matrix</t>
  </si>
  <si>
    <t>Version</t>
  </si>
  <si>
    <t>Date</t>
  </si>
  <si>
    <t>Description</t>
  </si>
  <si>
    <t>Author</t>
  </si>
  <si>
    <t>Comments</t>
  </si>
  <si>
    <t>v0.1</t>
  </si>
  <si>
    <t>Initial Draft</t>
  </si>
  <si>
    <t>BBL</t>
  </si>
  <si>
    <t>CVP</t>
  </si>
  <si>
    <t>UCCE</t>
  </si>
  <si>
    <t>Finesse</t>
  </si>
  <si>
    <t>CUIC</t>
  </si>
  <si>
    <t>Survey Admin</t>
  </si>
  <si>
    <t>ESIS</t>
  </si>
  <si>
    <t>FAX</t>
  </si>
  <si>
    <t>NICE</t>
  </si>
  <si>
    <t>X</t>
  </si>
  <si>
    <t>Updated component information</t>
  </si>
  <si>
    <t>BBL &amp; IBM</t>
  </si>
  <si>
    <t>v0.2</t>
  </si>
  <si>
    <t>Pre-SIT</t>
  </si>
  <si>
    <t>SIT</t>
  </si>
  <si>
    <t>Pre-UAT</t>
  </si>
  <si>
    <t>UAT</t>
  </si>
  <si>
    <t>Rationalisation Reason</t>
  </si>
  <si>
    <t>v0.3</t>
  </si>
  <si>
    <t>Updated component information and test phase</t>
  </si>
  <si>
    <t>v0.4</t>
  </si>
  <si>
    <t>Minor changes for standardisation.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</si>
</sst>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0"/>
      <color theme="1"/>
      <name val="Calibri"/>
      <family val="2"/>
      <scheme val="minor"/>
    </font>
    <font>
      <sz val="10"/>
      <color indexed="8"/>
      <name val="Cambria"/>
      <family val="2"/>
      <scheme val="major"/>
    </font>
    <font>
      <sz val="10"/>
      <color theme="1"/>
      <name val="Calibri"/>
      <family val="2"/>
      <charset val="222"/>
      <scheme val="minor"/>
    </font>
    <font>
      <sz val="11"/>
      <color theme="1"/>
      <name val="Calibri"/>
      <family val="2"/>
      <charset val="222"/>
      <scheme val="minor"/>
    </font>
    <font>
      <sz val="10"/>
      <name val="Calibri"/>
      <family val="2"/>
      <scheme val="minor"/>
    </font>
    <font>
      <sz val="10"/>
      <color indexed="10"/>
      <name val="Tahoma"/>
      <family val="2"/>
    </font>
    <font>
      <sz val="10"/>
      <color rgb="FFFF0000"/>
      <name val="Calibri"/>
      <family val="2"/>
      <scheme val="minor"/>
    </font>
    <font>
      <sz val="10"/>
      <color rgb="FFFF0000"/>
      <name val="Cambria"/>
      <family val="2"/>
      <scheme val="major"/>
    </font>
    <font>
      <sz val="10"/>
      <name val="Cambria"/>
      <family val="2"/>
      <scheme val="major"/>
    </font>
    <font>
      <b/>
      <sz val="10"/>
      <color rgb="FF0070C0"/>
      <name val="Calibri"/>
      <family val="2"/>
      <scheme val="minor"/>
    </font>
    <font>
      <u/>
      <sz val="10"/>
      <color theme="1"/>
      <name val="Calibri"/>
      <family val="2"/>
      <scheme val="minor"/>
    </font>
    <font>
      <b/>
      <u/>
      <sz val="10"/>
      <color theme="1"/>
      <name val="Calibri"/>
      <family val="2"/>
      <scheme val="minor"/>
    </font>
    <font>
      <b/>
      <sz val="10"/>
      <color theme="1"/>
      <name val="Calibri"/>
      <family val="2"/>
      <scheme val="minor"/>
    </font>
    <font>
      <b/>
      <u/>
      <sz val="10"/>
      <name val="Calibri"/>
      <family val="2"/>
      <scheme val="minor"/>
    </font>
    <font>
      <sz val="11"/>
      <color indexed="8"/>
      <name val="Calibri"/>
      <family val="2"/>
    </font>
    <font>
      <sz val="10"/>
      <color rgb="FF000000"/>
      <name val="Arial"/>
      <family val="2"/>
    </font>
    <font>
      <sz val="8"/>
      <color rgb="FF00B0F0"/>
      <name val="Calibri"/>
      <family val="2"/>
      <scheme val="minor"/>
    </font>
    <font>
      <sz val="11"/>
      <name val="Calibri"/>
      <family val="2"/>
      <scheme val="minor"/>
    </font>
    <font>
      <b/>
      <u/>
      <sz val="14"/>
      <name val="Calibri"/>
      <family val="2"/>
      <scheme val="minor"/>
    </font>
    <font>
      <b/>
      <sz val="11"/>
      <name val="Calibri"/>
      <family val="2"/>
      <scheme val="minor"/>
    </font>
    <font>
      <b/>
      <sz val="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5" fillId="0" borderId="0"/>
    <xf numFmtId="0" fontId="1" fillId="0" borderId="0"/>
    <xf numFmtId="0" fontId="16" fillId="0" borderId="0"/>
    <xf numFmtId="0" fontId="17" fillId="0" borderId="0"/>
    <xf numFmtId="0" fontId="17" fillId="0" borderId="0"/>
    <xf numFmtId="0" fontId="1" fillId="0" borderId="0"/>
    <xf numFmtId="0" fontId="1" fillId="0" borderId="0"/>
  </cellStyleXfs>
  <cellXfs count="128">
    <xf numFmtId="0" fontId="0" fillId="0" borderId="0" xfId="0"/>
    <xf numFmtId="0" fontId="2" fillId="0" borderId="1" xfId="0" applyFont="1" applyFill="1" applyBorder="1" applyAlignment="1">
      <alignment horizontal="left" vertical="top" wrapText="1"/>
    </xf>
    <xf numFmtId="0" fontId="2" fillId="0" borderId="0" xfId="0" applyFont="1"/>
    <xf numFmtId="0" fontId="2" fillId="0" borderId="1" xfId="0" applyFont="1" applyFill="1" applyBorder="1" applyAlignment="1">
      <alignment vertical="top" wrapText="1"/>
    </xf>
    <xf numFmtId="0" fontId="2" fillId="0" borderId="1" xfId="1" applyFont="1" applyFill="1" applyBorder="1" applyAlignment="1">
      <alignment horizontal="center" textRotation="90" wrapText="1"/>
    </xf>
    <xf numFmtId="0" fontId="6" fillId="0" borderId="1" xfId="0" applyFont="1" applyFill="1" applyBorder="1" applyAlignment="1">
      <alignment horizontal="center" textRotation="90" wrapText="1"/>
    </xf>
    <xf numFmtId="0" fontId="8" fillId="0" borderId="1" xfId="0" applyFont="1" applyFill="1" applyBorder="1" applyAlignment="1">
      <alignment horizontal="center" textRotation="90" wrapText="1"/>
    </xf>
    <xf numFmtId="0" fontId="2" fillId="0" borderId="0" xfId="0" applyFont="1" applyAlignment="1">
      <alignment vertical="top"/>
    </xf>
    <xf numFmtId="0" fontId="2" fillId="0" borderId="0" xfId="0" applyFont="1" applyAlignment="1">
      <alignment horizontal="center" vertical="center"/>
    </xf>
    <xf numFmtId="0" fontId="2" fillId="0" borderId="0" xfId="0" applyFont="1" applyFill="1" applyAlignment="1">
      <alignment horizontal="center" vertical="center"/>
    </xf>
    <xf numFmtId="0" fontId="2" fillId="0" borderId="0" xfId="0" applyFont="1" applyFill="1"/>
    <xf numFmtId="0" fontId="2" fillId="0" borderId="1" xfId="0" applyFont="1" applyFill="1" applyBorder="1" applyAlignment="1">
      <alignment horizontal="center" textRotation="90" wrapText="1"/>
    </xf>
    <xf numFmtId="0" fontId="2" fillId="0" borderId="1" xfId="0" applyFont="1" applyFill="1" applyBorder="1" applyAlignment="1">
      <alignment horizontal="center" vertical="top"/>
    </xf>
    <xf numFmtId="0" fontId="2" fillId="0" borderId="1" xfId="0" applyFont="1" applyBorder="1" applyAlignment="1">
      <alignment horizontal="center" vertical="top"/>
    </xf>
    <xf numFmtId="0" fontId="8" fillId="0" borderId="1" xfId="0" applyFont="1" applyFill="1" applyBorder="1" applyAlignment="1">
      <alignment horizontal="center" vertical="top"/>
    </xf>
    <xf numFmtId="0" fontId="2" fillId="2" borderId="1" xfId="0" applyFont="1" applyFill="1" applyBorder="1" applyAlignment="1">
      <alignment horizontal="center" vertical="top"/>
    </xf>
    <xf numFmtId="0" fontId="8" fillId="2" borderId="1" xfId="0" applyFont="1" applyFill="1" applyBorder="1" applyAlignment="1">
      <alignment horizontal="center" vertical="top"/>
    </xf>
    <xf numFmtId="0" fontId="6" fillId="2" borderId="1" xfId="0" applyFont="1" applyFill="1" applyBorder="1" applyAlignment="1">
      <alignment horizontal="center" textRotation="90" wrapText="1"/>
    </xf>
    <xf numFmtId="0" fontId="2" fillId="2" borderId="1" xfId="0" applyFont="1" applyFill="1" applyBorder="1" applyAlignment="1">
      <alignment horizontal="center" textRotation="90" wrapText="1"/>
    </xf>
    <xf numFmtId="0" fontId="2" fillId="0" borderId="1" xfId="0" applyFont="1" applyBorder="1" applyAlignment="1">
      <alignment vertical="top" wrapText="1"/>
    </xf>
    <xf numFmtId="0" fontId="2" fillId="0" borderId="0" xfId="0" applyFont="1" applyAlignment="1">
      <alignment horizontal="center" vertical="top"/>
    </xf>
    <xf numFmtId="0" fontId="2" fillId="0" borderId="0" xfId="0" applyFont="1" applyFill="1" applyAlignment="1">
      <alignment horizontal="center" vertical="top"/>
    </xf>
    <xf numFmtId="0" fontId="0" fillId="0" borderId="0" xfId="0" applyAlignment="1">
      <alignment vertical="top"/>
    </xf>
    <xf numFmtId="0" fontId="2" fillId="0" borderId="0" xfId="0" applyFont="1" applyAlignment="1">
      <alignment horizontal="left" vertical="top" wrapText="1"/>
    </xf>
    <xf numFmtId="0" fontId="2"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8" fillId="0" borderId="0" xfId="0" applyFont="1" applyFill="1" applyAlignment="1">
      <alignment horizontal="center" vertical="top"/>
    </xf>
    <xf numFmtId="0" fontId="2" fillId="2" borderId="0" xfId="0" applyFont="1" applyFill="1" applyAlignment="1">
      <alignment vertical="top"/>
    </xf>
    <xf numFmtId="0" fontId="2" fillId="0" borderId="0" xfId="0" applyFont="1" applyFill="1" applyAlignment="1">
      <alignment horizontal="left" vertical="top" wrapText="1"/>
    </xf>
    <xf numFmtId="0" fontId="2" fillId="0" borderId="0" xfId="0" applyFont="1" applyFill="1" applyAlignment="1">
      <alignment vertical="top"/>
    </xf>
    <xf numFmtId="0" fontId="2" fillId="0" borderId="0" xfId="0" applyFont="1" applyFill="1" applyAlignment="1">
      <alignment vertical="top" wrapText="1"/>
    </xf>
    <xf numFmtId="0" fontId="2" fillId="0" borderId="0" xfId="0" quotePrefix="1" applyFont="1" applyFill="1" applyAlignment="1">
      <alignment horizontal="center" vertical="top" wrapText="1"/>
    </xf>
    <xf numFmtId="0" fontId="11" fillId="0" borderId="0" xfId="0" applyFont="1" applyFill="1" applyBorder="1" applyAlignment="1">
      <alignment horizontal="center" vertical="top"/>
    </xf>
    <xf numFmtId="0" fontId="6" fillId="0" borderId="0" xfId="0" applyFont="1" applyFill="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xf>
    <xf numFmtId="0" fontId="2" fillId="0" borderId="1" xfId="0" quotePrefix="1" applyFont="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quotePrefix="1" applyFont="1" applyFill="1" applyBorder="1" applyAlignment="1">
      <alignment horizontal="center" vertical="top" wrapText="1"/>
    </xf>
    <xf numFmtId="0" fontId="2" fillId="0" borderId="1" xfId="0" applyFont="1" applyFill="1" applyBorder="1" applyAlignment="1">
      <alignment vertical="top"/>
    </xf>
    <xf numFmtId="0" fontId="2" fillId="0" borderId="1" xfId="0" quotePrefix="1" applyFont="1" applyFill="1" applyBorder="1" applyAlignment="1">
      <alignment horizontal="center" vertical="top" wrapText="1"/>
    </xf>
    <xf numFmtId="0" fontId="6" fillId="0" borderId="1" xfId="0" applyFont="1" applyFill="1" applyBorder="1" applyAlignment="1">
      <alignment horizontal="left" vertical="top" wrapText="1"/>
    </xf>
    <xf numFmtId="0" fontId="6" fillId="0" borderId="1" xfId="0" applyFont="1" applyFill="1" applyBorder="1" applyAlignment="1">
      <alignment vertical="top"/>
    </xf>
    <xf numFmtId="0" fontId="6" fillId="0" borderId="1" xfId="0" applyFont="1" applyFill="1" applyBorder="1" applyAlignment="1">
      <alignment horizontal="center" vertical="top"/>
    </xf>
    <xf numFmtId="0" fontId="6" fillId="0" borderId="1" xfId="0" applyFont="1" applyFill="1" applyBorder="1" applyAlignment="1">
      <alignment vertical="top" wrapText="1"/>
    </xf>
    <xf numFmtId="0" fontId="6" fillId="0" borderId="1" xfId="0" quotePrefix="1" applyFont="1" applyFill="1" applyBorder="1" applyAlignment="1">
      <alignment horizontal="center" vertical="top" wrapText="1"/>
    </xf>
    <xf numFmtId="0" fontId="6" fillId="2" borderId="1" xfId="0" applyFont="1" applyFill="1" applyBorder="1" applyAlignment="1">
      <alignment horizontal="center" vertical="top"/>
    </xf>
    <xf numFmtId="0" fontId="14" fillId="0" borderId="6" xfId="0" applyFont="1" applyBorder="1" applyAlignment="1">
      <alignment horizontal="left" vertical="center" wrapText="1"/>
    </xf>
    <xf numFmtId="0" fontId="0" fillId="0" borderId="0" xfId="0"/>
    <xf numFmtId="0" fontId="0" fillId="0" borderId="0" xfId="0" applyAlignment="1">
      <alignment vertical="top"/>
    </xf>
    <xf numFmtId="0" fontId="2" fillId="0" borderId="1" xfId="0" applyFont="1" applyFill="1" applyBorder="1" applyAlignment="1">
      <alignment horizontal="left" vertical="top" wrapText="1"/>
    </xf>
    <xf numFmtId="0" fontId="18" fillId="0" borderId="1" xfId="0" applyFont="1" applyBorder="1" applyAlignment="1">
      <alignment vertical="center"/>
    </xf>
    <xf numFmtId="0" fontId="6" fillId="0" borderId="1" xfId="0" applyFont="1" applyBorder="1" applyAlignment="1">
      <alignment horizontal="center" vertical="top"/>
    </xf>
    <xf numFmtId="0" fontId="6" fillId="0" borderId="1" xfId="0" applyFont="1" applyBorder="1" applyAlignment="1">
      <alignment horizontal="center" vertical="top" wrapText="1"/>
    </xf>
    <xf numFmtId="0" fontId="14" fillId="0" borderId="6" xfId="0" applyFont="1" applyBorder="1" applyAlignment="1">
      <alignment horizontal="left"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19" fillId="4" borderId="0" xfId="7" applyFont="1" applyFill="1"/>
    <xf numFmtId="0" fontId="19" fillId="0" borderId="0" xfId="7" applyFont="1"/>
    <xf numFmtId="0" fontId="20" fillId="4" borderId="0" xfId="7" applyFont="1" applyFill="1"/>
    <xf numFmtId="0" fontId="21" fillId="5" borderId="1" xfId="7" applyFont="1" applyFill="1" applyBorder="1" applyAlignment="1">
      <alignment horizontal="center"/>
    </xf>
    <xf numFmtId="0" fontId="21" fillId="5" borderId="1" xfId="7" applyFont="1" applyFill="1" applyBorder="1"/>
    <xf numFmtId="0" fontId="19" fillId="4" borderId="1" xfId="7" applyFont="1" applyFill="1" applyBorder="1" applyAlignment="1">
      <alignment horizontal="center" vertical="top" wrapText="1"/>
    </xf>
    <xf numFmtId="15" fontId="19" fillId="4" borderId="1" xfId="7" applyNumberFormat="1" applyFont="1" applyFill="1" applyBorder="1" applyAlignment="1">
      <alignment horizontal="center" vertical="top" wrapText="1"/>
    </xf>
    <xf numFmtId="0" fontId="19" fillId="4" borderId="1" xfId="7" applyFont="1" applyFill="1" applyBorder="1" applyAlignment="1">
      <alignment horizontal="left" vertical="top" wrapText="1"/>
    </xf>
    <xf numFmtId="0" fontId="19" fillId="4" borderId="0" xfId="7" applyFont="1" applyFill="1" applyAlignment="1">
      <alignment horizontal="left" vertical="top" wrapText="1"/>
    </xf>
    <xf numFmtId="0" fontId="6"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left" vertical="top" wrapText="1"/>
    </xf>
    <xf numFmtId="0" fontId="14" fillId="0" borderId="6" xfId="0" applyFont="1" applyBorder="1" applyAlignment="1">
      <alignment horizontal="left" vertical="center" wrapText="1"/>
    </xf>
    <xf numFmtId="0" fontId="0" fillId="3" borderId="4" xfId="0" applyFont="1" applyFill="1" applyBorder="1" applyAlignment="1">
      <alignment horizontal="center" vertical="top" textRotation="90" wrapText="1"/>
    </xf>
    <xf numFmtId="0" fontId="2" fillId="0" borderId="1" xfId="0" applyFont="1" applyBorder="1" applyAlignment="1">
      <alignment horizontal="center" vertical="center" wrapText="1"/>
    </xf>
    <xf numFmtId="0" fontId="22" fillId="6" borderId="8" xfId="0" applyFont="1" applyFill="1" applyBorder="1" applyAlignment="1">
      <alignment horizontal="center" vertical="center" textRotation="90"/>
    </xf>
    <xf numFmtId="0" fontId="0" fillId="6" borderId="4" xfId="0" applyFont="1" applyFill="1" applyBorder="1" applyAlignment="1">
      <alignment horizontal="center" wrapText="1"/>
    </xf>
    <xf numFmtId="0" fontId="2" fillId="0" borderId="0" xfId="0" applyFont="1" applyFill="1" applyAlignment="1">
      <alignment horizontal="center" vertical="center" wrapText="1"/>
    </xf>
    <xf numFmtId="0" fontId="14" fillId="0" borderId="5" xfId="0" applyFont="1" applyBorder="1" applyAlignment="1">
      <alignment horizontal="left" vertical="center" wrapText="1"/>
    </xf>
    <xf numFmtId="0" fontId="14" fillId="0" borderId="7" xfId="0" applyFont="1" applyBorder="1" applyAlignment="1">
      <alignment horizontal="left" vertical="center" wrapText="1"/>
    </xf>
    <xf numFmtId="0" fontId="14" fillId="0" borderId="6" xfId="0" applyFont="1" applyBorder="1" applyAlignment="1">
      <alignment horizontal="left"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1" xfId="0" applyFont="1" applyBorder="1" applyAlignment="1">
      <alignment horizontal="center" vertical="top"/>
    </xf>
    <xf numFmtId="0" fontId="2" fillId="0" borderId="1" xfId="1" applyFont="1" applyFill="1" applyBorder="1" applyAlignment="1">
      <alignment horizontal="center" textRotation="90"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9" fillId="0" borderId="1" xfId="0" applyFont="1" applyFill="1" applyBorder="1" applyAlignment="1">
      <alignment horizontal="center" textRotation="90" wrapText="1"/>
    </xf>
    <xf numFmtId="0" fontId="8" fillId="0" borderId="1" xfId="0" applyFont="1" applyFill="1" applyBorder="1" applyAlignment="1">
      <alignment horizontal="center" textRotation="90" wrapText="1"/>
    </xf>
    <xf numFmtId="0" fontId="3" fillId="0" borderId="1" xfId="0" applyFont="1" applyFill="1" applyBorder="1" applyAlignment="1">
      <alignment horizontal="center" textRotation="90" wrapText="1"/>
    </xf>
    <xf numFmtId="0" fontId="4" fillId="0" borderId="1" xfId="0" applyFont="1" applyFill="1" applyBorder="1" applyAlignment="1">
      <alignment horizontal="center" textRotation="90" wrapText="1"/>
    </xf>
    <xf numFmtId="0" fontId="2" fillId="0" borderId="1" xfId="0" quotePrefix="1" applyFont="1" applyFill="1" applyBorder="1" applyAlignment="1">
      <alignment horizontal="center" vertical="top" wrapText="1"/>
    </xf>
    <xf numFmtId="0" fontId="4" fillId="2" borderId="1"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2" fillId="2" borderId="1" xfId="0" applyFont="1" applyFill="1" applyBorder="1" applyAlignment="1">
      <alignment horizontal="center" vertical="top" wrapText="1"/>
    </xf>
    <xf numFmtId="0" fontId="9" fillId="2" borderId="1" xfId="0" applyFont="1" applyFill="1" applyBorder="1" applyAlignment="1">
      <alignment horizontal="center" textRotation="90" wrapText="1"/>
    </xf>
    <xf numFmtId="0" fontId="8" fillId="2" borderId="1" xfId="0" applyFont="1" applyFill="1" applyBorder="1" applyAlignment="1">
      <alignment horizontal="center" textRotation="90" wrapText="1"/>
    </xf>
    <xf numFmtId="0" fontId="10" fillId="0" borderId="1" xfId="0" applyFont="1" applyFill="1" applyBorder="1" applyAlignment="1">
      <alignment horizontal="center" textRotation="90" wrapText="1"/>
    </xf>
    <xf numFmtId="0" fontId="6" fillId="0" borderId="1" xfId="0" applyFont="1" applyFill="1" applyBorder="1" applyAlignment="1">
      <alignment horizontal="center" textRotation="90" wrapText="1"/>
    </xf>
    <xf numFmtId="0" fontId="2"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2" borderId="1" xfId="0" applyFont="1" applyFill="1" applyBorder="1" applyAlignment="1">
      <alignment horizontal="center" vertical="top"/>
    </xf>
    <xf numFmtId="0" fontId="2" fillId="0" borderId="1" xfId="1" applyFont="1" applyFill="1" applyBorder="1" applyAlignment="1">
      <alignment horizontal="center" vertical="top" wrapText="1"/>
    </xf>
    <xf numFmtId="0" fontId="2" fillId="0" borderId="1" xfId="1" applyFont="1" applyFill="1" applyBorder="1" applyAlignment="1">
      <alignment horizontal="center" vertical="center" wrapText="1"/>
    </xf>
    <xf numFmtId="0" fontId="6"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textRotation="90" wrapText="1"/>
    </xf>
    <xf numFmtId="0" fontId="2" fillId="0" borderId="1" xfId="0" applyFont="1" applyFill="1" applyBorder="1" applyAlignment="1">
      <alignment horizontal="center"/>
    </xf>
    <xf numFmtId="0" fontId="6" fillId="0" borderId="1" xfId="0" applyFont="1" applyFill="1" applyBorder="1" applyAlignment="1">
      <alignment horizontal="left" vertical="top" wrapText="1"/>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3" xfId="0" applyFont="1" applyFill="1" applyBorder="1" applyAlignment="1">
      <alignment horizontal="center" vertical="center"/>
    </xf>
  </cellXfs>
  <cellStyles count="8">
    <cellStyle name="Excel Built-in Normal" xfId="3"/>
    <cellStyle name="Normal" xfId="0" builtinId="0"/>
    <cellStyle name="Normal 11 2" xfId="2"/>
    <cellStyle name="Normal 2" xfId="1"/>
    <cellStyle name="Normal 2 3" xfId="4"/>
    <cellStyle name="Normal 3" xfId="5"/>
    <cellStyle name="Normal 3 2" xfId="7"/>
    <cellStyle name="Normal 5" xfId="6"/>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6"/>
  <sheetViews>
    <sheetView tabSelected="1" workbookViewId="0">
      <selection activeCell="E9" sqref="E9"/>
    </sheetView>
  </sheetViews>
  <sheetFormatPr defaultColWidth="9.1328125" defaultRowHeight="14.25"/>
  <cols>
    <col min="1" max="1" width="9.1328125" style="61"/>
    <col min="2" max="2" width="7.59765625" style="61" customWidth="1"/>
    <col min="3" max="3" width="11.73046875" style="61" customWidth="1"/>
    <col min="4" max="4" width="58.46484375" style="61" customWidth="1"/>
    <col min="5" max="5" width="18" style="61" customWidth="1"/>
    <col min="6" max="6" width="44.1328125" style="61" customWidth="1"/>
    <col min="7" max="16384" width="9.1328125" style="61"/>
  </cols>
  <sheetData>
    <row r="1" spans="1:45">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row>
    <row r="2" spans="1:45" ht="18">
      <c r="A2" s="60"/>
      <c r="B2" s="62" t="s">
        <v>404</v>
      </c>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row>
    <row r="3" spans="1:45">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row>
    <row r="4" spans="1:45">
      <c r="A4" s="60"/>
      <c r="B4" s="63" t="s">
        <v>405</v>
      </c>
      <c r="C4" s="63" t="s">
        <v>406</v>
      </c>
      <c r="D4" s="64" t="s">
        <v>407</v>
      </c>
      <c r="E4" s="64" t="s">
        <v>408</v>
      </c>
      <c r="F4" s="64" t="s">
        <v>409</v>
      </c>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c r="A5" s="60"/>
      <c r="B5" s="65" t="s">
        <v>410</v>
      </c>
      <c r="C5" s="66">
        <v>43011</v>
      </c>
      <c r="D5" s="67" t="s">
        <v>411</v>
      </c>
      <c r="E5" s="67" t="s">
        <v>412</v>
      </c>
      <c r="F5" s="67"/>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row>
    <row r="6" spans="1:45">
      <c r="A6" s="60"/>
      <c r="B6" s="65" t="s">
        <v>424</v>
      </c>
      <c r="C6" s="66">
        <v>43018</v>
      </c>
      <c r="D6" s="67" t="s">
        <v>422</v>
      </c>
      <c r="E6" s="67" t="s">
        <v>423</v>
      </c>
      <c r="F6" s="67"/>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row>
    <row r="7" spans="1:45">
      <c r="A7" s="60"/>
      <c r="B7" s="65" t="s">
        <v>430</v>
      </c>
      <c r="C7" s="66">
        <v>43019</v>
      </c>
      <c r="D7" s="67" t="s">
        <v>431</v>
      </c>
      <c r="E7" s="67" t="s">
        <v>412</v>
      </c>
      <c r="F7" s="67"/>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row>
    <row r="8" spans="1:45">
      <c r="A8" s="60"/>
      <c r="B8" s="65" t="s">
        <v>432</v>
      </c>
      <c r="C8" s="66">
        <v>43020</v>
      </c>
      <c r="D8" s="67" t="s">
        <v>433</v>
      </c>
      <c r="E8" s="67" t="s">
        <v>412</v>
      </c>
      <c r="F8" s="67"/>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row>
    <row r="9" spans="1:45">
      <c r="A9" s="60"/>
      <c r="B9" s="65"/>
      <c r="C9" s="65"/>
      <c r="D9" s="67"/>
      <c r="E9" s="67"/>
      <c r="F9" s="67"/>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row>
    <row r="10" spans="1:45">
      <c r="A10" s="60"/>
      <c r="B10" s="65"/>
      <c r="C10" s="65"/>
      <c r="D10" s="67"/>
      <c r="E10" s="67"/>
      <c r="F10" s="67"/>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row>
    <row r="11" spans="1:45">
      <c r="A11" s="60"/>
      <c r="B11" s="65"/>
      <c r="C11" s="65"/>
      <c r="D11" s="67"/>
      <c r="E11" s="67"/>
      <c r="F11" s="67"/>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row>
    <row r="12" spans="1:45">
      <c r="A12" s="60"/>
      <c r="B12" s="65"/>
      <c r="C12" s="65"/>
      <c r="D12" s="67"/>
      <c r="E12" s="67"/>
      <c r="F12" s="67"/>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row>
    <row r="13" spans="1:45">
      <c r="A13" s="60"/>
      <c r="B13" s="65"/>
      <c r="C13" s="65"/>
      <c r="D13" s="67"/>
      <c r="E13" s="67"/>
      <c r="F13" s="67"/>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row>
    <row r="14" spans="1:45">
      <c r="A14" s="60"/>
      <c r="B14" s="65"/>
      <c r="C14" s="65"/>
      <c r="D14" s="67"/>
      <c r="E14" s="67"/>
      <c r="F14" s="67"/>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row>
    <row r="15" spans="1:45">
      <c r="A15" s="60"/>
      <c r="B15" s="65"/>
      <c r="C15" s="65"/>
      <c r="D15" s="67"/>
      <c r="E15" s="67"/>
      <c r="F15" s="67"/>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row>
    <row r="16" spans="1:45">
      <c r="A16" s="60"/>
      <c r="B16" s="65"/>
      <c r="C16" s="65"/>
      <c r="D16" s="67"/>
      <c r="E16" s="67"/>
      <c r="F16" s="67"/>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row>
    <row r="17" spans="1:45">
      <c r="A17" s="60"/>
      <c r="B17" s="65"/>
      <c r="C17" s="65"/>
      <c r="D17" s="67"/>
      <c r="E17" s="67"/>
      <c r="F17" s="67"/>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row>
    <row r="18" spans="1:45">
      <c r="A18" s="60"/>
      <c r="B18" s="65"/>
      <c r="C18" s="65"/>
      <c r="D18" s="67"/>
      <c r="E18" s="67"/>
      <c r="F18" s="67"/>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row>
    <row r="19" spans="1:45">
      <c r="A19" s="60"/>
      <c r="B19" s="65"/>
      <c r="C19" s="65"/>
      <c r="D19" s="67"/>
      <c r="E19" s="67"/>
      <c r="F19" s="67"/>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row>
    <row r="20" spans="1:45">
      <c r="A20" s="60"/>
      <c r="B20" s="65"/>
      <c r="C20" s="65"/>
      <c r="D20" s="67"/>
      <c r="E20" s="67"/>
      <c r="F20" s="67"/>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row>
    <row r="21" spans="1:45">
      <c r="A21" s="60"/>
      <c r="B21" s="65"/>
      <c r="C21" s="65"/>
      <c r="D21" s="67"/>
      <c r="E21" s="67"/>
      <c r="F21" s="67"/>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row>
    <row r="22" spans="1:45">
      <c r="A22" s="60"/>
      <c r="B22" s="65"/>
      <c r="C22" s="65"/>
      <c r="D22" s="67"/>
      <c r="E22" s="67"/>
      <c r="F22" s="67"/>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row>
    <row r="23" spans="1:45">
      <c r="A23" s="60"/>
      <c r="B23" s="65"/>
      <c r="C23" s="65"/>
      <c r="D23" s="67"/>
      <c r="E23" s="67"/>
      <c r="F23" s="67"/>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row>
    <row r="24" spans="1:45">
      <c r="A24" s="60"/>
      <c r="B24" s="65"/>
      <c r="C24" s="65"/>
      <c r="D24" s="67"/>
      <c r="E24" s="67"/>
      <c r="F24" s="67"/>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row>
    <row r="25" spans="1:45">
      <c r="A25" s="60"/>
      <c r="B25" s="65"/>
      <c r="C25" s="65"/>
      <c r="D25" s="67"/>
      <c r="E25" s="67"/>
      <c r="F25" s="67"/>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row>
    <row r="26" spans="1:45">
      <c r="A26" s="60"/>
      <c r="B26" s="65"/>
      <c r="C26" s="65"/>
      <c r="D26" s="67"/>
      <c r="E26" s="67"/>
      <c r="F26" s="67"/>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row>
    <row r="27" spans="1:45">
      <c r="A27" s="60"/>
      <c r="B27" s="65"/>
      <c r="C27" s="65"/>
      <c r="D27" s="67"/>
      <c r="E27" s="67"/>
      <c r="F27" s="67"/>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row>
    <row r="28" spans="1:45">
      <c r="A28" s="60"/>
      <c r="B28" s="68"/>
      <c r="C28" s="68"/>
      <c r="D28" s="68"/>
      <c r="E28" s="68"/>
      <c r="F28" s="68"/>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row>
    <row r="29" spans="1:45">
      <c r="A29" s="60"/>
      <c r="B29" s="68"/>
      <c r="C29" s="68"/>
      <c r="D29" s="68"/>
      <c r="E29" s="68"/>
      <c r="F29" s="68"/>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row>
    <row r="30" spans="1:45">
      <c r="A30" s="60"/>
      <c r="B30" s="68"/>
      <c r="C30" s="68"/>
      <c r="D30" s="68"/>
      <c r="E30" s="68"/>
      <c r="F30" s="68"/>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row>
    <row r="31" spans="1:45">
      <c r="A31" s="60"/>
      <c r="B31" s="68"/>
      <c r="C31" s="68"/>
      <c r="D31" s="68"/>
      <c r="E31" s="68"/>
      <c r="F31" s="68"/>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row>
    <row r="32" spans="1:45">
      <c r="A32" s="60"/>
      <c r="B32" s="68"/>
      <c r="C32" s="68"/>
      <c r="D32" s="68"/>
      <c r="E32" s="68"/>
      <c r="F32" s="68"/>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row>
    <row r="33" spans="1:45">
      <c r="A33" s="60"/>
      <c r="B33" s="68"/>
      <c r="C33" s="68"/>
      <c r="D33" s="68"/>
      <c r="E33" s="68"/>
      <c r="F33" s="68"/>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row>
    <row r="34" spans="1:45">
      <c r="A34" s="60"/>
      <c r="B34" s="68"/>
      <c r="C34" s="68"/>
      <c r="D34" s="68"/>
      <c r="E34" s="68"/>
      <c r="F34" s="68"/>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row>
    <row r="35" spans="1:45">
      <c r="A35" s="60"/>
      <c r="B35" s="68"/>
      <c r="C35" s="68"/>
      <c r="D35" s="68"/>
      <c r="E35" s="68"/>
      <c r="F35" s="68"/>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row>
    <row r="36" spans="1:45">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row>
    <row r="38" spans="1:45">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row>
    <row r="39" spans="1:45">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row>
    <row r="40" spans="1:45">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row>
    <row r="41" spans="1:45">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row>
    <row r="42" spans="1:45">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row>
    <row r="43" spans="1:45">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row>
    <row r="44" spans="1:45">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row>
    <row r="45" spans="1: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row>
    <row r="46" spans="1:45">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row>
    <row r="47" spans="1:45">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row>
    <row r="48" spans="1:45">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row>
    <row r="49" spans="1:45">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row>
    <row r="50" spans="1:45">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row>
    <row r="51" spans="1:45">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row>
    <row r="52" spans="1:45">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row>
    <row r="53" spans="1:45">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row>
    <row r="54" spans="1:4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row>
    <row r="55" spans="1:4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row>
    <row r="56" spans="1:45">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row>
    <row r="57" spans="1:45">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row>
    <row r="58" spans="1:45">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row>
    <row r="59" spans="1:45">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row>
    <row r="60" spans="1:45">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row>
    <row r="61" spans="1:45">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row>
    <row r="62" spans="1:45">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row>
    <row r="63" spans="1:45">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row>
    <row r="64" spans="1:45">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row>
    <row r="65" spans="1:4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row>
    <row r="66" spans="1:45">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row>
    <row r="67" spans="1:45">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row>
    <row r="68" spans="1:45">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row>
    <row r="69" spans="1:45">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row>
    <row r="70" spans="1:45">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row>
    <row r="71" spans="1:45">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row>
    <row r="72" spans="1:45">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row>
    <row r="73" spans="1:45">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row>
    <row r="74" spans="1:45">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row>
    <row r="75" spans="1:4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row>
    <row r="76" spans="1:45">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row>
    <row r="77" spans="1:45">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row>
    <row r="78" spans="1:45">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row>
    <row r="79" spans="1:45">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row>
    <row r="80" spans="1:4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row>
    <row r="81" spans="1:45">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row>
    <row r="82" spans="1:45">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row>
    <row r="83" spans="1:45">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row>
    <row r="84" spans="1:45">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row>
    <row r="85" spans="1:4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row>
    <row r="86" spans="1:45">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row>
    <row r="87" spans="1:45">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row>
    <row r="88" spans="1:45">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row>
    <row r="89" spans="1:45">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row>
    <row r="90" spans="1:45">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row>
    <row r="91" spans="1:45">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row>
    <row r="92" spans="1:45">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row>
    <row r="93" spans="1:45">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row>
    <row r="94" spans="1:45">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row>
    <row r="95" spans="1:4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row>
    <row r="96" spans="1:45">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row>
    <row r="97" spans="1:45">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row>
    <row r="98" spans="1:45">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row>
    <row r="99" spans="1:45">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row>
    <row r="100" spans="1:45">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row>
    <row r="101" spans="1:45">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row>
    <row r="102" spans="1:45">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row>
    <row r="103" spans="1:4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row>
    <row r="104" spans="1:45">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row>
    <row r="105" spans="1:4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row>
    <row r="106" spans="1:45">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428"/>
  <sheetViews>
    <sheetView zoomScale="80" zoomScaleNormal="80" workbookViewId="0">
      <pane xSplit="5" ySplit="5" topLeftCell="F6" activePane="bottomRight" state="frozen"/>
      <selection pane="topRight" activeCell="C1" sqref="C1"/>
      <selection pane="bottomLeft" activeCell="A6" sqref="A6"/>
      <selection pane="bottomRight" activeCell="E2" sqref="E2:E5"/>
    </sheetView>
  </sheetViews>
  <sheetFormatPr defaultRowHeight="14.25"/>
  <cols>
    <col min="2" max="4" width="20.3984375" style="2" customWidth="1"/>
    <col min="5" max="5" width="52.59765625" style="23" customWidth="1"/>
    <col min="6" max="6" width="18.59765625" style="23" customWidth="1"/>
    <col min="7" max="14" width="4.3984375" style="23" customWidth="1"/>
    <col min="15" max="16" width="8.265625" style="23" customWidth="1"/>
    <col min="17" max="20" width="4.265625" style="23" customWidth="1"/>
    <col min="21" max="21" width="21.265625" style="23" customWidth="1"/>
    <col min="22" max="24" width="10.1328125" style="2" customWidth="1"/>
    <col min="25" max="38" width="9" style="2" customWidth="1"/>
    <col min="39" max="100" width="9" style="10" customWidth="1"/>
    <col min="101" max="122" width="9" style="2" customWidth="1"/>
    <col min="123" max="144" width="9" style="10" customWidth="1"/>
    <col min="197" max="197" width="8.86328125" customWidth="1"/>
    <col min="198" max="198" width="39.265625" customWidth="1"/>
    <col min="199" max="199" width="39.265625" style="51" customWidth="1"/>
    <col min="200" max="200" width="9" style="26"/>
    <col min="201" max="202" width="11.73046875" style="26" customWidth="1"/>
    <col min="203" max="203" width="9" style="26"/>
    <col min="204" max="206" width="26.73046875" style="26" customWidth="1"/>
  </cols>
  <sheetData>
    <row r="1" spans="1:206" ht="25.5" customHeight="1">
      <c r="B1" s="80" t="s">
        <v>221</v>
      </c>
      <c r="C1" s="81"/>
      <c r="D1" s="81"/>
      <c r="E1" s="82"/>
      <c r="F1" s="50"/>
      <c r="G1" s="57"/>
      <c r="H1" s="57"/>
      <c r="I1" s="57"/>
      <c r="J1" s="57"/>
      <c r="K1" s="57"/>
      <c r="L1" s="57"/>
      <c r="M1" s="57"/>
      <c r="N1" s="57"/>
      <c r="O1" s="50"/>
      <c r="P1" s="50"/>
      <c r="Q1" s="74"/>
      <c r="R1" s="74"/>
      <c r="S1" s="74"/>
      <c r="T1" s="74"/>
      <c r="U1" s="74"/>
      <c r="V1" s="86" t="s">
        <v>347</v>
      </c>
      <c r="W1" s="86"/>
      <c r="X1" s="86"/>
      <c r="Y1" s="106" t="s">
        <v>23</v>
      </c>
      <c r="Z1" s="106"/>
      <c r="AA1" s="106"/>
      <c r="AB1" s="106"/>
      <c r="AC1" s="106"/>
      <c r="AD1" s="106"/>
      <c r="AE1" s="106"/>
      <c r="AF1" s="106" t="s">
        <v>24</v>
      </c>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t="s">
        <v>25</v>
      </c>
      <c r="BV1" s="106"/>
      <c r="BW1" s="106"/>
      <c r="BX1" s="106"/>
      <c r="BY1" s="106"/>
      <c r="BZ1" s="106"/>
      <c r="CA1" s="106"/>
      <c r="CB1" s="106" t="s">
        <v>26</v>
      </c>
      <c r="CC1" s="106"/>
      <c r="CD1" s="106"/>
      <c r="CE1" s="106"/>
      <c r="CF1" s="106"/>
      <c r="CG1" s="106"/>
      <c r="CH1" s="106"/>
      <c r="CI1" s="106" t="s">
        <v>27</v>
      </c>
      <c r="CJ1" s="106"/>
      <c r="CK1" s="106"/>
      <c r="CL1" s="106"/>
      <c r="CM1" s="106"/>
      <c r="CN1" s="106"/>
      <c r="CO1" s="106" t="s">
        <v>28</v>
      </c>
      <c r="CP1" s="106"/>
      <c r="CQ1" s="106"/>
      <c r="CR1" s="106"/>
      <c r="CS1" s="106"/>
      <c r="CT1" s="106"/>
      <c r="CU1" s="106"/>
      <c r="CV1" s="106"/>
      <c r="CW1" s="89" t="s">
        <v>29</v>
      </c>
      <c r="CX1" s="89"/>
      <c r="CY1" s="89"/>
      <c r="CZ1" s="89"/>
      <c r="DA1" s="89"/>
      <c r="DB1" s="89"/>
      <c r="DC1" s="89"/>
      <c r="DD1" s="89"/>
      <c r="DE1" s="89"/>
      <c r="DF1" s="89"/>
      <c r="DG1" s="89"/>
      <c r="DH1" s="89"/>
      <c r="DI1" s="89"/>
      <c r="DJ1" s="89"/>
      <c r="DK1" s="89"/>
      <c r="DL1" s="89"/>
      <c r="DM1" s="89"/>
      <c r="DN1" s="89"/>
      <c r="DO1" s="89"/>
      <c r="DP1" s="89"/>
      <c r="DQ1" s="89"/>
      <c r="DR1" s="89"/>
      <c r="DS1" s="88" t="s">
        <v>201</v>
      </c>
      <c r="DT1" s="88"/>
      <c r="DU1" s="88"/>
      <c r="DV1" s="88"/>
      <c r="DW1" s="88"/>
      <c r="DX1" s="88"/>
      <c r="DY1" s="88"/>
      <c r="DZ1" s="88"/>
      <c r="EA1" s="88"/>
      <c r="EB1" s="88"/>
      <c r="EC1" s="88"/>
      <c r="ED1" s="88"/>
      <c r="EE1" s="88"/>
      <c r="EF1" s="88"/>
      <c r="EG1" s="88"/>
      <c r="EH1" s="88"/>
      <c r="EI1" s="88"/>
      <c r="EJ1" s="88"/>
      <c r="EK1" s="88"/>
      <c r="EL1" s="88"/>
      <c r="EM1" s="88"/>
      <c r="EN1" s="88"/>
      <c r="EO1" s="111" t="s">
        <v>0</v>
      </c>
      <c r="EP1" s="111"/>
      <c r="EQ1" s="111"/>
      <c r="ER1" s="111"/>
      <c r="ES1" s="111"/>
      <c r="ET1" s="111"/>
      <c r="EU1" s="111"/>
      <c r="EV1" s="111"/>
      <c r="EW1" s="111"/>
      <c r="EX1" s="111"/>
      <c r="EY1" s="111"/>
      <c r="EZ1" s="111"/>
      <c r="FA1" s="111"/>
      <c r="FB1" s="86" t="s">
        <v>151</v>
      </c>
      <c r="FC1" s="86"/>
      <c r="FD1" s="86"/>
      <c r="FE1" s="86"/>
      <c r="FF1" s="86"/>
      <c r="FG1" s="86"/>
      <c r="FH1" s="86"/>
      <c r="FI1" s="86"/>
      <c r="FJ1" s="86"/>
      <c r="FK1" s="86"/>
      <c r="FL1" s="86"/>
      <c r="FM1" s="86"/>
      <c r="FN1" s="86"/>
      <c r="FO1" s="86"/>
      <c r="FP1" s="86"/>
      <c r="FQ1" s="86"/>
      <c r="FR1" s="86"/>
      <c r="FS1" s="86"/>
      <c r="FT1" s="86"/>
      <c r="FU1" s="86"/>
      <c r="FV1" s="86"/>
      <c r="FW1" s="86"/>
      <c r="FX1" s="86"/>
      <c r="FY1" s="86"/>
      <c r="FZ1" s="86"/>
      <c r="GA1" s="86"/>
      <c r="GB1" s="86"/>
      <c r="GC1" s="86"/>
      <c r="GD1" s="86"/>
      <c r="GE1" s="86"/>
      <c r="GF1" s="86"/>
      <c r="GG1" s="102" t="s">
        <v>152</v>
      </c>
      <c r="GH1" s="102"/>
      <c r="GI1" s="102"/>
      <c r="GJ1" s="102"/>
      <c r="GK1" s="102"/>
      <c r="GL1" s="102"/>
      <c r="GM1" s="102"/>
      <c r="GN1" s="102"/>
      <c r="GO1" s="102"/>
      <c r="GP1" s="113" t="s">
        <v>224</v>
      </c>
      <c r="GQ1" s="83" t="s">
        <v>403</v>
      </c>
      <c r="GR1" s="114" t="s">
        <v>225</v>
      </c>
      <c r="GS1" s="114"/>
      <c r="GT1" s="114"/>
      <c r="GU1" s="114"/>
      <c r="GV1" s="114"/>
      <c r="GW1" s="114"/>
      <c r="GX1" s="114"/>
    </row>
    <row r="2" spans="1:206">
      <c r="A2" s="88" t="s">
        <v>351</v>
      </c>
      <c r="B2" s="88" t="s">
        <v>20</v>
      </c>
      <c r="C2" s="88" t="s">
        <v>352</v>
      </c>
      <c r="D2" s="117" t="s">
        <v>353</v>
      </c>
      <c r="E2" s="117" t="s">
        <v>21</v>
      </c>
      <c r="F2" s="117" t="s">
        <v>400</v>
      </c>
      <c r="G2" s="58"/>
      <c r="H2" s="58"/>
      <c r="I2" s="58"/>
      <c r="J2" s="58"/>
      <c r="K2" s="58"/>
      <c r="L2" s="58"/>
      <c r="M2" s="58"/>
      <c r="N2" s="58"/>
      <c r="O2" s="88" t="s">
        <v>401</v>
      </c>
      <c r="P2" s="88"/>
      <c r="Q2" s="122"/>
      <c r="R2" s="123"/>
      <c r="S2" s="123"/>
      <c r="T2" s="123"/>
      <c r="U2" s="124"/>
      <c r="V2" s="86"/>
      <c r="W2" s="86"/>
      <c r="X2" s="86"/>
      <c r="Y2" s="106" t="s">
        <v>30</v>
      </c>
      <c r="Z2" s="106"/>
      <c r="AA2" s="106"/>
      <c r="AB2" s="106" t="s">
        <v>31</v>
      </c>
      <c r="AC2" s="106"/>
      <c r="AD2" s="106"/>
      <c r="AE2" s="106"/>
      <c r="AF2" s="106" t="s">
        <v>32</v>
      </c>
      <c r="AG2" s="106"/>
      <c r="AH2" s="106" t="s">
        <v>33</v>
      </c>
      <c r="AI2" s="106"/>
      <c r="AJ2" s="106"/>
      <c r="AK2" s="106"/>
      <c r="AL2" s="106"/>
      <c r="AM2" s="106"/>
      <c r="AN2" s="106"/>
      <c r="AO2" s="106"/>
      <c r="AP2" s="106"/>
      <c r="AQ2" s="106"/>
      <c r="AR2" s="106"/>
      <c r="AS2" s="106" t="s">
        <v>34</v>
      </c>
      <c r="AT2" s="106"/>
      <c r="AU2" s="106"/>
      <c r="AV2" s="106"/>
      <c r="AW2" s="106"/>
      <c r="AX2" s="106" t="s">
        <v>35</v>
      </c>
      <c r="AY2" s="106"/>
      <c r="AZ2" s="106"/>
      <c r="BA2" s="106"/>
      <c r="BB2" s="106"/>
      <c r="BC2" s="106"/>
      <c r="BD2" s="106"/>
      <c r="BE2" s="106"/>
      <c r="BF2" s="106" t="s">
        <v>36</v>
      </c>
      <c r="BG2" s="106"/>
      <c r="BH2" s="106"/>
      <c r="BI2" s="106" t="s">
        <v>22</v>
      </c>
      <c r="BJ2" s="106"/>
      <c r="BK2" s="106"/>
      <c r="BL2" s="106" t="s">
        <v>37</v>
      </c>
      <c r="BM2" s="106"/>
      <c r="BN2" s="106" t="s">
        <v>38</v>
      </c>
      <c r="BO2" s="106"/>
      <c r="BP2" s="106" t="s">
        <v>39</v>
      </c>
      <c r="BQ2" s="106"/>
      <c r="BR2" s="106" t="s">
        <v>40</v>
      </c>
      <c r="BS2" s="106"/>
      <c r="BT2" s="106"/>
      <c r="BU2" s="106" t="s">
        <v>41</v>
      </c>
      <c r="BV2" s="106"/>
      <c r="BW2" s="106"/>
      <c r="BX2" s="106"/>
      <c r="BY2" s="106"/>
      <c r="BZ2" s="106"/>
      <c r="CA2" s="106"/>
      <c r="CB2" s="107" t="s">
        <v>42</v>
      </c>
      <c r="CC2" s="107"/>
      <c r="CD2" s="107"/>
      <c r="CE2" s="107"/>
      <c r="CF2" s="107" t="s">
        <v>43</v>
      </c>
      <c r="CG2" s="107"/>
      <c r="CH2" s="107"/>
      <c r="CI2" s="107" t="s">
        <v>44</v>
      </c>
      <c r="CJ2" s="107"/>
      <c r="CK2" s="107"/>
      <c r="CL2" s="107"/>
      <c r="CM2" s="107"/>
      <c r="CN2" s="107"/>
      <c r="CO2" s="107" t="s">
        <v>45</v>
      </c>
      <c r="CP2" s="107"/>
      <c r="CQ2" s="107"/>
      <c r="CR2" s="107"/>
      <c r="CS2" s="107"/>
      <c r="CT2" s="107"/>
      <c r="CU2" s="106" t="s">
        <v>46</v>
      </c>
      <c r="CV2" s="106"/>
      <c r="CW2" s="89" t="s">
        <v>47</v>
      </c>
      <c r="CX2" s="89"/>
      <c r="CY2" s="89"/>
      <c r="CZ2" s="89"/>
      <c r="DA2" s="89"/>
      <c r="DB2" s="89"/>
      <c r="DC2" s="89"/>
      <c r="DD2" s="89"/>
      <c r="DE2" s="89"/>
      <c r="DF2" s="89"/>
      <c r="DG2" s="89"/>
      <c r="DH2" s="89"/>
      <c r="DI2" s="89" t="s">
        <v>48</v>
      </c>
      <c r="DJ2" s="89"/>
      <c r="DK2" s="89"/>
      <c r="DL2" s="89"/>
      <c r="DM2" s="89"/>
      <c r="DN2" s="89"/>
      <c r="DO2" s="89"/>
      <c r="DP2" s="89"/>
      <c r="DQ2" s="89"/>
      <c r="DR2" s="89"/>
      <c r="DS2" s="89" t="s">
        <v>202</v>
      </c>
      <c r="DT2" s="89"/>
      <c r="DU2" s="89"/>
      <c r="DV2" s="89"/>
      <c r="DW2" s="89"/>
      <c r="DX2" s="89" t="s">
        <v>203</v>
      </c>
      <c r="DY2" s="89"/>
      <c r="DZ2" s="89"/>
      <c r="EA2" s="89"/>
      <c r="EB2" s="89"/>
      <c r="EC2" s="89"/>
      <c r="ED2" s="89"/>
      <c r="EE2" s="89"/>
      <c r="EF2" s="89"/>
      <c r="EG2" s="89" t="s">
        <v>204</v>
      </c>
      <c r="EH2" s="89"/>
      <c r="EI2" s="89"/>
      <c r="EJ2" s="89"/>
      <c r="EK2" s="89" t="s">
        <v>205</v>
      </c>
      <c r="EL2" s="89"/>
      <c r="EM2" s="89"/>
      <c r="EN2" s="89"/>
      <c r="EO2" s="103" t="s">
        <v>1</v>
      </c>
      <c r="EP2" s="103"/>
      <c r="EQ2" s="103"/>
      <c r="ER2" s="103" t="s">
        <v>5</v>
      </c>
      <c r="ES2" s="103"/>
      <c r="ET2" s="103" t="s">
        <v>16</v>
      </c>
      <c r="EU2" s="103"/>
      <c r="EV2" s="103"/>
      <c r="EW2" s="103"/>
      <c r="EX2" s="103"/>
      <c r="EY2" s="103"/>
      <c r="EZ2" s="103"/>
      <c r="FA2" s="103"/>
      <c r="FB2" s="103" t="s">
        <v>153</v>
      </c>
      <c r="FC2" s="103"/>
      <c r="FD2" s="103"/>
      <c r="FE2" s="103"/>
      <c r="FF2" s="103"/>
      <c r="FG2" s="103"/>
      <c r="FH2" s="94" t="s">
        <v>154</v>
      </c>
      <c r="FI2" s="94"/>
      <c r="FJ2" s="94"/>
      <c r="FK2" s="94" t="s">
        <v>155</v>
      </c>
      <c r="FL2" s="94"/>
      <c r="FM2" s="94" t="s">
        <v>156</v>
      </c>
      <c r="FN2" s="94"/>
      <c r="FO2" s="94"/>
      <c r="FP2" s="94"/>
      <c r="FQ2" s="94"/>
      <c r="FR2" s="94"/>
      <c r="FS2" s="94"/>
      <c r="FT2" s="94"/>
      <c r="FU2" s="94"/>
      <c r="FV2" s="94"/>
      <c r="FW2" s="94"/>
      <c r="FX2" s="94"/>
      <c r="FY2" s="94"/>
      <c r="FZ2" s="94"/>
      <c r="GA2" s="94" t="s">
        <v>157</v>
      </c>
      <c r="GB2" s="94"/>
      <c r="GC2" s="94"/>
      <c r="GD2" s="94"/>
      <c r="GE2" s="94"/>
      <c r="GF2" s="94"/>
      <c r="GG2" s="103" t="s">
        <v>158</v>
      </c>
      <c r="GH2" s="103"/>
      <c r="GI2" s="103"/>
      <c r="GJ2" s="103"/>
      <c r="GK2" s="103"/>
      <c r="GL2" s="103" t="s">
        <v>159</v>
      </c>
      <c r="GM2" s="103"/>
      <c r="GN2" s="103" t="s">
        <v>160</v>
      </c>
      <c r="GO2" s="103"/>
      <c r="GP2" s="113"/>
      <c r="GQ2" s="84"/>
      <c r="GR2" s="115" t="s">
        <v>226</v>
      </c>
      <c r="GS2" s="115" t="s">
        <v>227</v>
      </c>
      <c r="GT2" s="115"/>
      <c r="GU2" s="115" t="s">
        <v>234</v>
      </c>
      <c r="GV2" s="115" t="s">
        <v>235</v>
      </c>
      <c r="GW2" s="115" t="s">
        <v>238</v>
      </c>
      <c r="GX2" s="115" t="s">
        <v>228</v>
      </c>
    </row>
    <row r="3" spans="1:206">
      <c r="A3" s="88"/>
      <c r="B3" s="88"/>
      <c r="C3" s="88"/>
      <c r="D3" s="118"/>
      <c r="E3" s="118"/>
      <c r="F3" s="118"/>
      <c r="G3" s="59"/>
      <c r="H3" s="59"/>
      <c r="I3" s="59"/>
      <c r="J3" s="59"/>
      <c r="K3" s="59"/>
      <c r="L3" s="59"/>
      <c r="M3" s="59"/>
      <c r="N3" s="59"/>
      <c r="O3" s="88"/>
      <c r="P3" s="88"/>
      <c r="Q3" s="125"/>
      <c r="R3" s="126"/>
      <c r="S3" s="126"/>
      <c r="T3" s="126"/>
      <c r="U3" s="127"/>
      <c r="V3" s="86"/>
      <c r="W3" s="86"/>
      <c r="X3" s="86"/>
      <c r="Y3" s="106"/>
      <c r="Z3" s="106"/>
      <c r="AA3" s="106"/>
      <c r="AB3" s="106" t="s">
        <v>49</v>
      </c>
      <c r="AC3" s="106"/>
      <c r="AD3" s="106" t="s">
        <v>50</v>
      </c>
      <c r="AE3" s="106"/>
      <c r="AF3" s="106"/>
      <c r="AG3" s="106"/>
      <c r="AH3" s="106" t="s">
        <v>51</v>
      </c>
      <c r="AI3" s="106"/>
      <c r="AJ3" s="106"/>
      <c r="AK3" s="106"/>
      <c r="AL3" s="106" t="s">
        <v>52</v>
      </c>
      <c r="AM3" s="106"/>
      <c r="AN3" s="106"/>
      <c r="AO3" s="106"/>
      <c r="AP3" s="106"/>
      <c r="AQ3" s="106" t="s">
        <v>53</v>
      </c>
      <c r="AR3" s="106"/>
      <c r="AS3" s="87" t="s">
        <v>54</v>
      </c>
      <c r="AT3" s="87" t="s">
        <v>55</v>
      </c>
      <c r="AU3" s="87" t="s">
        <v>56</v>
      </c>
      <c r="AV3" s="87" t="s">
        <v>57</v>
      </c>
      <c r="AW3" s="87" t="s">
        <v>58</v>
      </c>
      <c r="AX3" s="106" t="s">
        <v>59</v>
      </c>
      <c r="AY3" s="106"/>
      <c r="AZ3" s="106"/>
      <c r="BA3" s="106"/>
      <c r="BB3" s="106" t="s">
        <v>60</v>
      </c>
      <c r="BC3" s="106"/>
      <c r="BD3" s="106"/>
      <c r="BE3" s="106"/>
      <c r="BF3" s="106" t="s">
        <v>61</v>
      </c>
      <c r="BG3" s="106"/>
      <c r="BH3" s="87" t="s">
        <v>62</v>
      </c>
      <c r="BI3" s="106" t="s">
        <v>63</v>
      </c>
      <c r="BJ3" s="106" t="s">
        <v>64</v>
      </c>
      <c r="BK3" s="106"/>
      <c r="BL3" s="87" t="s">
        <v>65</v>
      </c>
      <c r="BM3" s="87" t="s">
        <v>66</v>
      </c>
      <c r="BN3" s="87" t="s">
        <v>67</v>
      </c>
      <c r="BO3" s="87" t="s">
        <v>68</v>
      </c>
      <c r="BP3" s="87" t="s">
        <v>69</v>
      </c>
      <c r="BQ3" s="87" t="s">
        <v>70</v>
      </c>
      <c r="BR3" s="87" t="s">
        <v>71</v>
      </c>
      <c r="BS3" s="87" t="s">
        <v>72</v>
      </c>
      <c r="BT3" s="87" t="s">
        <v>73</v>
      </c>
      <c r="BU3" s="107" t="s">
        <v>74</v>
      </c>
      <c r="BV3" s="107"/>
      <c r="BW3" s="107"/>
      <c r="BX3" s="107"/>
      <c r="BY3" s="107"/>
      <c r="BZ3" s="87" t="s">
        <v>75</v>
      </c>
      <c r="CA3" s="87" t="s">
        <v>76</v>
      </c>
      <c r="CB3" s="87" t="s">
        <v>77</v>
      </c>
      <c r="CC3" s="87" t="s">
        <v>78</v>
      </c>
      <c r="CD3" s="87" t="s">
        <v>57</v>
      </c>
      <c r="CE3" s="87" t="s">
        <v>79</v>
      </c>
      <c r="CF3" s="87" t="s">
        <v>80</v>
      </c>
      <c r="CG3" s="87" t="s">
        <v>81</v>
      </c>
      <c r="CH3" s="87" t="s">
        <v>82</v>
      </c>
      <c r="CI3" s="87" t="s">
        <v>83</v>
      </c>
      <c r="CJ3" s="107" t="s">
        <v>84</v>
      </c>
      <c r="CK3" s="107"/>
      <c r="CL3" s="107"/>
      <c r="CM3" s="107"/>
      <c r="CN3" s="107"/>
      <c r="CO3" s="107" t="s">
        <v>85</v>
      </c>
      <c r="CP3" s="107"/>
      <c r="CQ3" s="107" t="s">
        <v>86</v>
      </c>
      <c r="CR3" s="107"/>
      <c r="CS3" s="107" t="s">
        <v>87</v>
      </c>
      <c r="CT3" s="107"/>
      <c r="CU3" s="106"/>
      <c r="CV3" s="106"/>
      <c r="CW3" s="89" t="s">
        <v>88</v>
      </c>
      <c r="CX3" s="89"/>
      <c r="CY3" s="89" t="s">
        <v>89</v>
      </c>
      <c r="CZ3" s="89"/>
      <c r="DA3" s="89"/>
      <c r="DB3" s="89"/>
      <c r="DC3" s="89"/>
      <c r="DD3" s="109" t="s">
        <v>90</v>
      </c>
      <c r="DE3" s="109"/>
      <c r="DF3" s="109"/>
      <c r="DG3" s="109"/>
      <c r="DH3" s="109"/>
      <c r="DI3" s="108" t="s">
        <v>91</v>
      </c>
      <c r="DJ3" s="108"/>
      <c r="DK3" s="108" t="s">
        <v>92</v>
      </c>
      <c r="DL3" s="108"/>
      <c r="DM3" s="108"/>
      <c r="DN3" s="108"/>
      <c r="DO3" s="108"/>
      <c r="DP3" s="108"/>
      <c r="DQ3" s="108" t="s">
        <v>150</v>
      </c>
      <c r="DR3" s="108"/>
      <c r="DS3" s="89"/>
      <c r="DT3" s="89"/>
      <c r="DU3" s="89"/>
      <c r="DV3" s="89"/>
      <c r="DW3" s="89"/>
      <c r="DX3" s="89"/>
      <c r="DY3" s="89"/>
      <c r="DZ3" s="89"/>
      <c r="EA3" s="89"/>
      <c r="EB3" s="89"/>
      <c r="EC3" s="89"/>
      <c r="ED3" s="89"/>
      <c r="EE3" s="89"/>
      <c r="EF3" s="89"/>
      <c r="EG3" s="89"/>
      <c r="EH3" s="89"/>
      <c r="EI3" s="89"/>
      <c r="EJ3" s="89"/>
      <c r="EK3" s="89"/>
      <c r="EL3" s="89"/>
      <c r="EM3" s="89"/>
      <c r="EN3" s="89"/>
      <c r="EO3" s="112" t="s">
        <v>2</v>
      </c>
      <c r="EP3" s="112"/>
      <c r="EQ3" s="90" t="s">
        <v>4</v>
      </c>
      <c r="ER3" s="103" t="s">
        <v>6</v>
      </c>
      <c r="ES3" s="103"/>
      <c r="ET3" s="102" t="s">
        <v>17</v>
      </c>
      <c r="EU3" s="102"/>
      <c r="EV3" s="102"/>
      <c r="EW3" s="102"/>
      <c r="EX3" s="102"/>
      <c r="EY3" s="103" t="s">
        <v>19</v>
      </c>
      <c r="EZ3" s="103"/>
      <c r="FA3" s="103"/>
      <c r="FB3" s="105" t="s">
        <v>161</v>
      </c>
      <c r="FC3" s="105"/>
      <c r="FD3" s="105"/>
      <c r="FE3" s="105"/>
      <c r="FF3" s="105"/>
      <c r="FG3" s="92" t="s">
        <v>162</v>
      </c>
      <c r="FH3" s="92" t="s">
        <v>163</v>
      </c>
      <c r="FI3" s="96" t="s">
        <v>164</v>
      </c>
      <c r="FJ3" s="96" t="s">
        <v>165</v>
      </c>
      <c r="FK3" s="92" t="s">
        <v>166</v>
      </c>
      <c r="FL3" s="100" t="s">
        <v>167</v>
      </c>
      <c r="FM3" s="92" t="s">
        <v>168</v>
      </c>
      <c r="FN3" s="92" t="s">
        <v>169</v>
      </c>
      <c r="FO3" s="98" t="s">
        <v>170</v>
      </c>
      <c r="FP3" s="98" t="s">
        <v>171</v>
      </c>
      <c r="FQ3" s="98" t="s">
        <v>172</v>
      </c>
      <c r="FR3" s="98" t="s">
        <v>173</v>
      </c>
      <c r="FS3" s="92" t="s">
        <v>174</v>
      </c>
      <c r="FT3" s="92" t="s">
        <v>175</v>
      </c>
      <c r="FU3" s="92" t="s">
        <v>176</v>
      </c>
      <c r="FV3" s="92" t="s">
        <v>177</v>
      </c>
      <c r="FW3" s="92" t="s">
        <v>178</v>
      </c>
      <c r="FX3" s="92" t="s">
        <v>179</v>
      </c>
      <c r="FY3" s="92" t="s">
        <v>180</v>
      </c>
      <c r="FZ3" s="90" t="s">
        <v>181</v>
      </c>
      <c r="GA3" s="97" t="s">
        <v>161</v>
      </c>
      <c r="GB3" s="97"/>
      <c r="GC3" s="92" t="s">
        <v>162</v>
      </c>
      <c r="GD3" s="96" t="s">
        <v>182</v>
      </c>
      <c r="GE3" s="96" t="s">
        <v>183</v>
      </c>
      <c r="GF3" s="96" t="s">
        <v>184</v>
      </c>
      <c r="GG3" s="92" t="s">
        <v>185</v>
      </c>
      <c r="GH3" s="92" t="s">
        <v>186</v>
      </c>
      <c r="GI3" s="90" t="s">
        <v>187</v>
      </c>
      <c r="GJ3" s="90" t="s">
        <v>188</v>
      </c>
      <c r="GK3" s="90" t="s">
        <v>189</v>
      </c>
      <c r="GL3" s="92" t="s">
        <v>190</v>
      </c>
      <c r="GM3" s="90" t="s">
        <v>191</v>
      </c>
      <c r="GN3" s="92" t="s">
        <v>192</v>
      </c>
      <c r="GO3" s="90" t="s">
        <v>193</v>
      </c>
      <c r="GP3" s="113"/>
      <c r="GQ3" s="84"/>
      <c r="GR3" s="115"/>
      <c r="GS3" s="115"/>
      <c r="GT3" s="115"/>
      <c r="GU3" s="115"/>
      <c r="GV3" s="115"/>
      <c r="GW3" s="115"/>
      <c r="GX3" s="115"/>
    </row>
    <row r="4" spans="1:206">
      <c r="A4" s="88"/>
      <c r="B4" s="88"/>
      <c r="C4" s="88"/>
      <c r="D4" s="118"/>
      <c r="E4" s="118"/>
      <c r="F4" s="118"/>
      <c r="G4" s="59"/>
      <c r="H4" s="59"/>
      <c r="I4" s="59"/>
      <c r="J4" s="59"/>
      <c r="K4" s="59"/>
      <c r="L4" s="59"/>
      <c r="M4" s="59"/>
      <c r="N4" s="59"/>
      <c r="O4" s="120"/>
      <c r="P4" s="120"/>
      <c r="Q4" s="125"/>
      <c r="R4" s="126"/>
      <c r="S4" s="126"/>
      <c r="T4" s="126"/>
      <c r="U4" s="127"/>
      <c r="V4" s="87" t="s">
        <v>348</v>
      </c>
      <c r="W4" s="87" t="s">
        <v>349</v>
      </c>
      <c r="X4" s="87" t="s">
        <v>350</v>
      </c>
      <c r="Y4" s="87" t="s">
        <v>93</v>
      </c>
      <c r="Z4" s="87" t="s">
        <v>94</v>
      </c>
      <c r="AA4" s="87" t="s">
        <v>95</v>
      </c>
      <c r="AB4" s="87" t="s">
        <v>96</v>
      </c>
      <c r="AC4" s="87" t="s">
        <v>57</v>
      </c>
      <c r="AD4" s="87" t="s">
        <v>96</v>
      </c>
      <c r="AE4" s="87" t="s">
        <v>57</v>
      </c>
      <c r="AF4" s="87" t="s">
        <v>61</v>
      </c>
      <c r="AG4" s="87" t="s">
        <v>97</v>
      </c>
      <c r="AH4" s="107" t="s">
        <v>98</v>
      </c>
      <c r="AI4" s="107"/>
      <c r="AJ4" s="107"/>
      <c r="AK4" s="87" t="s">
        <v>99</v>
      </c>
      <c r="AL4" s="107" t="s">
        <v>100</v>
      </c>
      <c r="AM4" s="107"/>
      <c r="AN4" s="107"/>
      <c r="AO4" s="107"/>
      <c r="AP4" s="87" t="s">
        <v>101</v>
      </c>
      <c r="AQ4" s="87" t="s">
        <v>102</v>
      </c>
      <c r="AR4" s="87" t="s">
        <v>103</v>
      </c>
      <c r="AS4" s="87"/>
      <c r="AT4" s="87"/>
      <c r="AU4" s="87"/>
      <c r="AV4" s="87"/>
      <c r="AW4" s="87"/>
      <c r="AX4" s="87" t="s">
        <v>104</v>
      </c>
      <c r="AY4" s="87" t="s">
        <v>105</v>
      </c>
      <c r="AZ4" s="87" t="s">
        <v>79</v>
      </c>
      <c r="BA4" s="87" t="s">
        <v>106</v>
      </c>
      <c r="BB4" s="87" t="s">
        <v>104</v>
      </c>
      <c r="BC4" s="87" t="s">
        <v>105</v>
      </c>
      <c r="BD4" s="87" t="s">
        <v>79</v>
      </c>
      <c r="BE4" s="87" t="s">
        <v>106</v>
      </c>
      <c r="BF4" s="87" t="s">
        <v>107</v>
      </c>
      <c r="BG4" s="87" t="s">
        <v>108</v>
      </c>
      <c r="BH4" s="87"/>
      <c r="BI4" s="106"/>
      <c r="BJ4" s="87" t="s">
        <v>109</v>
      </c>
      <c r="BK4" s="87" t="s">
        <v>79</v>
      </c>
      <c r="BL4" s="87"/>
      <c r="BM4" s="87"/>
      <c r="BN4" s="87" t="s">
        <v>110</v>
      </c>
      <c r="BO4" s="87" t="s">
        <v>111</v>
      </c>
      <c r="BP4" s="87"/>
      <c r="BQ4" s="87"/>
      <c r="BR4" s="87"/>
      <c r="BS4" s="87"/>
      <c r="BT4" s="87"/>
      <c r="BU4" s="87" t="s">
        <v>112</v>
      </c>
      <c r="BV4" s="87" t="s">
        <v>113</v>
      </c>
      <c r="BW4" s="87" t="s">
        <v>114</v>
      </c>
      <c r="BX4" s="87" t="s">
        <v>57</v>
      </c>
      <c r="BY4" s="87" t="s">
        <v>79</v>
      </c>
      <c r="BZ4" s="87"/>
      <c r="CA4" s="87"/>
      <c r="CB4" s="87"/>
      <c r="CC4" s="87"/>
      <c r="CD4" s="87"/>
      <c r="CE4" s="87"/>
      <c r="CF4" s="87"/>
      <c r="CG4" s="87"/>
      <c r="CH4" s="87"/>
      <c r="CI4" s="87"/>
      <c r="CJ4" s="106" t="s">
        <v>115</v>
      </c>
      <c r="CK4" s="106"/>
      <c r="CL4" s="106" t="s">
        <v>116</v>
      </c>
      <c r="CM4" s="106"/>
      <c r="CN4" s="106"/>
      <c r="CO4" s="107"/>
      <c r="CP4" s="107"/>
      <c r="CQ4" s="107"/>
      <c r="CR4" s="107"/>
      <c r="CS4" s="107"/>
      <c r="CT4" s="107"/>
      <c r="CU4" s="87" t="s">
        <v>61</v>
      </c>
      <c r="CV4" s="87" t="s">
        <v>117</v>
      </c>
      <c r="CW4" s="89"/>
      <c r="CX4" s="89"/>
      <c r="CY4" s="89"/>
      <c r="CZ4" s="89"/>
      <c r="DA4" s="89"/>
      <c r="DB4" s="89"/>
      <c r="DC4" s="89"/>
      <c r="DD4" s="109"/>
      <c r="DE4" s="109"/>
      <c r="DF4" s="109"/>
      <c r="DG4" s="109"/>
      <c r="DH4" s="109"/>
      <c r="DI4" s="108"/>
      <c r="DJ4" s="108"/>
      <c r="DK4" s="108"/>
      <c r="DL4" s="108"/>
      <c r="DM4" s="108"/>
      <c r="DN4" s="108"/>
      <c r="DO4" s="108"/>
      <c r="DP4" s="108"/>
      <c r="DQ4" s="108"/>
      <c r="DR4" s="108"/>
      <c r="DS4" s="89"/>
      <c r="DT4" s="89"/>
      <c r="DU4" s="89"/>
      <c r="DV4" s="89"/>
      <c r="DW4" s="89"/>
      <c r="DX4" s="89"/>
      <c r="DY4" s="89"/>
      <c r="DZ4" s="89"/>
      <c r="EA4" s="89"/>
      <c r="EB4" s="89"/>
      <c r="EC4" s="89"/>
      <c r="ED4" s="89"/>
      <c r="EE4" s="89"/>
      <c r="EF4" s="89"/>
      <c r="EG4" s="89"/>
      <c r="EH4" s="89"/>
      <c r="EI4" s="89"/>
      <c r="EJ4" s="89"/>
      <c r="EK4" s="89"/>
      <c r="EL4" s="89"/>
      <c r="EM4" s="89"/>
      <c r="EN4" s="89"/>
      <c r="EO4" s="101" t="s">
        <v>3</v>
      </c>
      <c r="EP4" s="91" t="s">
        <v>9</v>
      </c>
      <c r="EQ4" s="91"/>
      <c r="ER4" s="110" t="s">
        <v>7</v>
      </c>
      <c r="ES4" s="91" t="s">
        <v>8</v>
      </c>
      <c r="ET4" s="92" t="s">
        <v>15</v>
      </c>
      <c r="EU4" s="92" t="s">
        <v>10</v>
      </c>
      <c r="EV4" s="104" t="s">
        <v>11</v>
      </c>
      <c r="EW4" s="104"/>
      <c r="EX4" s="104"/>
      <c r="EY4" s="92" t="s">
        <v>18</v>
      </c>
      <c r="EZ4" s="92" t="s">
        <v>222</v>
      </c>
      <c r="FA4" s="92" t="s">
        <v>223</v>
      </c>
      <c r="FB4" s="95" t="s">
        <v>194</v>
      </c>
      <c r="FC4" s="95" t="s">
        <v>195</v>
      </c>
      <c r="FD4" s="95" t="s">
        <v>196</v>
      </c>
      <c r="FE4" s="95" t="s">
        <v>197</v>
      </c>
      <c r="FF4" s="95" t="s">
        <v>198</v>
      </c>
      <c r="FG4" s="93"/>
      <c r="FH4" s="93"/>
      <c r="FI4" s="95"/>
      <c r="FJ4" s="95"/>
      <c r="FK4" s="93"/>
      <c r="FL4" s="101"/>
      <c r="FM4" s="93"/>
      <c r="FN4" s="93"/>
      <c r="FO4" s="99"/>
      <c r="FP4" s="99"/>
      <c r="FQ4" s="99"/>
      <c r="FR4" s="99"/>
      <c r="FS4" s="93"/>
      <c r="FT4" s="93"/>
      <c r="FU4" s="93"/>
      <c r="FV4" s="93"/>
      <c r="FW4" s="93"/>
      <c r="FX4" s="93"/>
      <c r="FY4" s="93"/>
      <c r="FZ4" s="91"/>
      <c r="GA4" s="95" t="s">
        <v>199</v>
      </c>
      <c r="GB4" s="95" t="s">
        <v>200</v>
      </c>
      <c r="GC4" s="93"/>
      <c r="GD4" s="95"/>
      <c r="GE4" s="95"/>
      <c r="GF4" s="95"/>
      <c r="GG4" s="93"/>
      <c r="GH4" s="93"/>
      <c r="GI4" s="91"/>
      <c r="GJ4" s="91"/>
      <c r="GK4" s="91"/>
      <c r="GL4" s="93"/>
      <c r="GM4" s="91"/>
      <c r="GN4" s="93"/>
      <c r="GO4" s="91"/>
      <c r="GP4" s="113"/>
      <c r="GQ4" s="84"/>
      <c r="GR4" s="115"/>
      <c r="GS4" s="115"/>
      <c r="GT4" s="115"/>
      <c r="GU4" s="115"/>
      <c r="GV4" s="115"/>
      <c r="GW4" s="115"/>
      <c r="GX4" s="115"/>
    </row>
    <row r="5" spans="1:206" ht="201.4">
      <c r="A5" s="88"/>
      <c r="B5" s="88"/>
      <c r="C5" s="88"/>
      <c r="D5" s="119"/>
      <c r="E5" s="119" t="s">
        <v>21</v>
      </c>
      <c r="F5" s="119"/>
      <c r="G5" s="75" t="s">
        <v>413</v>
      </c>
      <c r="H5" s="75" t="s">
        <v>414</v>
      </c>
      <c r="I5" s="75" t="s">
        <v>415</v>
      </c>
      <c r="J5" s="75" t="s">
        <v>416</v>
      </c>
      <c r="K5" s="75" t="s">
        <v>417</v>
      </c>
      <c r="L5" s="75" t="s">
        <v>418</v>
      </c>
      <c r="M5" s="75" t="s">
        <v>419</v>
      </c>
      <c r="N5" s="75" t="s">
        <v>420</v>
      </c>
      <c r="O5" s="121" t="s">
        <v>401</v>
      </c>
      <c r="P5" s="121" t="s">
        <v>402</v>
      </c>
      <c r="Q5" s="77" t="s">
        <v>425</v>
      </c>
      <c r="R5" s="77" t="s">
        <v>426</v>
      </c>
      <c r="S5" s="77" t="s">
        <v>427</v>
      </c>
      <c r="T5" s="77" t="s">
        <v>428</v>
      </c>
      <c r="U5" s="78" t="s">
        <v>429</v>
      </c>
      <c r="V5" s="87"/>
      <c r="W5" s="87"/>
      <c r="X5" s="87"/>
      <c r="Y5" s="87"/>
      <c r="Z5" s="87"/>
      <c r="AA5" s="87"/>
      <c r="AB5" s="87"/>
      <c r="AC5" s="87"/>
      <c r="AD5" s="87"/>
      <c r="AE5" s="87"/>
      <c r="AF5" s="87"/>
      <c r="AG5" s="87"/>
      <c r="AH5" s="4" t="s">
        <v>118</v>
      </c>
      <c r="AI5" s="4" t="s">
        <v>119</v>
      </c>
      <c r="AJ5" s="4" t="s">
        <v>120</v>
      </c>
      <c r="AK5" s="87"/>
      <c r="AL5" s="4" t="s">
        <v>118</v>
      </c>
      <c r="AM5" s="4" t="s">
        <v>121</v>
      </c>
      <c r="AN5" s="4" t="s">
        <v>122</v>
      </c>
      <c r="AO5" s="4" t="s">
        <v>123</v>
      </c>
      <c r="AP5" s="87"/>
      <c r="AQ5" s="87"/>
      <c r="AR5" s="87"/>
      <c r="AS5" s="87"/>
      <c r="AT5" s="87"/>
      <c r="AU5" s="87"/>
      <c r="AV5" s="87"/>
      <c r="AW5" s="87"/>
      <c r="AX5" s="87"/>
      <c r="AY5" s="87"/>
      <c r="AZ5" s="87"/>
      <c r="BA5" s="87"/>
      <c r="BB5" s="87"/>
      <c r="BC5" s="87"/>
      <c r="BD5" s="87"/>
      <c r="BE5" s="87"/>
      <c r="BF5" s="87"/>
      <c r="BG5" s="87"/>
      <c r="BH5" s="87"/>
      <c r="BI5" s="106"/>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4" t="s">
        <v>124</v>
      </c>
      <c r="CK5" s="4" t="s">
        <v>125</v>
      </c>
      <c r="CL5" s="4" t="s">
        <v>126</v>
      </c>
      <c r="CM5" s="4" t="s">
        <v>127</v>
      </c>
      <c r="CN5" s="4" t="s">
        <v>128</v>
      </c>
      <c r="CO5" s="4" t="s">
        <v>129</v>
      </c>
      <c r="CP5" s="4" t="s">
        <v>130</v>
      </c>
      <c r="CQ5" s="4" t="s">
        <v>129</v>
      </c>
      <c r="CR5" s="4" t="s">
        <v>130</v>
      </c>
      <c r="CS5" s="4" t="s">
        <v>131</v>
      </c>
      <c r="CT5" s="4" t="s">
        <v>132</v>
      </c>
      <c r="CU5" s="87"/>
      <c r="CV5" s="87"/>
      <c r="CW5" s="5" t="s">
        <v>133</v>
      </c>
      <c r="CX5" s="17" t="s">
        <v>134</v>
      </c>
      <c r="CY5" s="5" t="s">
        <v>61</v>
      </c>
      <c r="CZ5" s="17" t="s">
        <v>135</v>
      </c>
      <c r="DA5" s="6" t="s">
        <v>136</v>
      </c>
      <c r="DB5" s="6" t="s">
        <v>137</v>
      </c>
      <c r="DC5" s="6" t="s">
        <v>138</v>
      </c>
      <c r="DD5" s="17" t="s">
        <v>61</v>
      </c>
      <c r="DE5" s="17" t="s">
        <v>139</v>
      </c>
      <c r="DF5" s="17" t="s">
        <v>136</v>
      </c>
      <c r="DG5" s="17" t="s">
        <v>137</v>
      </c>
      <c r="DH5" s="17" t="s">
        <v>138</v>
      </c>
      <c r="DI5" s="5" t="s">
        <v>140</v>
      </c>
      <c r="DJ5" s="5" t="s">
        <v>141</v>
      </c>
      <c r="DK5" s="5" t="s">
        <v>142</v>
      </c>
      <c r="DL5" s="5" t="s">
        <v>143</v>
      </c>
      <c r="DM5" s="5" t="s">
        <v>144</v>
      </c>
      <c r="DN5" s="5" t="s">
        <v>145</v>
      </c>
      <c r="DO5" s="6" t="s">
        <v>146</v>
      </c>
      <c r="DP5" s="6" t="s">
        <v>147</v>
      </c>
      <c r="DQ5" s="17" t="s">
        <v>61</v>
      </c>
      <c r="DR5" s="5" t="s">
        <v>148</v>
      </c>
      <c r="DS5" s="5" t="s">
        <v>206</v>
      </c>
      <c r="DT5" s="5" t="s">
        <v>207</v>
      </c>
      <c r="DU5" s="5" t="s">
        <v>208</v>
      </c>
      <c r="DV5" s="5" t="s">
        <v>57</v>
      </c>
      <c r="DW5" s="6" t="s">
        <v>79</v>
      </c>
      <c r="DX5" s="5" t="s">
        <v>142</v>
      </c>
      <c r="DY5" s="5" t="s">
        <v>143</v>
      </c>
      <c r="DZ5" s="11" t="s">
        <v>209</v>
      </c>
      <c r="EA5" s="11" t="s">
        <v>210</v>
      </c>
      <c r="EB5" s="11" t="s">
        <v>211</v>
      </c>
      <c r="EC5" s="11" t="s">
        <v>212</v>
      </c>
      <c r="ED5" s="5" t="s">
        <v>213</v>
      </c>
      <c r="EE5" s="5" t="s">
        <v>57</v>
      </c>
      <c r="EF5" s="5" t="s">
        <v>79</v>
      </c>
      <c r="EG5" s="11" t="s">
        <v>214</v>
      </c>
      <c r="EH5" s="17" t="s">
        <v>215</v>
      </c>
      <c r="EI5" s="5" t="s">
        <v>216</v>
      </c>
      <c r="EJ5" s="18" t="s">
        <v>217</v>
      </c>
      <c r="EK5" s="5" t="s">
        <v>218</v>
      </c>
      <c r="EL5" s="6" t="s">
        <v>219</v>
      </c>
      <c r="EM5" s="6" t="s">
        <v>220</v>
      </c>
      <c r="EN5" s="6" t="s">
        <v>79</v>
      </c>
      <c r="EO5" s="101"/>
      <c r="EP5" s="91"/>
      <c r="EQ5" s="91"/>
      <c r="ER5" s="110"/>
      <c r="ES5" s="91"/>
      <c r="ET5" s="92"/>
      <c r="EU5" s="92"/>
      <c r="EV5" s="11" t="s">
        <v>12</v>
      </c>
      <c r="EW5" s="11" t="s">
        <v>13</v>
      </c>
      <c r="EX5" s="11" t="s">
        <v>14</v>
      </c>
      <c r="EY5" s="92"/>
      <c r="EZ5" s="92"/>
      <c r="FA5" s="92"/>
      <c r="FB5" s="95"/>
      <c r="FC5" s="95"/>
      <c r="FD5" s="95"/>
      <c r="FE5" s="95"/>
      <c r="FF5" s="95"/>
      <c r="FG5" s="93"/>
      <c r="FH5" s="93"/>
      <c r="FI5" s="95"/>
      <c r="FJ5" s="95"/>
      <c r="FK5" s="93"/>
      <c r="FL5" s="101"/>
      <c r="FM5" s="93"/>
      <c r="FN5" s="93"/>
      <c r="FO5" s="99"/>
      <c r="FP5" s="99"/>
      <c r="FQ5" s="99"/>
      <c r="FR5" s="99"/>
      <c r="FS5" s="93"/>
      <c r="FT5" s="93"/>
      <c r="FU5" s="93"/>
      <c r="FV5" s="93"/>
      <c r="FW5" s="93"/>
      <c r="FX5" s="93"/>
      <c r="FY5" s="93"/>
      <c r="FZ5" s="91"/>
      <c r="GA5" s="95"/>
      <c r="GB5" s="95"/>
      <c r="GC5" s="93"/>
      <c r="GD5" s="95"/>
      <c r="GE5" s="95"/>
      <c r="GF5" s="95"/>
      <c r="GG5" s="93"/>
      <c r="GH5" s="93"/>
      <c r="GI5" s="91"/>
      <c r="GJ5" s="91"/>
      <c r="GK5" s="91"/>
      <c r="GL5" s="93"/>
      <c r="GM5" s="91"/>
      <c r="GN5" s="93"/>
      <c r="GO5" s="91"/>
      <c r="GP5" s="113"/>
      <c r="GQ5" s="85"/>
      <c r="GR5" s="115"/>
      <c r="GS5" s="116" t="s">
        <v>229</v>
      </c>
      <c r="GT5" s="116" t="s">
        <v>230</v>
      </c>
      <c r="GU5" s="115">
        <v>1</v>
      </c>
      <c r="GV5" s="115"/>
      <c r="GW5" s="115"/>
      <c r="GX5" s="115"/>
    </row>
    <row r="6" spans="1:206" s="7" customFormat="1" ht="105">
      <c r="A6" s="54"/>
      <c r="B6" s="55" t="s">
        <v>356</v>
      </c>
      <c r="C6" s="55" t="s">
        <v>354</v>
      </c>
      <c r="D6" s="56" t="s">
        <v>355</v>
      </c>
      <c r="E6" s="35" t="s">
        <v>303</v>
      </c>
      <c r="F6" s="35"/>
      <c r="G6" s="76" t="s">
        <v>421</v>
      </c>
      <c r="H6" s="76" t="s">
        <v>421</v>
      </c>
      <c r="I6" s="76" t="str">
        <f>IFERROR(IF(SEARCH("csr",E6,1)&gt;0,"x")," ")</f>
        <v xml:space="preserve"> </v>
      </c>
      <c r="J6" s="76"/>
      <c r="K6" s="76" t="str">
        <f>IFERROR(IF(SEARCH("survey",E6,1)&gt;0,"x")," ")</f>
        <v xml:space="preserve"> </v>
      </c>
      <c r="L6" s="76" t="s">
        <v>421</v>
      </c>
      <c r="M6" s="76" t="str">
        <f>IF(COUNTIF(GN6:GO6,"x"),"X","")</f>
        <v/>
      </c>
      <c r="N6" s="76"/>
      <c r="O6" s="35"/>
      <c r="P6" s="35"/>
      <c r="Q6" s="35"/>
      <c r="R6" s="35"/>
      <c r="S6" s="35"/>
      <c r="T6" s="35"/>
      <c r="U6" s="35"/>
      <c r="V6" s="13" t="s">
        <v>149</v>
      </c>
      <c r="W6" s="36"/>
      <c r="X6" s="36"/>
      <c r="Y6" s="13" t="s">
        <v>149</v>
      </c>
      <c r="Z6" s="13"/>
      <c r="AA6" s="13"/>
      <c r="AB6" s="13" t="s">
        <v>149</v>
      </c>
      <c r="AC6" s="13"/>
      <c r="AD6" s="13"/>
      <c r="AE6" s="13"/>
      <c r="AF6" s="13" t="s">
        <v>149</v>
      </c>
      <c r="AG6" s="13"/>
      <c r="AH6" s="13"/>
      <c r="AI6" s="13"/>
      <c r="AJ6" s="13"/>
      <c r="AK6" s="13" t="s">
        <v>149</v>
      </c>
      <c r="AL6" s="12"/>
      <c r="AM6" s="12"/>
      <c r="AN6" s="12"/>
      <c r="AO6" s="12"/>
      <c r="AP6" s="12"/>
      <c r="AQ6" s="12"/>
      <c r="AR6" s="12"/>
      <c r="AS6" s="12"/>
      <c r="AT6" s="12" t="s">
        <v>149</v>
      </c>
      <c r="AU6" s="12"/>
      <c r="AV6" s="12"/>
      <c r="AW6" s="12"/>
      <c r="AX6" s="12"/>
      <c r="AY6" s="12"/>
      <c r="AZ6" s="12"/>
      <c r="BA6" s="12"/>
      <c r="BB6" s="12"/>
      <c r="BC6" s="12"/>
      <c r="BD6" s="12"/>
      <c r="BE6" s="12"/>
      <c r="BF6" s="12"/>
      <c r="BG6" s="12"/>
      <c r="BH6" s="12"/>
      <c r="BI6" s="12" t="s">
        <v>149</v>
      </c>
      <c r="BJ6" s="12"/>
      <c r="BK6" s="12"/>
      <c r="BL6" s="12" t="s">
        <v>149</v>
      </c>
      <c r="BM6" s="12"/>
      <c r="BN6" s="12" t="s">
        <v>149</v>
      </c>
      <c r="BO6" s="12"/>
      <c r="BP6" s="12" t="s">
        <v>149</v>
      </c>
      <c r="BQ6" s="12"/>
      <c r="BR6" s="12" t="s">
        <v>149</v>
      </c>
      <c r="BS6" s="12"/>
      <c r="BT6" s="12"/>
      <c r="BU6" s="12"/>
      <c r="BV6" s="12"/>
      <c r="BW6" s="12"/>
      <c r="BX6" s="12"/>
      <c r="BY6" s="12"/>
      <c r="BZ6" s="12"/>
      <c r="CA6" s="12" t="s">
        <v>149</v>
      </c>
      <c r="CB6" s="12" t="s">
        <v>149</v>
      </c>
      <c r="CC6" s="12"/>
      <c r="CD6" s="12"/>
      <c r="CE6" s="12"/>
      <c r="CF6" s="12" t="s">
        <v>149</v>
      </c>
      <c r="CG6" s="12"/>
      <c r="CH6" s="12"/>
      <c r="CI6" s="12" t="s">
        <v>149</v>
      </c>
      <c r="CJ6" s="12"/>
      <c r="CK6" s="12"/>
      <c r="CL6" s="12"/>
      <c r="CM6" s="12"/>
      <c r="CN6" s="12"/>
      <c r="CO6" s="12"/>
      <c r="CP6" s="12"/>
      <c r="CQ6" s="12" t="s">
        <v>149</v>
      </c>
      <c r="CR6" s="12"/>
      <c r="CS6" s="12"/>
      <c r="CT6" s="12"/>
      <c r="CU6" s="12"/>
      <c r="CV6" s="12"/>
      <c r="CW6" s="12" t="s">
        <v>149</v>
      </c>
      <c r="CX6" s="12"/>
      <c r="CY6" s="12" t="s">
        <v>149</v>
      </c>
      <c r="CZ6" s="12"/>
      <c r="DA6" s="12"/>
      <c r="DB6" s="13"/>
      <c r="DC6" s="13"/>
      <c r="DD6" s="13"/>
      <c r="DE6" s="13"/>
      <c r="DF6" s="13"/>
      <c r="DG6" s="13"/>
      <c r="DH6" s="13"/>
      <c r="DI6" s="12" t="s">
        <v>149</v>
      </c>
      <c r="DJ6" s="12"/>
      <c r="DK6" s="12" t="s">
        <v>149</v>
      </c>
      <c r="DL6" s="13"/>
      <c r="DM6" s="13"/>
      <c r="DN6" s="13"/>
      <c r="DO6" s="13"/>
      <c r="DP6" s="13"/>
      <c r="DQ6" s="12"/>
      <c r="DR6" s="12" t="s">
        <v>149</v>
      </c>
      <c r="DS6" s="12"/>
      <c r="DT6" s="12"/>
      <c r="DU6" s="12"/>
      <c r="DV6" s="12"/>
      <c r="DW6" s="12"/>
      <c r="DX6" s="12"/>
      <c r="DY6" s="12"/>
      <c r="DZ6" s="12"/>
      <c r="EA6" s="12"/>
      <c r="EB6" s="12"/>
      <c r="EC6" s="12"/>
      <c r="ED6" s="12"/>
      <c r="EE6" s="12"/>
      <c r="EF6" s="12"/>
      <c r="EG6" s="12"/>
      <c r="EH6" s="12"/>
      <c r="EI6" s="12" t="s">
        <v>149</v>
      </c>
      <c r="EJ6" s="12"/>
      <c r="EK6" s="12" t="s">
        <v>149</v>
      </c>
      <c r="EL6" s="12"/>
      <c r="EM6" s="12"/>
      <c r="EN6" s="12"/>
      <c r="EO6" s="12" t="s">
        <v>149</v>
      </c>
      <c r="EP6" s="12"/>
      <c r="EQ6" s="12"/>
      <c r="ER6" s="12" t="s">
        <v>149</v>
      </c>
      <c r="ES6" s="12"/>
      <c r="ET6" s="12"/>
      <c r="EU6" s="12"/>
      <c r="EV6" s="12" t="s">
        <v>149</v>
      </c>
      <c r="EW6" s="12"/>
      <c r="EX6" s="12"/>
      <c r="EY6" s="12" t="s">
        <v>149</v>
      </c>
      <c r="EZ6" s="12"/>
      <c r="FA6" s="12"/>
      <c r="FB6" s="12"/>
      <c r="FC6" s="12"/>
      <c r="FD6" s="12"/>
      <c r="FE6" s="12"/>
      <c r="FF6" s="12"/>
      <c r="FG6" s="12" t="s">
        <v>149</v>
      </c>
      <c r="FH6" s="12" t="s">
        <v>149</v>
      </c>
      <c r="FI6" s="12"/>
      <c r="FJ6" s="12"/>
      <c r="FK6" s="12" t="s">
        <v>149</v>
      </c>
      <c r="FL6" s="12"/>
      <c r="FM6" s="12" t="s">
        <v>149</v>
      </c>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9" t="s">
        <v>231</v>
      </c>
      <c r="GQ6" s="19"/>
      <c r="GR6" s="37" t="s">
        <v>232</v>
      </c>
      <c r="GS6" s="19" t="s">
        <v>233</v>
      </c>
      <c r="GT6" s="19" t="s">
        <v>233</v>
      </c>
      <c r="GU6" s="19" t="s">
        <v>236</v>
      </c>
      <c r="GV6" s="19" t="s">
        <v>237</v>
      </c>
      <c r="GW6" s="19" t="s">
        <v>239</v>
      </c>
      <c r="GX6" s="19"/>
    </row>
    <row r="7" spans="1:206" s="7" customFormat="1" ht="105">
      <c r="A7" s="36"/>
      <c r="B7" s="55" t="s">
        <v>357</v>
      </c>
      <c r="C7" s="55" t="s">
        <v>354</v>
      </c>
      <c r="D7" s="56" t="s">
        <v>355</v>
      </c>
      <c r="E7" s="35" t="s">
        <v>304</v>
      </c>
      <c r="F7" s="35"/>
      <c r="G7" s="76" t="s">
        <v>421</v>
      </c>
      <c r="H7" s="76" t="s">
        <v>421</v>
      </c>
      <c r="I7" s="76" t="str">
        <f t="shared" ref="I7:I49" si="0">IFERROR(IF(SEARCH("csr",E7,1)&gt;0,"x")," ")</f>
        <v xml:space="preserve"> </v>
      </c>
      <c r="J7" s="76"/>
      <c r="K7" s="76" t="str">
        <f t="shared" ref="K7:K49" si="1">IFERROR(IF(SEARCH("survey",E7,1)&gt;0,"x")," ")</f>
        <v>x</v>
      </c>
      <c r="L7" s="76" t="s">
        <v>421</v>
      </c>
      <c r="M7" s="76" t="str">
        <f t="shared" ref="M7:M49" si="2">IF(COUNTIF(GN7:GO7,"x"),"X","")</f>
        <v/>
      </c>
      <c r="N7" s="76"/>
      <c r="O7" s="35"/>
      <c r="P7" s="35"/>
      <c r="Q7" s="35"/>
      <c r="R7" s="35"/>
      <c r="S7" s="35"/>
      <c r="T7" s="35"/>
      <c r="U7" s="35"/>
      <c r="V7" s="13" t="s">
        <v>149</v>
      </c>
      <c r="W7" s="36"/>
      <c r="X7" s="36"/>
      <c r="Y7" s="13" t="s">
        <v>149</v>
      </c>
      <c r="Z7" s="13"/>
      <c r="AA7" s="13"/>
      <c r="AB7" s="13" t="s">
        <v>149</v>
      </c>
      <c r="AC7" s="13"/>
      <c r="AD7" s="13"/>
      <c r="AE7" s="13"/>
      <c r="AF7" s="13" t="s">
        <v>149</v>
      </c>
      <c r="AG7" s="13"/>
      <c r="AH7" s="13"/>
      <c r="AI7" s="13"/>
      <c r="AJ7" s="13"/>
      <c r="AK7" s="13" t="s">
        <v>149</v>
      </c>
      <c r="AL7" s="12"/>
      <c r="AM7" s="12"/>
      <c r="AN7" s="12"/>
      <c r="AO7" s="12"/>
      <c r="AP7" s="12"/>
      <c r="AQ7" s="12"/>
      <c r="AR7" s="12"/>
      <c r="AS7" s="12"/>
      <c r="AT7" s="12" t="s">
        <v>149</v>
      </c>
      <c r="AU7" s="12"/>
      <c r="AV7" s="12"/>
      <c r="AW7" s="12"/>
      <c r="AX7" s="12"/>
      <c r="AY7" s="12"/>
      <c r="AZ7" s="12"/>
      <c r="BA7" s="12"/>
      <c r="BB7" s="12"/>
      <c r="BC7" s="12"/>
      <c r="BD7" s="12"/>
      <c r="BE7" s="12"/>
      <c r="BF7" s="12"/>
      <c r="BG7" s="12"/>
      <c r="BH7" s="12"/>
      <c r="BI7" s="12" t="s">
        <v>149</v>
      </c>
      <c r="BJ7" s="12"/>
      <c r="BK7" s="12"/>
      <c r="BL7" s="12" t="s">
        <v>149</v>
      </c>
      <c r="BM7" s="12"/>
      <c r="BN7" s="12" t="s">
        <v>149</v>
      </c>
      <c r="BO7" s="12"/>
      <c r="BP7" s="12" t="s">
        <v>149</v>
      </c>
      <c r="BQ7" s="12"/>
      <c r="BR7" s="12" t="s">
        <v>149</v>
      </c>
      <c r="BS7" s="12"/>
      <c r="BT7" s="12"/>
      <c r="BU7" s="12"/>
      <c r="BV7" s="12"/>
      <c r="BW7" s="12"/>
      <c r="BX7" s="12"/>
      <c r="BY7" s="12"/>
      <c r="BZ7" s="12"/>
      <c r="CA7" s="12" t="s">
        <v>149</v>
      </c>
      <c r="CB7" s="12" t="s">
        <v>149</v>
      </c>
      <c r="CC7" s="12"/>
      <c r="CD7" s="12"/>
      <c r="CE7" s="12"/>
      <c r="CF7" s="12" t="s">
        <v>149</v>
      </c>
      <c r="CG7" s="12"/>
      <c r="CH7" s="12"/>
      <c r="CI7" s="12" t="s">
        <v>149</v>
      </c>
      <c r="CJ7" s="12"/>
      <c r="CK7" s="12"/>
      <c r="CL7" s="12"/>
      <c r="CM7" s="12"/>
      <c r="CN7" s="12"/>
      <c r="CO7" s="12"/>
      <c r="CP7" s="12"/>
      <c r="CQ7" s="12" t="s">
        <v>149</v>
      </c>
      <c r="CR7" s="12"/>
      <c r="CS7" s="12"/>
      <c r="CT7" s="12"/>
      <c r="CU7" s="12"/>
      <c r="CV7" s="12"/>
      <c r="CW7" s="12" t="s">
        <v>149</v>
      </c>
      <c r="CX7" s="12"/>
      <c r="CY7" s="12" t="s">
        <v>149</v>
      </c>
      <c r="CZ7" s="12"/>
      <c r="DA7" s="12"/>
      <c r="DB7" s="13"/>
      <c r="DC7" s="13"/>
      <c r="DD7" s="13"/>
      <c r="DE7" s="13"/>
      <c r="DF7" s="13"/>
      <c r="DG7" s="13"/>
      <c r="DH7" s="13"/>
      <c r="DI7" s="12" t="s">
        <v>149</v>
      </c>
      <c r="DJ7" s="12"/>
      <c r="DK7" s="12"/>
      <c r="DL7" s="13" t="s">
        <v>149</v>
      </c>
      <c r="DM7" s="13"/>
      <c r="DN7" s="13"/>
      <c r="DO7" s="13"/>
      <c r="DP7" s="13"/>
      <c r="DQ7" s="12"/>
      <c r="DR7" s="12" t="s">
        <v>149</v>
      </c>
      <c r="DS7" s="12"/>
      <c r="DT7" s="12"/>
      <c r="DU7" s="12"/>
      <c r="DV7" s="12"/>
      <c r="DW7" s="12"/>
      <c r="DX7" s="12"/>
      <c r="DY7" s="12"/>
      <c r="DZ7" s="12"/>
      <c r="EA7" s="12"/>
      <c r="EB7" s="12"/>
      <c r="EC7" s="12"/>
      <c r="ED7" s="12"/>
      <c r="EE7" s="12"/>
      <c r="EF7" s="12"/>
      <c r="EG7" s="12"/>
      <c r="EH7" s="12"/>
      <c r="EI7" s="12" t="s">
        <v>149</v>
      </c>
      <c r="EJ7" s="12"/>
      <c r="EK7" s="12" t="s">
        <v>149</v>
      </c>
      <c r="EL7" s="12"/>
      <c r="EM7" s="12"/>
      <c r="EN7" s="12"/>
      <c r="EO7" s="12" t="s">
        <v>149</v>
      </c>
      <c r="EP7" s="12"/>
      <c r="EQ7" s="12"/>
      <c r="ER7" s="12" t="s">
        <v>149</v>
      </c>
      <c r="ES7" s="12"/>
      <c r="ET7" s="12"/>
      <c r="EU7" s="12"/>
      <c r="EV7" s="12"/>
      <c r="EW7" s="12" t="s">
        <v>149</v>
      </c>
      <c r="EX7" s="12"/>
      <c r="EY7" s="12" t="s">
        <v>149</v>
      </c>
      <c r="EZ7" s="12"/>
      <c r="FA7" s="12"/>
      <c r="FB7" s="12"/>
      <c r="FC7" s="12"/>
      <c r="FD7" s="12"/>
      <c r="FE7" s="12"/>
      <c r="FF7" s="12"/>
      <c r="FG7" s="12" t="s">
        <v>149</v>
      </c>
      <c r="FH7" s="12" t="s">
        <v>149</v>
      </c>
      <c r="FI7" s="12"/>
      <c r="FJ7" s="12"/>
      <c r="FK7" s="12" t="s">
        <v>149</v>
      </c>
      <c r="FL7" s="12"/>
      <c r="FM7" s="12"/>
      <c r="FN7" s="12"/>
      <c r="FO7" s="12"/>
      <c r="FP7" s="12"/>
      <c r="FQ7" s="12"/>
      <c r="FR7" s="12"/>
      <c r="FS7" s="12" t="s">
        <v>149</v>
      </c>
      <c r="FT7" s="12"/>
      <c r="FU7" s="12"/>
      <c r="FV7" s="12"/>
      <c r="FW7" s="12"/>
      <c r="FX7" s="12"/>
      <c r="FY7" s="12"/>
      <c r="FZ7" s="12"/>
      <c r="GA7" s="12"/>
      <c r="GB7" s="12"/>
      <c r="GC7" s="12"/>
      <c r="GD7" s="12"/>
      <c r="GE7" s="12"/>
      <c r="GF7" s="12"/>
      <c r="GG7" s="12"/>
      <c r="GH7" s="12"/>
      <c r="GI7" s="12"/>
      <c r="GJ7" s="12"/>
      <c r="GK7" s="12"/>
      <c r="GL7" s="12"/>
      <c r="GM7" s="12"/>
      <c r="GN7" s="12"/>
      <c r="GO7" s="12"/>
      <c r="GP7" s="19" t="s">
        <v>240</v>
      </c>
      <c r="GQ7" s="19"/>
      <c r="GR7" s="37">
        <v>454625</v>
      </c>
      <c r="GS7" s="19" t="s">
        <v>241</v>
      </c>
      <c r="GT7" s="19" t="s">
        <v>241</v>
      </c>
      <c r="GU7" s="19" t="s">
        <v>236</v>
      </c>
      <c r="GV7" s="19" t="s">
        <v>278</v>
      </c>
      <c r="GW7" s="19" t="s">
        <v>239</v>
      </c>
      <c r="GX7" s="19"/>
    </row>
    <row r="8" spans="1:206" s="7" customFormat="1" ht="91.9">
      <c r="A8" s="36"/>
      <c r="B8" s="55" t="s">
        <v>358</v>
      </c>
      <c r="C8" s="55" t="s">
        <v>354</v>
      </c>
      <c r="D8" s="56" t="s">
        <v>355</v>
      </c>
      <c r="E8" s="35" t="s">
        <v>305</v>
      </c>
      <c r="F8" s="35"/>
      <c r="G8" s="76" t="s">
        <v>421</v>
      </c>
      <c r="H8" s="76" t="s">
        <v>421</v>
      </c>
      <c r="I8" s="76" t="str">
        <f t="shared" si="0"/>
        <v xml:space="preserve"> </v>
      </c>
      <c r="J8" s="76"/>
      <c r="K8" s="76" t="str">
        <f t="shared" si="1"/>
        <v xml:space="preserve"> </v>
      </c>
      <c r="L8" s="76" t="s">
        <v>421</v>
      </c>
      <c r="M8" s="76" t="str">
        <f t="shared" si="2"/>
        <v/>
      </c>
      <c r="N8" s="76"/>
      <c r="O8" s="35"/>
      <c r="P8" s="35"/>
      <c r="Q8" s="35"/>
      <c r="R8" s="35"/>
      <c r="S8" s="35"/>
      <c r="T8" s="35"/>
      <c r="U8" s="35"/>
      <c r="V8" s="13" t="s">
        <v>149</v>
      </c>
      <c r="W8" s="36"/>
      <c r="X8" s="36"/>
      <c r="Y8" s="13" t="s">
        <v>149</v>
      </c>
      <c r="Z8" s="13"/>
      <c r="AA8" s="13"/>
      <c r="AB8" s="13" t="s">
        <v>149</v>
      </c>
      <c r="AC8" s="13"/>
      <c r="AD8" s="13"/>
      <c r="AE8" s="13"/>
      <c r="AF8" s="13" t="s">
        <v>149</v>
      </c>
      <c r="AG8" s="13"/>
      <c r="AH8" s="13"/>
      <c r="AI8" s="13"/>
      <c r="AJ8" s="13"/>
      <c r="AK8" s="13" t="s">
        <v>149</v>
      </c>
      <c r="AL8" s="12"/>
      <c r="AM8" s="12"/>
      <c r="AN8" s="12"/>
      <c r="AO8" s="12"/>
      <c r="AP8" s="12"/>
      <c r="AQ8" s="12"/>
      <c r="AR8" s="12"/>
      <c r="AS8" s="12"/>
      <c r="AT8" s="12" t="s">
        <v>149</v>
      </c>
      <c r="AU8" s="12"/>
      <c r="AV8" s="12"/>
      <c r="AW8" s="12"/>
      <c r="AX8" s="12"/>
      <c r="AY8" s="12"/>
      <c r="AZ8" s="12"/>
      <c r="BA8" s="12"/>
      <c r="BB8" s="12"/>
      <c r="BC8" s="12"/>
      <c r="BD8" s="12"/>
      <c r="BE8" s="12"/>
      <c r="BF8" s="12"/>
      <c r="BG8" s="12"/>
      <c r="BH8" s="12"/>
      <c r="BI8" s="12" t="s">
        <v>149</v>
      </c>
      <c r="BJ8" s="12"/>
      <c r="BK8" s="12"/>
      <c r="BL8" s="12" t="s">
        <v>149</v>
      </c>
      <c r="BM8" s="12"/>
      <c r="BN8" s="12" t="s">
        <v>149</v>
      </c>
      <c r="BO8" s="12"/>
      <c r="BP8" s="12" t="s">
        <v>149</v>
      </c>
      <c r="BQ8" s="12"/>
      <c r="BR8" s="12" t="s">
        <v>149</v>
      </c>
      <c r="BS8" s="12"/>
      <c r="BT8" s="12"/>
      <c r="BU8" s="12"/>
      <c r="BV8" s="12"/>
      <c r="BW8" s="12"/>
      <c r="BX8" s="12"/>
      <c r="BY8" s="12"/>
      <c r="BZ8" s="12"/>
      <c r="CA8" s="12" t="s">
        <v>149</v>
      </c>
      <c r="CB8" s="12" t="s">
        <v>149</v>
      </c>
      <c r="CC8" s="12"/>
      <c r="CD8" s="12"/>
      <c r="CE8" s="12"/>
      <c r="CF8" s="12" t="s">
        <v>149</v>
      </c>
      <c r="CG8" s="12"/>
      <c r="CH8" s="12"/>
      <c r="CI8" s="12" t="s">
        <v>149</v>
      </c>
      <c r="CJ8" s="12"/>
      <c r="CK8" s="12"/>
      <c r="CL8" s="12"/>
      <c r="CM8" s="12"/>
      <c r="CN8" s="12"/>
      <c r="CO8" s="12"/>
      <c r="CP8" s="12"/>
      <c r="CQ8" s="12" t="s">
        <v>149</v>
      </c>
      <c r="CR8" s="12"/>
      <c r="CS8" s="12"/>
      <c r="CT8" s="12"/>
      <c r="CU8" s="12"/>
      <c r="CV8" s="12"/>
      <c r="CW8" s="12" t="s">
        <v>149</v>
      </c>
      <c r="CX8" s="12"/>
      <c r="CY8" s="12" t="s">
        <v>149</v>
      </c>
      <c r="CZ8" s="12"/>
      <c r="DA8" s="12"/>
      <c r="DB8" s="13"/>
      <c r="DC8" s="13"/>
      <c r="DD8" s="13"/>
      <c r="DE8" s="13"/>
      <c r="DF8" s="13"/>
      <c r="DG8" s="13"/>
      <c r="DH8" s="13"/>
      <c r="DI8" s="12" t="s">
        <v>149</v>
      </c>
      <c r="DJ8" s="12"/>
      <c r="DK8" s="12" t="s">
        <v>149</v>
      </c>
      <c r="DL8" s="13"/>
      <c r="DM8" s="13"/>
      <c r="DN8" s="13"/>
      <c r="DO8" s="13"/>
      <c r="DP8" s="13"/>
      <c r="DQ8" s="12"/>
      <c r="DR8" s="12" t="s">
        <v>149</v>
      </c>
      <c r="DS8" s="12"/>
      <c r="DT8" s="12"/>
      <c r="DU8" s="12"/>
      <c r="DV8" s="12"/>
      <c r="DW8" s="12"/>
      <c r="DX8" s="12"/>
      <c r="DY8" s="12"/>
      <c r="DZ8" s="12"/>
      <c r="EA8" s="12"/>
      <c r="EB8" s="12"/>
      <c r="EC8" s="12"/>
      <c r="ED8" s="12"/>
      <c r="EE8" s="12"/>
      <c r="EF8" s="12"/>
      <c r="EG8" s="12"/>
      <c r="EH8" s="12"/>
      <c r="EI8" s="12" t="s">
        <v>149</v>
      </c>
      <c r="EJ8" s="12"/>
      <c r="EK8" s="12" t="s">
        <v>149</v>
      </c>
      <c r="EL8" s="12"/>
      <c r="EM8" s="12"/>
      <c r="EN8" s="12"/>
      <c r="EO8" s="12" t="s">
        <v>149</v>
      </c>
      <c r="EP8" s="12"/>
      <c r="EQ8" s="12"/>
      <c r="ER8" s="12" t="s">
        <v>149</v>
      </c>
      <c r="ES8" s="12"/>
      <c r="ET8" s="12"/>
      <c r="EU8" s="12"/>
      <c r="EV8" s="12"/>
      <c r="EW8" s="12"/>
      <c r="EX8" s="12" t="s">
        <v>149</v>
      </c>
      <c r="EY8" s="12" t="s">
        <v>149</v>
      </c>
      <c r="EZ8" s="12"/>
      <c r="FA8" s="12"/>
      <c r="FB8" s="12"/>
      <c r="FC8" s="12"/>
      <c r="FD8" s="12"/>
      <c r="FE8" s="12"/>
      <c r="FF8" s="12"/>
      <c r="FG8" s="12" t="s">
        <v>149</v>
      </c>
      <c r="FH8" s="12" t="s">
        <v>149</v>
      </c>
      <c r="FI8" s="12"/>
      <c r="FJ8" s="12"/>
      <c r="FK8" s="12" t="s">
        <v>149</v>
      </c>
      <c r="FL8" s="12"/>
      <c r="FM8" s="12"/>
      <c r="FN8" s="12"/>
      <c r="FO8" s="12"/>
      <c r="FP8" s="12"/>
      <c r="FQ8" s="12"/>
      <c r="FR8" s="12"/>
      <c r="FS8" s="12"/>
      <c r="FT8" s="12"/>
      <c r="FU8" s="12"/>
      <c r="FV8" s="12"/>
      <c r="FW8" s="12" t="s">
        <v>149</v>
      </c>
      <c r="FX8" s="12"/>
      <c r="FY8" s="12"/>
      <c r="FZ8" s="12"/>
      <c r="GA8" s="12"/>
      <c r="GB8" s="12"/>
      <c r="GC8" s="12"/>
      <c r="GD8" s="12"/>
      <c r="GE8" s="12"/>
      <c r="GF8" s="12"/>
      <c r="GG8" s="12"/>
      <c r="GH8" s="12"/>
      <c r="GI8" s="12"/>
      <c r="GJ8" s="12"/>
      <c r="GK8" s="12"/>
      <c r="GL8" s="12"/>
      <c r="GM8" s="12"/>
      <c r="GN8" s="12"/>
      <c r="GO8" s="12"/>
      <c r="GP8" s="19" t="s">
        <v>243</v>
      </c>
      <c r="GQ8" s="19"/>
      <c r="GR8" s="37">
        <v>454623</v>
      </c>
      <c r="GS8" s="19" t="s">
        <v>233</v>
      </c>
      <c r="GT8" s="19" t="s">
        <v>233</v>
      </c>
      <c r="GU8" s="19" t="s">
        <v>236</v>
      </c>
      <c r="GV8" s="19" t="s">
        <v>242</v>
      </c>
      <c r="GW8" s="19" t="s">
        <v>239</v>
      </c>
      <c r="GX8" s="19"/>
    </row>
    <row r="9" spans="1:206" s="28" customFormat="1" ht="26.25">
      <c r="A9" s="39"/>
      <c r="B9" s="55" t="s">
        <v>359</v>
      </c>
      <c r="C9" s="55" t="s">
        <v>354</v>
      </c>
      <c r="D9" s="56" t="s">
        <v>355</v>
      </c>
      <c r="E9" s="38" t="s">
        <v>306</v>
      </c>
      <c r="F9" s="38"/>
      <c r="G9" s="76" t="s">
        <v>421</v>
      </c>
      <c r="H9" s="76" t="s">
        <v>421</v>
      </c>
      <c r="I9" s="76" t="str">
        <f t="shared" si="0"/>
        <v xml:space="preserve"> </v>
      </c>
      <c r="J9" s="72"/>
      <c r="K9" s="76" t="str">
        <f t="shared" si="1"/>
        <v xml:space="preserve"> </v>
      </c>
      <c r="L9" s="76" t="s">
        <v>421</v>
      </c>
      <c r="M9" s="76" t="str">
        <f t="shared" si="2"/>
        <v/>
      </c>
      <c r="N9" s="72"/>
      <c r="O9" s="38"/>
      <c r="P9" s="38"/>
      <c r="Q9" s="38"/>
      <c r="R9" s="38"/>
      <c r="S9" s="38"/>
      <c r="T9" s="38"/>
      <c r="U9" s="38"/>
      <c r="V9" s="15" t="s">
        <v>149</v>
      </c>
      <c r="W9" s="39"/>
      <c r="X9" s="39"/>
      <c r="Y9" s="15" t="s">
        <v>149</v>
      </c>
      <c r="Z9" s="15"/>
      <c r="AA9" s="15"/>
      <c r="AB9" s="15" t="s">
        <v>149</v>
      </c>
      <c r="AC9" s="15"/>
      <c r="AD9" s="15"/>
      <c r="AE9" s="15"/>
      <c r="AF9" s="15" t="s">
        <v>149</v>
      </c>
      <c r="AG9" s="15"/>
      <c r="AH9" s="15"/>
      <c r="AI9" s="15"/>
      <c r="AJ9" s="15"/>
      <c r="AK9" s="15" t="s">
        <v>149</v>
      </c>
      <c r="AL9" s="15"/>
      <c r="AM9" s="15"/>
      <c r="AN9" s="15"/>
      <c r="AO9" s="15"/>
      <c r="AP9" s="15"/>
      <c r="AQ9" s="15"/>
      <c r="AR9" s="15"/>
      <c r="AS9" s="15"/>
      <c r="AT9" s="15" t="s">
        <v>149</v>
      </c>
      <c r="AU9" s="15"/>
      <c r="AV9" s="15"/>
      <c r="AW9" s="15"/>
      <c r="AX9" s="15"/>
      <c r="AY9" s="15"/>
      <c r="AZ9" s="15"/>
      <c r="BA9" s="15"/>
      <c r="BB9" s="15"/>
      <c r="BC9" s="15"/>
      <c r="BD9" s="15"/>
      <c r="BE9" s="15"/>
      <c r="BF9" s="15"/>
      <c r="BG9" s="15"/>
      <c r="BH9" s="15"/>
      <c r="BI9" s="15" t="s">
        <v>149</v>
      </c>
      <c r="BJ9" s="15"/>
      <c r="BK9" s="15"/>
      <c r="BL9" s="15" t="s">
        <v>149</v>
      </c>
      <c r="BM9" s="15"/>
      <c r="BN9" s="15" t="s">
        <v>149</v>
      </c>
      <c r="BO9" s="15"/>
      <c r="BP9" s="15" t="s">
        <v>149</v>
      </c>
      <c r="BQ9" s="15"/>
      <c r="BR9" s="15" t="s">
        <v>149</v>
      </c>
      <c r="BS9" s="15"/>
      <c r="BT9" s="15"/>
      <c r="BU9" s="15"/>
      <c r="BV9" s="15"/>
      <c r="BW9" s="15"/>
      <c r="BX9" s="15"/>
      <c r="BY9" s="15"/>
      <c r="BZ9" s="15"/>
      <c r="CA9" s="15" t="s">
        <v>149</v>
      </c>
      <c r="CB9" s="15" t="s">
        <v>149</v>
      </c>
      <c r="CC9" s="15"/>
      <c r="CD9" s="15"/>
      <c r="CE9" s="15"/>
      <c r="CF9" s="15" t="s">
        <v>149</v>
      </c>
      <c r="CG9" s="15"/>
      <c r="CH9" s="15"/>
      <c r="CI9" s="15" t="s">
        <v>149</v>
      </c>
      <c r="CJ9" s="15"/>
      <c r="CK9" s="15"/>
      <c r="CL9" s="15"/>
      <c r="CM9" s="15"/>
      <c r="CN9" s="15"/>
      <c r="CO9" s="15"/>
      <c r="CP9" s="15"/>
      <c r="CQ9" s="15" t="s">
        <v>149</v>
      </c>
      <c r="CR9" s="15"/>
      <c r="CS9" s="15"/>
      <c r="CT9" s="15"/>
      <c r="CU9" s="15"/>
      <c r="CV9" s="15"/>
      <c r="CW9" s="15" t="s">
        <v>149</v>
      </c>
      <c r="CX9" s="15"/>
      <c r="CY9" s="15" t="s">
        <v>149</v>
      </c>
      <c r="CZ9" s="15"/>
      <c r="DA9" s="15"/>
      <c r="DB9" s="15"/>
      <c r="DC9" s="15"/>
      <c r="DD9" s="15"/>
      <c r="DE9" s="15"/>
      <c r="DF9" s="15"/>
      <c r="DG9" s="15"/>
      <c r="DH9" s="15"/>
      <c r="DI9" s="15" t="s">
        <v>149</v>
      </c>
      <c r="DJ9" s="15"/>
      <c r="DK9" s="15"/>
      <c r="DL9" s="15"/>
      <c r="DM9" s="15"/>
      <c r="DN9" s="15"/>
      <c r="DO9" s="15" t="s">
        <v>149</v>
      </c>
      <c r="DP9" s="15"/>
      <c r="DQ9" s="15"/>
      <c r="DR9" s="15" t="s">
        <v>149</v>
      </c>
      <c r="DS9" s="15"/>
      <c r="DT9" s="15"/>
      <c r="DU9" s="15"/>
      <c r="DV9" s="15"/>
      <c r="DW9" s="15"/>
      <c r="DX9" s="15"/>
      <c r="DY9" s="15"/>
      <c r="DZ9" s="15"/>
      <c r="EA9" s="15"/>
      <c r="EB9" s="15"/>
      <c r="EC9" s="15"/>
      <c r="ED9" s="15"/>
      <c r="EE9" s="15"/>
      <c r="EF9" s="15"/>
      <c r="EG9" s="15"/>
      <c r="EH9" s="15"/>
      <c r="EI9" s="15" t="s">
        <v>149</v>
      </c>
      <c r="EJ9" s="15"/>
      <c r="EK9" s="15"/>
      <c r="EL9" s="16" t="s">
        <v>149</v>
      </c>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40" t="s">
        <v>244</v>
      </c>
      <c r="GQ9" s="40"/>
      <c r="GR9" s="41">
        <v>999000</v>
      </c>
      <c r="GS9" s="40" t="s">
        <v>245</v>
      </c>
      <c r="GT9" s="40" t="s">
        <v>245</v>
      </c>
      <c r="GU9" s="40"/>
      <c r="GV9" s="40"/>
      <c r="GW9" s="40"/>
      <c r="GX9" s="40"/>
    </row>
    <row r="10" spans="1:206" s="28" customFormat="1" ht="26.25">
      <c r="A10" s="39"/>
      <c r="B10" s="55" t="s">
        <v>360</v>
      </c>
      <c r="C10" s="55" t="s">
        <v>354</v>
      </c>
      <c r="D10" s="56" t="s">
        <v>355</v>
      </c>
      <c r="E10" s="38" t="s">
        <v>307</v>
      </c>
      <c r="F10" s="38"/>
      <c r="G10" s="76" t="s">
        <v>421</v>
      </c>
      <c r="H10" s="76" t="s">
        <v>421</v>
      </c>
      <c r="I10" s="76" t="str">
        <f t="shared" si="0"/>
        <v xml:space="preserve"> </v>
      </c>
      <c r="J10" s="72"/>
      <c r="K10" s="76" t="str">
        <f t="shared" si="1"/>
        <v xml:space="preserve"> </v>
      </c>
      <c r="L10" s="76" t="s">
        <v>421</v>
      </c>
      <c r="M10" s="76" t="str">
        <f t="shared" si="2"/>
        <v/>
      </c>
      <c r="N10" s="72"/>
      <c r="O10" s="38"/>
      <c r="P10" s="38"/>
      <c r="Q10" s="38"/>
      <c r="R10" s="38"/>
      <c r="S10" s="38"/>
      <c r="T10" s="38"/>
      <c r="U10" s="38"/>
      <c r="V10" s="15" t="s">
        <v>149</v>
      </c>
      <c r="W10" s="39"/>
      <c r="X10" s="39"/>
      <c r="Y10" s="15" t="s">
        <v>149</v>
      </c>
      <c r="Z10" s="15"/>
      <c r="AA10" s="15"/>
      <c r="AB10" s="15" t="s">
        <v>149</v>
      </c>
      <c r="AC10" s="15"/>
      <c r="AD10" s="15"/>
      <c r="AE10" s="15"/>
      <c r="AF10" s="15" t="s">
        <v>149</v>
      </c>
      <c r="AG10" s="15"/>
      <c r="AH10" s="15"/>
      <c r="AI10" s="15"/>
      <c r="AJ10" s="15"/>
      <c r="AK10" s="15" t="s">
        <v>149</v>
      </c>
      <c r="AL10" s="15"/>
      <c r="AM10" s="15"/>
      <c r="AN10" s="15"/>
      <c r="AO10" s="15"/>
      <c r="AP10" s="15"/>
      <c r="AQ10" s="15"/>
      <c r="AR10" s="15"/>
      <c r="AS10" s="15"/>
      <c r="AT10" s="15" t="s">
        <v>149</v>
      </c>
      <c r="AU10" s="15"/>
      <c r="AV10" s="15"/>
      <c r="AW10" s="15"/>
      <c r="AX10" s="15"/>
      <c r="AY10" s="15"/>
      <c r="AZ10" s="15"/>
      <c r="BA10" s="15"/>
      <c r="BB10" s="15"/>
      <c r="BC10" s="15"/>
      <c r="BD10" s="15"/>
      <c r="BE10" s="15"/>
      <c r="BF10" s="15"/>
      <c r="BG10" s="15"/>
      <c r="BH10" s="15"/>
      <c r="BI10" s="15" t="s">
        <v>149</v>
      </c>
      <c r="BJ10" s="15"/>
      <c r="BK10" s="15"/>
      <c r="BL10" s="15" t="s">
        <v>149</v>
      </c>
      <c r="BM10" s="15"/>
      <c r="BN10" s="15" t="s">
        <v>149</v>
      </c>
      <c r="BO10" s="15"/>
      <c r="BP10" s="15" t="s">
        <v>149</v>
      </c>
      <c r="BQ10" s="15"/>
      <c r="BR10" s="15" t="s">
        <v>149</v>
      </c>
      <c r="BS10" s="15"/>
      <c r="BT10" s="15"/>
      <c r="BU10" s="15"/>
      <c r="BV10" s="15"/>
      <c r="BW10" s="15"/>
      <c r="BX10" s="15"/>
      <c r="BY10" s="15"/>
      <c r="BZ10" s="15"/>
      <c r="CA10" s="15" t="s">
        <v>149</v>
      </c>
      <c r="CB10" s="15" t="s">
        <v>149</v>
      </c>
      <c r="CC10" s="15"/>
      <c r="CD10" s="15"/>
      <c r="CE10" s="15"/>
      <c r="CF10" s="15" t="s">
        <v>149</v>
      </c>
      <c r="CG10" s="15"/>
      <c r="CH10" s="15"/>
      <c r="CI10" s="15" t="s">
        <v>149</v>
      </c>
      <c r="CJ10" s="15"/>
      <c r="CK10" s="15"/>
      <c r="CL10" s="15"/>
      <c r="CM10" s="15"/>
      <c r="CN10" s="15"/>
      <c r="CO10" s="15"/>
      <c r="CP10" s="15"/>
      <c r="CQ10" s="15" t="s">
        <v>149</v>
      </c>
      <c r="CR10" s="15"/>
      <c r="CS10" s="15"/>
      <c r="CT10" s="15"/>
      <c r="CU10" s="15"/>
      <c r="CV10" s="15"/>
      <c r="CW10" s="15" t="s">
        <v>149</v>
      </c>
      <c r="CX10" s="15"/>
      <c r="CY10" s="15" t="s">
        <v>149</v>
      </c>
      <c r="CZ10" s="15"/>
      <c r="DA10" s="15"/>
      <c r="DB10" s="15"/>
      <c r="DC10" s="15"/>
      <c r="DD10" s="15"/>
      <c r="DE10" s="15"/>
      <c r="DF10" s="15"/>
      <c r="DG10" s="15"/>
      <c r="DH10" s="15"/>
      <c r="DI10" s="15" t="s">
        <v>149</v>
      </c>
      <c r="DJ10" s="15"/>
      <c r="DK10" s="15"/>
      <c r="DL10" s="15"/>
      <c r="DM10" s="15"/>
      <c r="DN10" s="15"/>
      <c r="DO10" s="15"/>
      <c r="DP10" s="15" t="s">
        <v>149</v>
      </c>
      <c r="DQ10" s="15"/>
      <c r="DR10" s="15" t="s">
        <v>149</v>
      </c>
      <c r="DS10" s="15"/>
      <c r="DT10" s="15"/>
      <c r="DU10" s="15"/>
      <c r="DV10" s="15"/>
      <c r="DW10" s="15"/>
      <c r="DX10" s="15"/>
      <c r="DY10" s="15"/>
      <c r="DZ10" s="15"/>
      <c r="EA10" s="15"/>
      <c r="EB10" s="15"/>
      <c r="EC10" s="15"/>
      <c r="ED10" s="15"/>
      <c r="EE10" s="15"/>
      <c r="EF10" s="15"/>
      <c r="EG10" s="15"/>
      <c r="EH10" s="15"/>
      <c r="EI10" s="15" t="s">
        <v>149</v>
      </c>
      <c r="EJ10" s="15"/>
      <c r="EK10" s="15"/>
      <c r="EL10" s="16" t="s">
        <v>149</v>
      </c>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40" t="s">
        <v>244</v>
      </c>
      <c r="GQ10" s="40"/>
      <c r="GR10" s="41">
        <v>999454</v>
      </c>
      <c r="GS10" s="40" t="s">
        <v>246</v>
      </c>
      <c r="GT10" s="40" t="s">
        <v>246</v>
      </c>
      <c r="GU10" s="40"/>
      <c r="GV10" s="40"/>
      <c r="GW10" s="40"/>
      <c r="GX10" s="40"/>
    </row>
    <row r="11" spans="1:206" s="7" customFormat="1" ht="301.89999999999998">
      <c r="A11" s="36"/>
      <c r="B11" s="55" t="s">
        <v>361</v>
      </c>
      <c r="C11" s="55" t="s">
        <v>354</v>
      </c>
      <c r="D11" s="56" t="s">
        <v>355</v>
      </c>
      <c r="E11" s="35" t="s">
        <v>308</v>
      </c>
      <c r="F11" s="35"/>
      <c r="G11" s="76" t="s">
        <v>421</v>
      </c>
      <c r="H11" s="76" t="s">
        <v>421</v>
      </c>
      <c r="I11" s="76" t="str">
        <f t="shared" si="0"/>
        <v xml:space="preserve"> </v>
      </c>
      <c r="J11" s="76"/>
      <c r="K11" s="76" t="str">
        <f t="shared" si="1"/>
        <v xml:space="preserve"> </v>
      </c>
      <c r="L11" s="76" t="s">
        <v>421</v>
      </c>
      <c r="M11" s="76" t="str">
        <f t="shared" si="2"/>
        <v/>
      </c>
      <c r="N11" s="76"/>
      <c r="O11" s="35"/>
      <c r="P11" s="35"/>
      <c r="Q11" s="35"/>
      <c r="R11" s="35"/>
      <c r="S11" s="35"/>
      <c r="T11" s="35"/>
      <c r="U11" s="35"/>
      <c r="V11" s="13" t="s">
        <v>149</v>
      </c>
      <c r="W11" s="36"/>
      <c r="X11" s="36"/>
      <c r="Y11" s="13" t="s">
        <v>149</v>
      </c>
      <c r="Z11" s="13"/>
      <c r="AA11" s="13"/>
      <c r="AB11" s="13" t="s">
        <v>149</v>
      </c>
      <c r="AC11" s="13"/>
      <c r="AD11" s="13"/>
      <c r="AE11" s="13"/>
      <c r="AF11" s="13" t="s">
        <v>149</v>
      </c>
      <c r="AG11" s="13"/>
      <c r="AH11" s="13"/>
      <c r="AI11" s="13"/>
      <c r="AJ11" s="13"/>
      <c r="AK11" s="13" t="s">
        <v>149</v>
      </c>
      <c r="AL11" s="12"/>
      <c r="AM11" s="12"/>
      <c r="AN11" s="12"/>
      <c r="AO11" s="12"/>
      <c r="AP11" s="12"/>
      <c r="AQ11" s="12"/>
      <c r="AR11" s="12"/>
      <c r="AS11" s="12"/>
      <c r="AT11" s="12" t="s">
        <v>149</v>
      </c>
      <c r="AU11" s="12"/>
      <c r="AV11" s="12"/>
      <c r="AW11" s="12"/>
      <c r="AX11" s="12"/>
      <c r="AY11" s="12"/>
      <c r="AZ11" s="12"/>
      <c r="BA11" s="12"/>
      <c r="BB11" s="12"/>
      <c r="BC11" s="12"/>
      <c r="BD11" s="12"/>
      <c r="BE11" s="12"/>
      <c r="BF11" s="12"/>
      <c r="BG11" s="12"/>
      <c r="BH11" s="12"/>
      <c r="BI11" s="12" t="s">
        <v>149</v>
      </c>
      <c r="BJ11" s="12"/>
      <c r="BK11" s="12"/>
      <c r="BL11" s="12" t="s">
        <v>149</v>
      </c>
      <c r="BM11" s="12"/>
      <c r="BN11" s="12" t="s">
        <v>149</v>
      </c>
      <c r="BO11" s="12"/>
      <c r="BP11" s="12" t="s">
        <v>149</v>
      </c>
      <c r="BQ11" s="12"/>
      <c r="BR11" s="12" t="s">
        <v>149</v>
      </c>
      <c r="BS11" s="12"/>
      <c r="BT11" s="12"/>
      <c r="BU11" s="12"/>
      <c r="BV11" s="12"/>
      <c r="BW11" s="12"/>
      <c r="BX11" s="12"/>
      <c r="BY11" s="12"/>
      <c r="BZ11" s="12"/>
      <c r="CA11" s="12" t="s">
        <v>149</v>
      </c>
      <c r="CB11" s="12" t="s">
        <v>149</v>
      </c>
      <c r="CC11" s="12"/>
      <c r="CD11" s="12"/>
      <c r="CE11" s="12"/>
      <c r="CF11" s="12" t="s">
        <v>149</v>
      </c>
      <c r="CG11" s="12"/>
      <c r="CH11" s="12"/>
      <c r="CI11" s="12" t="s">
        <v>149</v>
      </c>
      <c r="CJ11" s="12"/>
      <c r="CK11" s="12"/>
      <c r="CL11" s="12"/>
      <c r="CM11" s="12"/>
      <c r="CN11" s="12"/>
      <c r="CO11" s="12"/>
      <c r="CP11" s="12"/>
      <c r="CQ11" s="12" t="s">
        <v>149</v>
      </c>
      <c r="CR11" s="12"/>
      <c r="CS11" s="12"/>
      <c r="CT11" s="12"/>
      <c r="CU11" s="12"/>
      <c r="CV11" s="12"/>
      <c r="CW11" s="12" t="s">
        <v>149</v>
      </c>
      <c r="CX11" s="12"/>
      <c r="CY11" s="12" t="s">
        <v>149</v>
      </c>
      <c r="CZ11" s="12"/>
      <c r="DA11" s="12"/>
      <c r="DB11" s="13"/>
      <c r="DC11" s="13"/>
      <c r="DD11" s="13"/>
      <c r="DE11" s="13"/>
      <c r="DF11" s="13"/>
      <c r="DG11" s="13"/>
      <c r="DH11" s="13"/>
      <c r="DI11" s="12"/>
      <c r="DJ11" s="12" t="s">
        <v>149</v>
      </c>
      <c r="DK11" s="12" t="s">
        <v>149</v>
      </c>
      <c r="DL11" s="13" t="s">
        <v>149</v>
      </c>
      <c r="DM11" s="13" t="s">
        <v>149</v>
      </c>
      <c r="DN11" s="13" t="s">
        <v>149</v>
      </c>
      <c r="DO11" s="13" t="s">
        <v>149</v>
      </c>
      <c r="DP11" s="13" t="s">
        <v>149</v>
      </c>
      <c r="DQ11" s="12"/>
      <c r="DR11" s="12" t="s">
        <v>149</v>
      </c>
      <c r="DS11" s="12" t="s">
        <v>149</v>
      </c>
      <c r="DT11" s="12"/>
      <c r="DU11" s="12"/>
      <c r="DV11" s="12" t="s">
        <v>149</v>
      </c>
      <c r="DW11" s="12"/>
      <c r="DX11" s="12"/>
      <c r="DY11" s="12"/>
      <c r="DZ11" s="12"/>
      <c r="EA11" s="12"/>
      <c r="EB11" s="12"/>
      <c r="EC11" s="12"/>
      <c r="ED11" s="12"/>
      <c r="EE11" s="12"/>
      <c r="EF11" s="12"/>
      <c r="EG11" s="12"/>
      <c r="EH11" s="12"/>
      <c r="EI11" s="12" t="s">
        <v>149</v>
      </c>
      <c r="EJ11" s="12"/>
      <c r="EK11" s="12" t="s">
        <v>149</v>
      </c>
      <c r="EL11" s="12"/>
      <c r="EM11" s="12"/>
      <c r="EN11" s="12"/>
      <c r="EO11" s="12" t="s">
        <v>149</v>
      </c>
      <c r="EP11" s="12"/>
      <c r="EQ11" s="12"/>
      <c r="ER11" s="12" t="s">
        <v>149</v>
      </c>
      <c r="ES11" s="12"/>
      <c r="ET11" s="12" t="s">
        <v>149</v>
      </c>
      <c r="EU11" s="12"/>
      <c r="EV11" s="12" t="s">
        <v>149</v>
      </c>
      <c r="EW11" s="12" t="s">
        <v>149</v>
      </c>
      <c r="EX11" s="12"/>
      <c r="EY11" s="12"/>
      <c r="EZ11" s="12" t="s">
        <v>149</v>
      </c>
      <c r="FA11" s="12"/>
      <c r="FB11" s="12"/>
      <c r="FC11" s="12"/>
      <c r="FD11" s="12"/>
      <c r="FE11" s="12"/>
      <c r="FF11" s="12"/>
      <c r="FG11" s="12" t="s">
        <v>149</v>
      </c>
      <c r="FH11" s="12" t="s">
        <v>149</v>
      </c>
      <c r="FI11" s="12"/>
      <c r="FJ11" s="12"/>
      <c r="FK11" s="12" t="s">
        <v>149</v>
      </c>
      <c r="FL11" s="12"/>
      <c r="FM11" s="12"/>
      <c r="FN11" s="12" t="s">
        <v>149</v>
      </c>
      <c r="FO11" s="12"/>
      <c r="FP11" s="12"/>
      <c r="FQ11" s="12"/>
      <c r="FR11" s="12"/>
      <c r="FS11" s="12"/>
      <c r="FT11" s="12"/>
      <c r="FU11" s="12"/>
      <c r="FV11" s="12"/>
      <c r="FW11" s="12"/>
      <c r="FX11" s="12"/>
      <c r="FY11" s="12" t="s">
        <v>149</v>
      </c>
      <c r="FZ11" s="12"/>
      <c r="GA11" s="12"/>
      <c r="GB11" s="12"/>
      <c r="GC11" s="12" t="s">
        <v>149</v>
      </c>
      <c r="GD11" s="12"/>
      <c r="GE11" s="12"/>
      <c r="GF11" s="12"/>
      <c r="GG11" s="12" t="s">
        <v>149</v>
      </c>
      <c r="GH11" s="12"/>
      <c r="GI11" s="12" t="s">
        <v>149</v>
      </c>
      <c r="GJ11" s="12"/>
      <c r="GK11" s="12"/>
      <c r="GL11" s="12"/>
      <c r="GM11" s="12"/>
      <c r="GN11" s="12"/>
      <c r="GO11" s="12"/>
      <c r="GP11" s="19" t="s">
        <v>291</v>
      </c>
      <c r="GQ11" s="19"/>
      <c r="GR11" s="37">
        <v>462288</v>
      </c>
      <c r="GS11" s="19" t="s">
        <v>247</v>
      </c>
      <c r="GT11" s="19" t="s">
        <v>249</v>
      </c>
      <c r="GU11" s="19" t="s">
        <v>248</v>
      </c>
      <c r="GV11" s="19" t="s">
        <v>282</v>
      </c>
      <c r="GW11" s="19" t="s">
        <v>239</v>
      </c>
      <c r="GX11" s="19"/>
    </row>
    <row r="12" spans="1:206" s="7" customFormat="1" ht="328.15">
      <c r="A12" s="36"/>
      <c r="B12" s="55" t="s">
        <v>362</v>
      </c>
      <c r="C12" s="55" t="s">
        <v>354</v>
      </c>
      <c r="D12" s="56" t="s">
        <v>355</v>
      </c>
      <c r="E12" s="35" t="s">
        <v>309</v>
      </c>
      <c r="F12" s="35"/>
      <c r="G12" s="76" t="s">
        <v>421</v>
      </c>
      <c r="H12" s="76" t="s">
        <v>421</v>
      </c>
      <c r="I12" s="76" t="str">
        <f t="shared" si="0"/>
        <v xml:space="preserve"> </v>
      </c>
      <c r="J12" s="76"/>
      <c r="K12" s="76" t="str">
        <f t="shared" si="1"/>
        <v xml:space="preserve"> </v>
      </c>
      <c r="L12" s="76" t="s">
        <v>421</v>
      </c>
      <c r="M12" s="76" t="str">
        <f t="shared" si="2"/>
        <v>X</v>
      </c>
      <c r="N12" s="76"/>
      <c r="O12" s="35"/>
      <c r="P12" s="35"/>
      <c r="Q12" s="35"/>
      <c r="R12" s="35"/>
      <c r="S12" s="35"/>
      <c r="T12" s="35"/>
      <c r="U12" s="35"/>
      <c r="V12" s="13" t="s">
        <v>149</v>
      </c>
      <c r="W12" s="36"/>
      <c r="X12" s="36"/>
      <c r="Y12" s="13" t="s">
        <v>149</v>
      </c>
      <c r="Z12" s="13"/>
      <c r="AA12" s="13"/>
      <c r="AB12" s="13" t="s">
        <v>149</v>
      </c>
      <c r="AC12" s="13"/>
      <c r="AD12" s="13"/>
      <c r="AE12" s="13"/>
      <c r="AF12" s="13" t="s">
        <v>149</v>
      </c>
      <c r="AG12" s="13"/>
      <c r="AH12" s="13"/>
      <c r="AI12" s="13"/>
      <c r="AJ12" s="13"/>
      <c r="AK12" s="13" t="s">
        <v>149</v>
      </c>
      <c r="AL12" s="12"/>
      <c r="AM12" s="12"/>
      <c r="AN12" s="12"/>
      <c r="AO12" s="12"/>
      <c r="AP12" s="12"/>
      <c r="AQ12" s="12"/>
      <c r="AR12" s="12"/>
      <c r="AS12" s="12"/>
      <c r="AT12" s="12" t="s">
        <v>149</v>
      </c>
      <c r="AU12" s="12"/>
      <c r="AV12" s="12"/>
      <c r="AW12" s="12"/>
      <c r="AX12" s="12"/>
      <c r="AY12" s="12"/>
      <c r="AZ12" s="12"/>
      <c r="BA12" s="12"/>
      <c r="BB12" s="12"/>
      <c r="BC12" s="12"/>
      <c r="BD12" s="12"/>
      <c r="BE12" s="12"/>
      <c r="BF12" s="12"/>
      <c r="BG12" s="12"/>
      <c r="BH12" s="12"/>
      <c r="BI12" s="12" t="s">
        <v>149</v>
      </c>
      <c r="BJ12" s="12"/>
      <c r="BK12" s="12"/>
      <c r="BL12" s="12" t="s">
        <v>149</v>
      </c>
      <c r="BM12" s="12"/>
      <c r="BN12" s="12" t="s">
        <v>149</v>
      </c>
      <c r="BO12" s="12"/>
      <c r="BP12" s="12" t="s">
        <v>149</v>
      </c>
      <c r="BQ12" s="12"/>
      <c r="BR12" s="12" t="s">
        <v>149</v>
      </c>
      <c r="BS12" s="12"/>
      <c r="BT12" s="12"/>
      <c r="BU12" s="12"/>
      <c r="BV12" s="12"/>
      <c r="BW12" s="12"/>
      <c r="BX12" s="12"/>
      <c r="BY12" s="12"/>
      <c r="BZ12" s="12"/>
      <c r="CA12" s="12" t="s">
        <v>149</v>
      </c>
      <c r="CB12" s="12" t="s">
        <v>149</v>
      </c>
      <c r="CC12" s="12"/>
      <c r="CD12" s="12"/>
      <c r="CE12" s="12"/>
      <c r="CF12" s="12" t="s">
        <v>149</v>
      </c>
      <c r="CG12" s="12"/>
      <c r="CH12" s="12"/>
      <c r="CI12" s="12" t="s">
        <v>149</v>
      </c>
      <c r="CJ12" s="12"/>
      <c r="CK12" s="12"/>
      <c r="CL12" s="12"/>
      <c r="CM12" s="12"/>
      <c r="CN12" s="12"/>
      <c r="CO12" s="12"/>
      <c r="CP12" s="12"/>
      <c r="CQ12" s="12" t="s">
        <v>149</v>
      </c>
      <c r="CR12" s="12"/>
      <c r="CS12" s="12"/>
      <c r="CT12" s="12"/>
      <c r="CU12" s="12"/>
      <c r="CV12" s="12"/>
      <c r="CW12" s="12" t="s">
        <v>149</v>
      </c>
      <c r="CX12" s="12"/>
      <c r="CY12" s="12" t="s">
        <v>149</v>
      </c>
      <c r="CZ12" s="12"/>
      <c r="DA12" s="12"/>
      <c r="DB12" s="13"/>
      <c r="DC12" s="13"/>
      <c r="DD12" s="13"/>
      <c r="DE12" s="13"/>
      <c r="DF12" s="13"/>
      <c r="DG12" s="13"/>
      <c r="DH12" s="13"/>
      <c r="DI12" s="12"/>
      <c r="DJ12" s="12" t="s">
        <v>149</v>
      </c>
      <c r="DK12" s="12" t="s">
        <v>149</v>
      </c>
      <c r="DL12" s="13" t="s">
        <v>149</v>
      </c>
      <c r="DM12" s="13" t="s">
        <v>149</v>
      </c>
      <c r="DN12" s="13" t="s">
        <v>149</v>
      </c>
      <c r="DO12" s="13" t="s">
        <v>149</v>
      </c>
      <c r="DP12" s="13" t="s">
        <v>149</v>
      </c>
      <c r="DQ12" s="12"/>
      <c r="DR12" s="12" t="s">
        <v>149</v>
      </c>
      <c r="DS12" s="12"/>
      <c r="DT12" s="12"/>
      <c r="DU12" s="12" t="s">
        <v>149</v>
      </c>
      <c r="DV12" s="12"/>
      <c r="DW12" s="12"/>
      <c r="DX12" s="12"/>
      <c r="DY12" s="12"/>
      <c r="DZ12" s="12" t="s">
        <v>149</v>
      </c>
      <c r="EA12" s="12"/>
      <c r="EB12" s="12"/>
      <c r="EC12" s="12"/>
      <c r="ED12" s="12"/>
      <c r="EE12" s="12" t="s">
        <v>149</v>
      </c>
      <c r="EF12" s="12"/>
      <c r="EG12" s="12" t="s">
        <v>149</v>
      </c>
      <c r="EH12" s="12"/>
      <c r="EI12" s="12"/>
      <c r="EJ12" s="12"/>
      <c r="EK12" s="12" t="s">
        <v>149</v>
      </c>
      <c r="EL12" s="12"/>
      <c r="EM12" s="12"/>
      <c r="EN12" s="12"/>
      <c r="EO12" s="12" t="s">
        <v>149</v>
      </c>
      <c r="EP12" s="12"/>
      <c r="EQ12" s="12"/>
      <c r="ER12" s="12" t="s">
        <v>149</v>
      </c>
      <c r="ES12" s="12"/>
      <c r="ET12" s="12" t="s">
        <v>149</v>
      </c>
      <c r="EU12" s="12"/>
      <c r="EV12" s="12" t="s">
        <v>149</v>
      </c>
      <c r="EW12" s="12" t="s">
        <v>149</v>
      </c>
      <c r="EX12" s="12"/>
      <c r="EY12" s="12"/>
      <c r="EZ12" s="12"/>
      <c r="FA12" s="12" t="s">
        <v>149</v>
      </c>
      <c r="FB12" s="12"/>
      <c r="FC12" s="12"/>
      <c r="FD12" s="12"/>
      <c r="FE12" s="12"/>
      <c r="FF12" s="12"/>
      <c r="FG12" s="12" t="s">
        <v>149</v>
      </c>
      <c r="FH12" s="12" t="s">
        <v>149</v>
      </c>
      <c r="FI12" s="12"/>
      <c r="FJ12" s="12"/>
      <c r="FK12" s="12" t="s">
        <v>149</v>
      </c>
      <c r="FL12" s="12"/>
      <c r="FM12" s="12"/>
      <c r="FN12" s="12" t="s">
        <v>149</v>
      </c>
      <c r="FO12" s="12"/>
      <c r="FP12" s="12"/>
      <c r="FQ12" s="12"/>
      <c r="FR12" s="12"/>
      <c r="FS12" s="12"/>
      <c r="FT12" s="12"/>
      <c r="FU12" s="12"/>
      <c r="FV12" s="12"/>
      <c r="FW12" s="12"/>
      <c r="FX12" s="12" t="s">
        <v>149</v>
      </c>
      <c r="FY12" s="12"/>
      <c r="FZ12" s="12"/>
      <c r="GA12" s="12"/>
      <c r="GB12" s="12"/>
      <c r="GC12" s="12" t="s">
        <v>149</v>
      </c>
      <c r="GD12" s="12"/>
      <c r="GE12" s="12"/>
      <c r="GF12" s="12"/>
      <c r="GG12" s="12"/>
      <c r="GH12" s="12" t="s">
        <v>149</v>
      </c>
      <c r="GI12" s="12"/>
      <c r="GJ12" s="12" t="s">
        <v>149</v>
      </c>
      <c r="GK12" s="12"/>
      <c r="GL12" s="12" t="s">
        <v>149</v>
      </c>
      <c r="GM12" s="12"/>
      <c r="GN12" s="12" t="s">
        <v>149</v>
      </c>
      <c r="GO12" s="12"/>
      <c r="GP12" s="19" t="s">
        <v>292</v>
      </c>
      <c r="GQ12" s="19"/>
      <c r="GR12" s="37">
        <v>462288</v>
      </c>
      <c r="GS12" s="19" t="s">
        <v>247</v>
      </c>
      <c r="GT12" s="19" t="s">
        <v>249</v>
      </c>
      <c r="GU12" s="19" t="s">
        <v>250</v>
      </c>
      <c r="GV12" s="19" t="s">
        <v>283</v>
      </c>
      <c r="GW12" s="19" t="s">
        <v>239</v>
      </c>
      <c r="GX12" s="19"/>
    </row>
    <row r="13" spans="1:206" s="7" customFormat="1" ht="301.89999999999998">
      <c r="A13" s="36"/>
      <c r="B13" s="55" t="s">
        <v>363</v>
      </c>
      <c r="C13" s="55" t="s">
        <v>354</v>
      </c>
      <c r="D13" s="56" t="s">
        <v>355</v>
      </c>
      <c r="E13" s="35" t="s">
        <v>310</v>
      </c>
      <c r="F13" s="35"/>
      <c r="G13" s="76" t="s">
        <v>421</v>
      </c>
      <c r="H13" s="76" t="s">
        <v>421</v>
      </c>
      <c r="I13" s="76" t="str">
        <f t="shared" si="0"/>
        <v xml:space="preserve"> </v>
      </c>
      <c r="J13" s="76"/>
      <c r="K13" s="76" t="str">
        <f t="shared" si="1"/>
        <v xml:space="preserve"> </v>
      </c>
      <c r="L13" s="76" t="s">
        <v>421</v>
      </c>
      <c r="M13" s="76" t="str">
        <f t="shared" si="2"/>
        <v/>
      </c>
      <c r="N13" s="76"/>
      <c r="O13" s="35"/>
      <c r="P13" s="35"/>
      <c r="Q13" s="35"/>
      <c r="R13" s="35"/>
      <c r="S13" s="35"/>
      <c r="T13" s="35"/>
      <c r="U13" s="35"/>
      <c r="V13" s="13" t="s">
        <v>149</v>
      </c>
      <c r="W13" s="36"/>
      <c r="X13" s="36"/>
      <c r="Y13" s="13" t="s">
        <v>149</v>
      </c>
      <c r="Z13" s="13"/>
      <c r="AA13" s="13"/>
      <c r="AB13" s="13" t="s">
        <v>149</v>
      </c>
      <c r="AC13" s="13"/>
      <c r="AD13" s="13"/>
      <c r="AE13" s="13"/>
      <c r="AF13" s="13" t="s">
        <v>149</v>
      </c>
      <c r="AG13" s="13"/>
      <c r="AH13" s="13"/>
      <c r="AI13" s="13"/>
      <c r="AJ13" s="13"/>
      <c r="AK13" s="13" t="s">
        <v>149</v>
      </c>
      <c r="AL13" s="12"/>
      <c r="AM13" s="12"/>
      <c r="AN13" s="12"/>
      <c r="AO13" s="12"/>
      <c r="AP13" s="12"/>
      <c r="AQ13" s="12"/>
      <c r="AR13" s="12"/>
      <c r="AS13" s="12"/>
      <c r="AT13" s="12" t="s">
        <v>149</v>
      </c>
      <c r="AU13" s="12"/>
      <c r="AV13" s="12"/>
      <c r="AW13" s="12"/>
      <c r="AX13" s="12"/>
      <c r="AY13" s="12"/>
      <c r="AZ13" s="12"/>
      <c r="BA13" s="12"/>
      <c r="BB13" s="12"/>
      <c r="BC13" s="12"/>
      <c r="BD13" s="12"/>
      <c r="BE13" s="12"/>
      <c r="BF13" s="12"/>
      <c r="BG13" s="12"/>
      <c r="BH13" s="12"/>
      <c r="BI13" s="12" t="s">
        <v>149</v>
      </c>
      <c r="BJ13" s="12"/>
      <c r="BK13" s="12"/>
      <c r="BL13" s="12" t="s">
        <v>149</v>
      </c>
      <c r="BM13" s="12"/>
      <c r="BN13" s="12" t="s">
        <v>149</v>
      </c>
      <c r="BO13" s="12"/>
      <c r="BP13" s="12" t="s">
        <v>149</v>
      </c>
      <c r="BQ13" s="12"/>
      <c r="BR13" s="12" t="s">
        <v>149</v>
      </c>
      <c r="BS13" s="12"/>
      <c r="BT13" s="12"/>
      <c r="BU13" s="12"/>
      <c r="BV13" s="12"/>
      <c r="BW13" s="12"/>
      <c r="BX13" s="12"/>
      <c r="BY13" s="12"/>
      <c r="BZ13" s="12"/>
      <c r="CA13" s="12" t="s">
        <v>149</v>
      </c>
      <c r="CB13" s="12" t="s">
        <v>149</v>
      </c>
      <c r="CC13" s="12"/>
      <c r="CD13" s="12"/>
      <c r="CE13" s="12"/>
      <c r="CF13" s="12" t="s">
        <v>149</v>
      </c>
      <c r="CG13" s="12"/>
      <c r="CH13" s="12"/>
      <c r="CI13" s="12" t="s">
        <v>149</v>
      </c>
      <c r="CJ13" s="12"/>
      <c r="CK13" s="12"/>
      <c r="CL13" s="12"/>
      <c r="CM13" s="12"/>
      <c r="CN13" s="12"/>
      <c r="CO13" s="12"/>
      <c r="CP13" s="12"/>
      <c r="CQ13" s="12" t="s">
        <v>149</v>
      </c>
      <c r="CR13" s="12"/>
      <c r="CS13" s="12"/>
      <c r="CT13" s="12"/>
      <c r="CU13" s="12"/>
      <c r="CV13" s="12"/>
      <c r="CW13" s="12" t="s">
        <v>149</v>
      </c>
      <c r="CX13" s="12"/>
      <c r="CY13" s="12" t="s">
        <v>149</v>
      </c>
      <c r="CZ13" s="12"/>
      <c r="DA13" s="12"/>
      <c r="DB13" s="13"/>
      <c r="DC13" s="13"/>
      <c r="DD13" s="13"/>
      <c r="DE13" s="13"/>
      <c r="DF13" s="13"/>
      <c r="DG13" s="13"/>
      <c r="DH13" s="13"/>
      <c r="DI13" s="12"/>
      <c r="DJ13" s="12" t="s">
        <v>149</v>
      </c>
      <c r="DK13" s="12" t="s">
        <v>149</v>
      </c>
      <c r="DL13" s="13" t="s">
        <v>149</v>
      </c>
      <c r="DM13" s="13" t="s">
        <v>149</v>
      </c>
      <c r="DN13" s="13" t="s">
        <v>149</v>
      </c>
      <c r="DO13" s="13" t="s">
        <v>149</v>
      </c>
      <c r="DP13" s="13" t="s">
        <v>149</v>
      </c>
      <c r="DQ13" s="12"/>
      <c r="DR13" s="12" t="s">
        <v>149</v>
      </c>
      <c r="DS13" s="12"/>
      <c r="DT13" s="12" t="s">
        <v>149</v>
      </c>
      <c r="DU13" s="12"/>
      <c r="DV13" s="12"/>
      <c r="DW13" s="12"/>
      <c r="DX13" s="12"/>
      <c r="DY13" s="12"/>
      <c r="DZ13" s="12"/>
      <c r="EA13" s="12"/>
      <c r="EB13" s="12"/>
      <c r="EC13" s="12"/>
      <c r="ED13" s="12"/>
      <c r="EE13" s="12"/>
      <c r="EF13" s="12"/>
      <c r="EG13" s="12"/>
      <c r="EH13" s="12"/>
      <c r="EI13" s="12" t="s">
        <v>149</v>
      </c>
      <c r="EJ13" s="12"/>
      <c r="EK13" s="12" t="s">
        <v>149</v>
      </c>
      <c r="EL13" s="12"/>
      <c r="EM13" s="12"/>
      <c r="EN13" s="12"/>
      <c r="EO13" s="12" t="s">
        <v>149</v>
      </c>
      <c r="EP13" s="12"/>
      <c r="EQ13" s="12"/>
      <c r="ER13" s="12" t="s">
        <v>149</v>
      </c>
      <c r="ES13" s="12"/>
      <c r="ET13" s="12"/>
      <c r="EU13" s="12"/>
      <c r="EV13" s="12"/>
      <c r="EW13" s="12" t="s">
        <v>149</v>
      </c>
      <c r="EX13" s="12"/>
      <c r="EY13" s="12"/>
      <c r="EZ13" s="12" t="s">
        <v>149</v>
      </c>
      <c r="FA13" s="12"/>
      <c r="FB13" s="12"/>
      <c r="FC13" s="12"/>
      <c r="FD13" s="12"/>
      <c r="FE13" s="12"/>
      <c r="FF13" s="12"/>
      <c r="FG13" s="12" t="s">
        <v>149</v>
      </c>
      <c r="FH13" s="12" t="s">
        <v>149</v>
      </c>
      <c r="FI13" s="12"/>
      <c r="FJ13" s="12"/>
      <c r="FK13" s="12" t="s">
        <v>149</v>
      </c>
      <c r="FL13" s="12"/>
      <c r="FM13" s="12"/>
      <c r="FN13" s="12"/>
      <c r="FO13" s="12"/>
      <c r="FP13" s="12"/>
      <c r="FQ13" s="12"/>
      <c r="FR13" s="12"/>
      <c r="FS13" s="12"/>
      <c r="FT13" s="12" t="s">
        <v>149</v>
      </c>
      <c r="FU13" s="12"/>
      <c r="FV13" s="12"/>
      <c r="FW13" s="12"/>
      <c r="FX13" s="12"/>
      <c r="FY13" s="12"/>
      <c r="FZ13" s="12"/>
      <c r="GA13" s="12"/>
      <c r="GB13" s="12"/>
      <c r="GC13" s="12"/>
      <c r="GD13" s="12"/>
      <c r="GE13" s="12"/>
      <c r="GF13" s="12"/>
      <c r="GG13" s="12"/>
      <c r="GH13" s="12"/>
      <c r="GI13" s="12"/>
      <c r="GJ13" s="12"/>
      <c r="GK13" s="12"/>
      <c r="GL13" s="12"/>
      <c r="GM13" s="12"/>
      <c r="GN13" s="12"/>
      <c r="GO13" s="12"/>
      <c r="GP13" s="19" t="s">
        <v>251</v>
      </c>
      <c r="GQ13" s="19"/>
      <c r="GR13" s="37">
        <v>462288</v>
      </c>
      <c r="GS13" s="19" t="s">
        <v>247</v>
      </c>
      <c r="GT13" s="19" t="s">
        <v>249</v>
      </c>
      <c r="GU13" s="19" t="s">
        <v>254</v>
      </c>
      <c r="GV13" s="19" t="s">
        <v>284</v>
      </c>
      <c r="GW13" s="19" t="s">
        <v>239</v>
      </c>
      <c r="GX13" s="19"/>
    </row>
    <row r="14" spans="1:206" s="7" customFormat="1" ht="301.89999999999998">
      <c r="A14" s="36"/>
      <c r="B14" s="55" t="s">
        <v>364</v>
      </c>
      <c r="C14" s="55" t="s">
        <v>354</v>
      </c>
      <c r="D14" s="56" t="s">
        <v>355</v>
      </c>
      <c r="E14" s="35" t="s">
        <v>311</v>
      </c>
      <c r="F14" s="35"/>
      <c r="G14" s="76" t="s">
        <v>421</v>
      </c>
      <c r="H14" s="76" t="s">
        <v>421</v>
      </c>
      <c r="I14" s="76" t="str">
        <f t="shared" si="0"/>
        <v xml:space="preserve"> </v>
      </c>
      <c r="J14" s="76"/>
      <c r="K14" s="76" t="str">
        <f t="shared" si="1"/>
        <v xml:space="preserve"> </v>
      </c>
      <c r="L14" s="76" t="s">
        <v>421</v>
      </c>
      <c r="M14" s="76" t="str">
        <f t="shared" si="2"/>
        <v/>
      </c>
      <c r="N14" s="76"/>
      <c r="O14" s="35"/>
      <c r="P14" s="35"/>
      <c r="Q14" s="35"/>
      <c r="R14" s="35"/>
      <c r="S14" s="35"/>
      <c r="T14" s="35"/>
      <c r="U14" s="35"/>
      <c r="V14" s="13" t="s">
        <v>149</v>
      </c>
      <c r="W14" s="36"/>
      <c r="X14" s="36"/>
      <c r="Y14" s="13" t="s">
        <v>149</v>
      </c>
      <c r="Z14" s="13"/>
      <c r="AA14" s="13"/>
      <c r="AB14" s="13" t="s">
        <v>149</v>
      </c>
      <c r="AC14" s="13"/>
      <c r="AD14" s="13"/>
      <c r="AE14" s="13"/>
      <c r="AF14" s="13" t="s">
        <v>149</v>
      </c>
      <c r="AG14" s="13"/>
      <c r="AH14" s="13"/>
      <c r="AI14" s="13"/>
      <c r="AJ14" s="13"/>
      <c r="AK14" s="13" t="s">
        <v>149</v>
      </c>
      <c r="AL14" s="12"/>
      <c r="AM14" s="12"/>
      <c r="AN14" s="12"/>
      <c r="AO14" s="12"/>
      <c r="AP14" s="12"/>
      <c r="AQ14" s="12"/>
      <c r="AR14" s="12"/>
      <c r="AS14" s="12"/>
      <c r="AT14" s="12" t="s">
        <v>149</v>
      </c>
      <c r="AU14" s="12"/>
      <c r="AV14" s="12"/>
      <c r="AW14" s="12"/>
      <c r="AX14" s="12"/>
      <c r="AY14" s="12"/>
      <c r="AZ14" s="12"/>
      <c r="BA14" s="12"/>
      <c r="BB14" s="12"/>
      <c r="BC14" s="12"/>
      <c r="BD14" s="12"/>
      <c r="BE14" s="12"/>
      <c r="BF14" s="12"/>
      <c r="BG14" s="12"/>
      <c r="BH14" s="12"/>
      <c r="BI14" s="12" t="s">
        <v>149</v>
      </c>
      <c r="BJ14" s="12"/>
      <c r="BK14" s="12"/>
      <c r="BL14" s="12" t="s">
        <v>149</v>
      </c>
      <c r="BM14" s="12"/>
      <c r="BN14" s="12" t="s">
        <v>149</v>
      </c>
      <c r="BO14" s="12"/>
      <c r="BP14" s="12" t="s">
        <v>149</v>
      </c>
      <c r="BQ14" s="12"/>
      <c r="BR14" s="12" t="s">
        <v>149</v>
      </c>
      <c r="BS14" s="12"/>
      <c r="BT14" s="12"/>
      <c r="BU14" s="12"/>
      <c r="BV14" s="12"/>
      <c r="BW14" s="12"/>
      <c r="BX14" s="12"/>
      <c r="BY14" s="12"/>
      <c r="BZ14" s="12"/>
      <c r="CA14" s="12" t="s">
        <v>149</v>
      </c>
      <c r="CB14" s="12" t="s">
        <v>149</v>
      </c>
      <c r="CC14" s="12"/>
      <c r="CD14" s="12"/>
      <c r="CE14" s="12"/>
      <c r="CF14" s="12" t="s">
        <v>149</v>
      </c>
      <c r="CG14" s="12"/>
      <c r="CH14" s="12"/>
      <c r="CI14" s="12" t="s">
        <v>149</v>
      </c>
      <c r="CJ14" s="12"/>
      <c r="CK14" s="12"/>
      <c r="CL14" s="12"/>
      <c r="CM14" s="12"/>
      <c r="CN14" s="12"/>
      <c r="CO14" s="12"/>
      <c r="CP14" s="12"/>
      <c r="CQ14" s="12" t="s">
        <v>149</v>
      </c>
      <c r="CR14" s="12"/>
      <c r="CS14" s="12"/>
      <c r="CT14" s="12"/>
      <c r="CU14" s="12"/>
      <c r="CV14" s="12"/>
      <c r="CW14" s="12" t="s">
        <v>149</v>
      </c>
      <c r="CX14" s="12"/>
      <c r="CY14" s="12" t="s">
        <v>149</v>
      </c>
      <c r="CZ14" s="12"/>
      <c r="DA14" s="12"/>
      <c r="DB14" s="13"/>
      <c r="DC14" s="13"/>
      <c r="DD14" s="13"/>
      <c r="DE14" s="13"/>
      <c r="DF14" s="13"/>
      <c r="DG14" s="13"/>
      <c r="DH14" s="13"/>
      <c r="DI14" s="12"/>
      <c r="DJ14" s="12" t="s">
        <v>149</v>
      </c>
      <c r="DK14" s="12" t="s">
        <v>149</v>
      </c>
      <c r="DL14" s="13" t="s">
        <v>149</v>
      </c>
      <c r="DM14" s="13" t="s">
        <v>149</v>
      </c>
      <c r="DN14" s="13" t="s">
        <v>149</v>
      </c>
      <c r="DO14" s="13" t="s">
        <v>149</v>
      </c>
      <c r="DP14" s="13" t="s">
        <v>149</v>
      </c>
      <c r="DQ14" s="12"/>
      <c r="DR14" s="12" t="s">
        <v>149</v>
      </c>
      <c r="DS14" s="12"/>
      <c r="DT14" s="12"/>
      <c r="DU14" s="12"/>
      <c r="DV14" s="12"/>
      <c r="DW14" s="12"/>
      <c r="DX14" s="12" t="s">
        <v>149</v>
      </c>
      <c r="DY14" s="12"/>
      <c r="DZ14" s="12"/>
      <c r="EA14" s="12"/>
      <c r="EB14" s="12"/>
      <c r="EC14" s="12"/>
      <c r="ED14" s="12" t="s">
        <v>149</v>
      </c>
      <c r="EE14" s="12"/>
      <c r="EF14" s="12"/>
      <c r="EG14" s="12"/>
      <c r="EH14" s="12"/>
      <c r="EI14" s="12" t="s">
        <v>149</v>
      </c>
      <c r="EJ14" s="12"/>
      <c r="EK14" s="12" t="s">
        <v>149</v>
      </c>
      <c r="EL14" s="12"/>
      <c r="EM14" s="12"/>
      <c r="EN14" s="12"/>
      <c r="EO14" s="12" t="s">
        <v>149</v>
      </c>
      <c r="EP14" s="12"/>
      <c r="EQ14" s="12"/>
      <c r="ER14" s="12" t="s">
        <v>149</v>
      </c>
      <c r="ES14" s="12"/>
      <c r="ET14" s="12" t="s">
        <v>149</v>
      </c>
      <c r="EU14" s="12"/>
      <c r="EV14" s="12" t="s">
        <v>149</v>
      </c>
      <c r="EW14" s="12" t="s">
        <v>149</v>
      </c>
      <c r="EX14" s="12"/>
      <c r="EY14" s="12"/>
      <c r="EZ14" s="12" t="s">
        <v>149</v>
      </c>
      <c r="FA14" s="12"/>
      <c r="FB14" s="12"/>
      <c r="FC14" s="12"/>
      <c r="FD14" s="12"/>
      <c r="FE14" s="12"/>
      <c r="FF14" s="12"/>
      <c r="FG14" s="12" t="s">
        <v>149</v>
      </c>
      <c r="FH14" s="12" t="s">
        <v>149</v>
      </c>
      <c r="FI14" s="12"/>
      <c r="FJ14" s="12"/>
      <c r="FK14" s="12" t="s">
        <v>149</v>
      </c>
      <c r="FL14" s="12"/>
      <c r="FM14" s="12"/>
      <c r="FN14" s="12" t="s">
        <v>149</v>
      </c>
      <c r="FO14" s="12"/>
      <c r="FP14" s="12"/>
      <c r="FQ14" s="12"/>
      <c r="FR14" s="12"/>
      <c r="FS14" s="12"/>
      <c r="FT14" s="12"/>
      <c r="FU14" s="12" t="s">
        <v>149</v>
      </c>
      <c r="FV14" s="12"/>
      <c r="FW14" s="12"/>
      <c r="FX14" s="12"/>
      <c r="FY14" s="12"/>
      <c r="FZ14" s="12"/>
      <c r="GA14" s="12"/>
      <c r="GB14" s="12"/>
      <c r="GC14" s="12"/>
      <c r="GD14" s="12"/>
      <c r="GE14" s="12"/>
      <c r="GF14" s="12"/>
      <c r="GG14" s="12"/>
      <c r="GH14" s="12"/>
      <c r="GI14" s="12"/>
      <c r="GJ14" s="12"/>
      <c r="GK14" s="12"/>
      <c r="GL14" s="12"/>
      <c r="GM14" s="12"/>
      <c r="GN14" s="12"/>
      <c r="GO14" s="12"/>
      <c r="GP14" s="19" t="s">
        <v>252</v>
      </c>
      <c r="GQ14" s="19"/>
      <c r="GR14" s="37">
        <v>462288</v>
      </c>
      <c r="GS14" s="19" t="s">
        <v>247</v>
      </c>
      <c r="GT14" s="19" t="s">
        <v>249</v>
      </c>
      <c r="GU14" s="19" t="s">
        <v>248</v>
      </c>
      <c r="GV14" s="19" t="s">
        <v>282</v>
      </c>
      <c r="GW14" s="19" t="s">
        <v>239</v>
      </c>
      <c r="GX14" s="19"/>
    </row>
    <row r="15" spans="1:206" s="7" customFormat="1" ht="301.89999999999998">
      <c r="A15" s="36"/>
      <c r="B15" s="55" t="s">
        <v>365</v>
      </c>
      <c r="C15" s="55" t="s">
        <v>354</v>
      </c>
      <c r="D15" s="56" t="s">
        <v>355</v>
      </c>
      <c r="E15" s="35" t="s">
        <v>312</v>
      </c>
      <c r="F15" s="35"/>
      <c r="G15" s="76" t="s">
        <v>421</v>
      </c>
      <c r="H15" s="76" t="s">
        <v>421</v>
      </c>
      <c r="I15" s="76" t="str">
        <f t="shared" si="0"/>
        <v>x</v>
      </c>
      <c r="J15" s="76"/>
      <c r="K15" s="76" t="str">
        <f t="shared" si="1"/>
        <v xml:space="preserve"> </v>
      </c>
      <c r="L15" s="76" t="s">
        <v>421</v>
      </c>
      <c r="M15" s="76" t="str">
        <f t="shared" si="2"/>
        <v/>
      </c>
      <c r="N15" s="76"/>
      <c r="O15" s="35"/>
      <c r="P15" s="35"/>
      <c r="Q15" s="35"/>
      <c r="R15" s="35"/>
      <c r="S15" s="35"/>
      <c r="T15" s="35"/>
      <c r="U15" s="35"/>
      <c r="V15" s="13" t="s">
        <v>149</v>
      </c>
      <c r="W15" s="36"/>
      <c r="X15" s="36"/>
      <c r="Y15" s="13" t="s">
        <v>149</v>
      </c>
      <c r="Z15" s="13"/>
      <c r="AA15" s="13"/>
      <c r="AB15" s="13" t="s">
        <v>149</v>
      </c>
      <c r="AC15" s="13"/>
      <c r="AD15" s="13"/>
      <c r="AE15" s="13"/>
      <c r="AF15" s="13" t="s">
        <v>149</v>
      </c>
      <c r="AG15" s="13"/>
      <c r="AH15" s="13"/>
      <c r="AI15" s="13"/>
      <c r="AJ15" s="13"/>
      <c r="AK15" s="13" t="s">
        <v>149</v>
      </c>
      <c r="AL15" s="12"/>
      <c r="AM15" s="12"/>
      <c r="AN15" s="12"/>
      <c r="AO15" s="12"/>
      <c r="AP15" s="12"/>
      <c r="AQ15" s="12"/>
      <c r="AR15" s="12"/>
      <c r="AS15" s="12"/>
      <c r="AT15" s="12" t="s">
        <v>149</v>
      </c>
      <c r="AU15" s="12"/>
      <c r="AV15" s="12"/>
      <c r="AW15" s="12"/>
      <c r="AX15" s="12"/>
      <c r="AY15" s="12"/>
      <c r="AZ15" s="12"/>
      <c r="BA15" s="12"/>
      <c r="BB15" s="12"/>
      <c r="BC15" s="12"/>
      <c r="BD15" s="12"/>
      <c r="BE15" s="12"/>
      <c r="BF15" s="12"/>
      <c r="BG15" s="12"/>
      <c r="BH15" s="12"/>
      <c r="BI15" s="12" t="s">
        <v>149</v>
      </c>
      <c r="BJ15" s="12"/>
      <c r="BK15" s="12"/>
      <c r="BL15" s="12" t="s">
        <v>149</v>
      </c>
      <c r="BM15" s="12"/>
      <c r="BN15" s="12" t="s">
        <v>149</v>
      </c>
      <c r="BO15" s="12"/>
      <c r="BP15" s="12" t="s">
        <v>149</v>
      </c>
      <c r="BQ15" s="12"/>
      <c r="BR15" s="12" t="s">
        <v>149</v>
      </c>
      <c r="BS15" s="12"/>
      <c r="BT15" s="12"/>
      <c r="BU15" s="12"/>
      <c r="BV15" s="12"/>
      <c r="BW15" s="12"/>
      <c r="BX15" s="12"/>
      <c r="BY15" s="12"/>
      <c r="BZ15" s="12"/>
      <c r="CA15" s="12" t="s">
        <v>149</v>
      </c>
      <c r="CB15" s="12" t="s">
        <v>149</v>
      </c>
      <c r="CC15" s="12"/>
      <c r="CD15" s="12"/>
      <c r="CE15" s="12"/>
      <c r="CF15" s="12" t="s">
        <v>149</v>
      </c>
      <c r="CG15" s="12"/>
      <c r="CH15" s="12"/>
      <c r="CI15" s="12" t="s">
        <v>149</v>
      </c>
      <c r="CJ15" s="12"/>
      <c r="CK15" s="12"/>
      <c r="CL15" s="12"/>
      <c r="CM15" s="12"/>
      <c r="CN15" s="12"/>
      <c r="CO15" s="12"/>
      <c r="CP15" s="12"/>
      <c r="CQ15" s="12" t="s">
        <v>149</v>
      </c>
      <c r="CR15" s="12"/>
      <c r="CS15" s="12"/>
      <c r="CT15" s="12"/>
      <c r="CU15" s="12"/>
      <c r="CV15" s="12"/>
      <c r="CW15" s="12" t="s">
        <v>149</v>
      </c>
      <c r="CX15" s="12"/>
      <c r="CY15" s="12" t="s">
        <v>149</v>
      </c>
      <c r="CZ15" s="12"/>
      <c r="DA15" s="12"/>
      <c r="DB15" s="13"/>
      <c r="DC15" s="13"/>
      <c r="DD15" s="13"/>
      <c r="DE15" s="13"/>
      <c r="DF15" s="13"/>
      <c r="DG15" s="13"/>
      <c r="DH15" s="13"/>
      <c r="DI15" s="12"/>
      <c r="DJ15" s="12" t="s">
        <v>149</v>
      </c>
      <c r="DK15" s="12" t="s">
        <v>149</v>
      </c>
      <c r="DL15" s="13" t="s">
        <v>149</v>
      </c>
      <c r="DM15" s="13" t="s">
        <v>149</v>
      </c>
      <c r="DN15" s="13" t="s">
        <v>149</v>
      </c>
      <c r="DO15" s="13" t="s">
        <v>149</v>
      </c>
      <c r="DP15" s="13" t="s">
        <v>149</v>
      </c>
      <c r="DQ15" s="12"/>
      <c r="DR15" s="12" t="s">
        <v>149</v>
      </c>
      <c r="DS15" s="12"/>
      <c r="DT15" s="12"/>
      <c r="DU15" s="12"/>
      <c r="DV15" s="12"/>
      <c r="DW15" s="12"/>
      <c r="DX15" s="12"/>
      <c r="DY15" s="12" t="s">
        <v>149</v>
      </c>
      <c r="DZ15" s="12"/>
      <c r="EA15" s="12"/>
      <c r="EB15" s="12"/>
      <c r="EC15" s="12"/>
      <c r="ED15" s="12"/>
      <c r="EE15" s="12"/>
      <c r="EF15" s="12"/>
      <c r="EG15" s="12"/>
      <c r="EH15" s="12"/>
      <c r="EI15" s="12" t="s">
        <v>149</v>
      </c>
      <c r="EJ15" s="12"/>
      <c r="EK15" s="12" t="s">
        <v>149</v>
      </c>
      <c r="EL15" s="12"/>
      <c r="EM15" s="12"/>
      <c r="EN15" s="12"/>
      <c r="EO15" s="12" t="s">
        <v>149</v>
      </c>
      <c r="EP15" s="12"/>
      <c r="EQ15" s="12"/>
      <c r="ER15" s="12" t="s">
        <v>149</v>
      </c>
      <c r="ES15" s="12"/>
      <c r="ET15" s="12"/>
      <c r="EU15" s="12"/>
      <c r="EV15" s="12"/>
      <c r="EW15" s="12" t="s">
        <v>149</v>
      </c>
      <c r="EX15" s="12"/>
      <c r="EY15" s="12"/>
      <c r="EZ15" s="12" t="s">
        <v>149</v>
      </c>
      <c r="FA15" s="12"/>
      <c r="FB15" s="12"/>
      <c r="FC15" s="12"/>
      <c r="FD15" s="12"/>
      <c r="FE15" s="12"/>
      <c r="FF15" s="12"/>
      <c r="FG15" s="12" t="s">
        <v>149</v>
      </c>
      <c r="FH15" s="12" t="s">
        <v>149</v>
      </c>
      <c r="FI15" s="12"/>
      <c r="FJ15" s="12"/>
      <c r="FK15" s="12" t="s">
        <v>149</v>
      </c>
      <c r="FL15" s="12"/>
      <c r="FM15" s="12"/>
      <c r="FN15" s="12"/>
      <c r="FO15" s="12"/>
      <c r="FP15" s="12"/>
      <c r="FQ15" s="12"/>
      <c r="FR15" s="12"/>
      <c r="FS15" s="12"/>
      <c r="FT15" s="12"/>
      <c r="FU15" s="12"/>
      <c r="FV15" s="12" t="s">
        <v>149</v>
      </c>
      <c r="FW15" s="12"/>
      <c r="FX15" s="12"/>
      <c r="FY15" s="12"/>
      <c r="FZ15" s="12"/>
      <c r="GA15" s="12"/>
      <c r="GB15" s="12"/>
      <c r="GC15" s="12"/>
      <c r="GD15" s="12"/>
      <c r="GE15" s="12"/>
      <c r="GF15" s="12"/>
      <c r="GG15" s="12"/>
      <c r="GH15" s="12"/>
      <c r="GI15" s="12"/>
      <c r="GJ15" s="12"/>
      <c r="GK15" s="12"/>
      <c r="GL15" s="12"/>
      <c r="GM15" s="12"/>
      <c r="GN15" s="12"/>
      <c r="GO15" s="12"/>
      <c r="GP15" s="19" t="s">
        <v>253</v>
      </c>
      <c r="GQ15" s="19"/>
      <c r="GR15" s="37">
        <v>462288</v>
      </c>
      <c r="GS15" s="19" t="s">
        <v>247</v>
      </c>
      <c r="GT15" s="19" t="s">
        <v>249</v>
      </c>
      <c r="GU15" s="19" t="s">
        <v>254</v>
      </c>
      <c r="GV15" s="19" t="s">
        <v>284</v>
      </c>
      <c r="GW15" s="19" t="s">
        <v>239</v>
      </c>
      <c r="GX15" s="19"/>
    </row>
    <row r="16" spans="1:206" s="7" customFormat="1" ht="301.89999999999998">
      <c r="A16" s="36"/>
      <c r="B16" s="55" t="s">
        <v>366</v>
      </c>
      <c r="C16" s="55" t="s">
        <v>354</v>
      </c>
      <c r="D16" s="56" t="s">
        <v>355</v>
      </c>
      <c r="E16" s="35" t="s">
        <v>313</v>
      </c>
      <c r="F16" s="35"/>
      <c r="G16" s="76" t="s">
        <v>421</v>
      </c>
      <c r="H16" s="76" t="s">
        <v>421</v>
      </c>
      <c r="I16" s="76" t="str">
        <f t="shared" si="0"/>
        <v xml:space="preserve"> </v>
      </c>
      <c r="J16" s="76"/>
      <c r="K16" s="76" t="str">
        <f t="shared" si="1"/>
        <v xml:space="preserve"> </v>
      </c>
      <c r="L16" s="76" t="s">
        <v>421</v>
      </c>
      <c r="M16" s="76" t="str">
        <f t="shared" si="2"/>
        <v/>
      </c>
      <c r="N16" s="76"/>
      <c r="O16" s="35"/>
      <c r="P16" s="35"/>
      <c r="Q16" s="35"/>
      <c r="R16" s="35"/>
      <c r="S16" s="35"/>
      <c r="T16" s="35"/>
      <c r="U16" s="35"/>
      <c r="V16" s="13" t="s">
        <v>149</v>
      </c>
      <c r="W16" s="36"/>
      <c r="X16" s="36"/>
      <c r="Y16" s="13" t="s">
        <v>149</v>
      </c>
      <c r="Z16" s="13"/>
      <c r="AA16" s="13"/>
      <c r="AB16" s="13" t="s">
        <v>149</v>
      </c>
      <c r="AC16" s="13"/>
      <c r="AD16" s="13"/>
      <c r="AE16" s="13"/>
      <c r="AF16" s="13" t="s">
        <v>149</v>
      </c>
      <c r="AG16" s="13"/>
      <c r="AH16" s="13"/>
      <c r="AI16" s="13"/>
      <c r="AJ16" s="13"/>
      <c r="AK16" s="13" t="s">
        <v>149</v>
      </c>
      <c r="AL16" s="12"/>
      <c r="AM16" s="12"/>
      <c r="AN16" s="12"/>
      <c r="AO16" s="12"/>
      <c r="AP16" s="12"/>
      <c r="AQ16" s="12"/>
      <c r="AR16" s="12"/>
      <c r="AS16" s="12"/>
      <c r="AT16" s="12" t="s">
        <v>149</v>
      </c>
      <c r="AU16" s="12"/>
      <c r="AV16" s="12"/>
      <c r="AW16" s="12"/>
      <c r="AX16" s="12"/>
      <c r="AY16" s="12"/>
      <c r="AZ16" s="12"/>
      <c r="BA16" s="12"/>
      <c r="BB16" s="12"/>
      <c r="BC16" s="12"/>
      <c r="BD16" s="12"/>
      <c r="BE16" s="12"/>
      <c r="BF16" s="12"/>
      <c r="BG16" s="12"/>
      <c r="BH16" s="12"/>
      <c r="BI16" s="12" t="s">
        <v>149</v>
      </c>
      <c r="BJ16" s="12"/>
      <c r="BK16" s="12"/>
      <c r="BL16" s="12" t="s">
        <v>149</v>
      </c>
      <c r="BM16" s="12"/>
      <c r="BN16" s="12" t="s">
        <v>149</v>
      </c>
      <c r="BO16" s="12"/>
      <c r="BP16" s="12" t="s">
        <v>149</v>
      </c>
      <c r="BQ16" s="12"/>
      <c r="BR16" s="12" t="s">
        <v>149</v>
      </c>
      <c r="BS16" s="12"/>
      <c r="BT16" s="12"/>
      <c r="BU16" s="12"/>
      <c r="BV16" s="12"/>
      <c r="BW16" s="12"/>
      <c r="BX16" s="12"/>
      <c r="BY16" s="12"/>
      <c r="BZ16" s="12"/>
      <c r="CA16" s="12" t="s">
        <v>149</v>
      </c>
      <c r="CB16" s="12" t="s">
        <v>149</v>
      </c>
      <c r="CC16" s="12"/>
      <c r="CD16" s="12"/>
      <c r="CE16" s="12"/>
      <c r="CF16" s="12" t="s">
        <v>149</v>
      </c>
      <c r="CG16" s="12"/>
      <c r="CH16" s="12"/>
      <c r="CI16" s="12" t="s">
        <v>149</v>
      </c>
      <c r="CJ16" s="12"/>
      <c r="CK16" s="12"/>
      <c r="CL16" s="12"/>
      <c r="CM16" s="12"/>
      <c r="CN16" s="12"/>
      <c r="CO16" s="12"/>
      <c r="CP16" s="12"/>
      <c r="CQ16" s="12" t="s">
        <v>149</v>
      </c>
      <c r="CR16" s="12"/>
      <c r="CS16" s="12"/>
      <c r="CT16" s="12"/>
      <c r="CU16" s="12"/>
      <c r="CV16" s="12"/>
      <c r="CW16" s="12" t="s">
        <v>149</v>
      </c>
      <c r="CX16" s="12"/>
      <c r="CY16" s="12" t="s">
        <v>149</v>
      </c>
      <c r="CZ16" s="12"/>
      <c r="DA16" s="12"/>
      <c r="DB16" s="13"/>
      <c r="DC16" s="13"/>
      <c r="DD16" s="13"/>
      <c r="DE16" s="13"/>
      <c r="DF16" s="13"/>
      <c r="DG16" s="13"/>
      <c r="DH16" s="13"/>
      <c r="DI16" s="12"/>
      <c r="DJ16" s="12" t="s">
        <v>149</v>
      </c>
      <c r="DK16" s="12" t="s">
        <v>149</v>
      </c>
      <c r="DL16" s="13" t="s">
        <v>149</v>
      </c>
      <c r="DM16" s="13" t="s">
        <v>149</v>
      </c>
      <c r="DN16" s="13" t="s">
        <v>149</v>
      </c>
      <c r="DO16" s="13" t="s">
        <v>149</v>
      </c>
      <c r="DP16" s="13" t="s">
        <v>149</v>
      </c>
      <c r="DQ16" s="12"/>
      <c r="DR16" s="12" t="s">
        <v>149</v>
      </c>
      <c r="DS16" s="12"/>
      <c r="DT16" s="12"/>
      <c r="DU16" s="12"/>
      <c r="DV16" s="12"/>
      <c r="DW16" s="12"/>
      <c r="DX16" s="12"/>
      <c r="DY16" s="12"/>
      <c r="DZ16" s="12"/>
      <c r="EA16" s="12" t="s">
        <v>149</v>
      </c>
      <c r="EB16" s="12"/>
      <c r="EC16" s="12"/>
      <c r="ED16" s="12"/>
      <c r="EE16" s="12"/>
      <c r="EF16" s="12"/>
      <c r="EG16" s="12"/>
      <c r="EH16" s="12"/>
      <c r="EI16" s="12" t="s">
        <v>149</v>
      </c>
      <c r="EJ16" s="12"/>
      <c r="EK16" s="12" t="s">
        <v>149</v>
      </c>
      <c r="EL16" s="12"/>
      <c r="EM16" s="12"/>
      <c r="EN16" s="12"/>
      <c r="EO16" s="12" t="s">
        <v>149</v>
      </c>
      <c r="EP16" s="12"/>
      <c r="EQ16" s="12"/>
      <c r="ER16" s="12" t="s">
        <v>149</v>
      </c>
      <c r="ES16" s="12"/>
      <c r="ET16" s="12"/>
      <c r="EU16" s="12"/>
      <c r="EV16" s="12"/>
      <c r="EW16" s="12" t="s">
        <v>149</v>
      </c>
      <c r="EX16" s="12"/>
      <c r="EY16" s="12"/>
      <c r="EZ16" s="12"/>
      <c r="FA16" s="12" t="s">
        <v>149</v>
      </c>
      <c r="FB16" s="12"/>
      <c r="FC16" s="12"/>
      <c r="FD16" s="12"/>
      <c r="FE16" s="12"/>
      <c r="FF16" s="12"/>
      <c r="FG16" s="12" t="s">
        <v>149</v>
      </c>
      <c r="FH16" s="12" t="s">
        <v>149</v>
      </c>
      <c r="FI16" s="12"/>
      <c r="FJ16" s="12"/>
      <c r="FK16" s="12" t="s">
        <v>149</v>
      </c>
      <c r="FL16" s="12"/>
      <c r="FM16" s="12"/>
      <c r="FN16" s="12"/>
      <c r="FO16" s="12"/>
      <c r="FP16" s="12"/>
      <c r="FQ16" s="12"/>
      <c r="FR16" s="12"/>
      <c r="FS16" s="12"/>
      <c r="FT16" s="12"/>
      <c r="FU16" s="12"/>
      <c r="FV16" s="12"/>
      <c r="FW16" s="12" t="s">
        <v>149</v>
      </c>
      <c r="FX16" s="12"/>
      <c r="FY16" s="12"/>
      <c r="FZ16" s="12"/>
      <c r="GA16" s="12"/>
      <c r="GB16" s="12"/>
      <c r="GC16" s="12"/>
      <c r="GD16" s="12"/>
      <c r="GE16" s="12"/>
      <c r="GF16" s="12"/>
      <c r="GG16" s="12"/>
      <c r="GH16" s="12"/>
      <c r="GI16" s="12"/>
      <c r="GJ16" s="12"/>
      <c r="GK16" s="12"/>
      <c r="GL16" s="12"/>
      <c r="GM16" s="12"/>
      <c r="GN16" s="12"/>
      <c r="GO16" s="12"/>
      <c r="GP16" s="19" t="s">
        <v>255</v>
      </c>
      <c r="GQ16" s="19"/>
      <c r="GR16" s="37">
        <v>462288</v>
      </c>
      <c r="GS16" s="19" t="s">
        <v>247</v>
      </c>
      <c r="GT16" s="19" t="s">
        <v>249</v>
      </c>
      <c r="GU16" s="19" t="s">
        <v>250</v>
      </c>
      <c r="GV16" s="19" t="s">
        <v>285</v>
      </c>
      <c r="GW16" s="19" t="s">
        <v>239</v>
      </c>
      <c r="GX16" s="19"/>
    </row>
    <row r="17" spans="1:206" s="28" customFormat="1" ht="78.75">
      <c r="A17" s="39"/>
      <c r="B17" s="55" t="s">
        <v>367</v>
      </c>
      <c r="C17" s="55" t="s">
        <v>354</v>
      </c>
      <c r="D17" s="56" t="s">
        <v>355</v>
      </c>
      <c r="E17" s="38" t="s">
        <v>314</v>
      </c>
      <c r="F17" s="38"/>
      <c r="G17" s="76" t="s">
        <v>421</v>
      </c>
      <c r="H17" s="76" t="s">
        <v>421</v>
      </c>
      <c r="I17" s="76" t="str">
        <f t="shared" si="0"/>
        <v xml:space="preserve"> </v>
      </c>
      <c r="J17" s="72"/>
      <c r="K17" s="76" t="str">
        <f t="shared" si="1"/>
        <v xml:space="preserve"> </v>
      </c>
      <c r="L17" s="76" t="s">
        <v>421</v>
      </c>
      <c r="M17" s="76" t="str">
        <f t="shared" si="2"/>
        <v/>
      </c>
      <c r="N17" s="72"/>
      <c r="O17" s="38"/>
      <c r="P17" s="38"/>
      <c r="Q17" s="38"/>
      <c r="R17" s="38"/>
      <c r="S17" s="38"/>
      <c r="T17" s="38"/>
      <c r="U17" s="38"/>
      <c r="V17" s="15" t="s">
        <v>149</v>
      </c>
      <c r="W17" s="39"/>
      <c r="X17" s="39"/>
      <c r="Y17" s="15" t="s">
        <v>149</v>
      </c>
      <c r="Z17" s="15"/>
      <c r="AA17" s="15"/>
      <c r="AB17" s="15" t="s">
        <v>149</v>
      </c>
      <c r="AC17" s="15"/>
      <c r="AD17" s="15"/>
      <c r="AE17" s="15"/>
      <c r="AF17" s="15" t="s">
        <v>149</v>
      </c>
      <c r="AG17" s="15"/>
      <c r="AH17" s="15"/>
      <c r="AI17" s="15"/>
      <c r="AJ17" s="15"/>
      <c r="AK17" s="15" t="s">
        <v>149</v>
      </c>
      <c r="AL17" s="15"/>
      <c r="AM17" s="15"/>
      <c r="AN17" s="15"/>
      <c r="AO17" s="15"/>
      <c r="AP17" s="15"/>
      <c r="AQ17" s="15"/>
      <c r="AR17" s="15"/>
      <c r="AS17" s="15"/>
      <c r="AT17" s="15" t="s">
        <v>149</v>
      </c>
      <c r="AU17" s="15"/>
      <c r="AV17" s="15"/>
      <c r="AW17" s="15"/>
      <c r="AX17" s="15"/>
      <c r="AY17" s="15"/>
      <c r="AZ17" s="15"/>
      <c r="BA17" s="15"/>
      <c r="BB17" s="15"/>
      <c r="BC17" s="15"/>
      <c r="BD17" s="15"/>
      <c r="BE17" s="15"/>
      <c r="BF17" s="15"/>
      <c r="BG17" s="15"/>
      <c r="BH17" s="15"/>
      <c r="BI17" s="15" t="s">
        <v>149</v>
      </c>
      <c r="BJ17" s="15"/>
      <c r="BK17" s="15"/>
      <c r="BL17" s="15" t="s">
        <v>149</v>
      </c>
      <c r="BM17" s="15"/>
      <c r="BN17" s="15" t="s">
        <v>149</v>
      </c>
      <c r="BO17" s="15"/>
      <c r="BP17" s="15" t="s">
        <v>149</v>
      </c>
      <c r="BQ17" s="15"/>
      <c r="BR17" s="15" t="s">
        <v>149</v>
      </c>
      <c r="BS17" s="15"/>
      <c r="BT17" s="15"/>
      <c r="BU17" s="15"/>
      <c r="BV17" s="15"/>
      <c r="BW17" s="15"/>
      <c r="BX17" s="15"/>
      <c r="BY17" s="15"/>
      <c r="BZ17" s="15"/>
      <c r="CA17" s="15" t="s">
        <v>149</v>
      </c>
      <c r="CB17" s="15" t="s">
        <v>149</v>
      </c>
      <c r="CC17" s="15"/>
      <c r="CD17" s="15"/>
      <c r="CE17" s="15"/>
      <c r="CF17" s="15" t="s">
        <v>149</v>
      </c>
      <c r="CG17" s="15"/>
      <c r="CH17" s="15"/>
      <c r="CI17" s="15" t="s">
        <v>149</v>
      </c>
      <c r="CJ17" s="15"/>
      <c r="CK17" s="15"/>
      <c r="CL17" s="15"/>
      <c r="CM17" s="15"/>
      <c r="CN17" s="15"/>
      <c r="CO17" s="15"/>
      <c r="CP17" s="15"/>
      <c r="CQ17" s="15" t="s">
        <v>149</v>
      </c>
      <c r="CR17" s="15"/>
      <c r="CS17" s="15"/>
      <c r="CT17" s="15"/>
      <c r="CU17" s="15"/>
      <c r="CV17" s="15"/>
      <c r="CW17" s="15" t="s">
        <v>149</v>
      </c>
      <c r="CX17" s="15"/>
      <c r="CY17" s="15" t="s">
        <v>149</v>
      </c>
      <c r="CZ17" s="15"/>
      <c r="DA17" s="15"/>
      <c r="DB17" s="15"/>
      <c r="DC17" s="15"/>
      <c r="DD17" s="15"/>
      <c r="DE17" s="15"/>
      <c r="DF17" s="15"/>
      <c r="DG17" s="15"/>
      <c r="DH17" s="15"/>
      <c r="DI17" s="15"/>
      <c r="DJ17" s="15" t="s">
        <v>149</v>
      </c>
      <c r="DK17" s="15" t="s">
        <v>149</v>
      </c>
      <c r="DL17" s="15" t="s">
        <v>149</v>
      </c>
      <c r="DM17" s="15" t="s">
        <v>149</v>
      </c>
      <c r="DN17" s="15" t="s">
        <v>149</v>
      </c>
      <c r="DO17" s="15" t="s">
        <v>149</v>
      </c>
      <c r="DP17" s="15" t="s">
        <v>149</v>
      </c>
      <c r="DQ17" s="15"/>
      <c r="DR17" s="15" t="s">
        <v>149</v>
      </c>
      <c r="DS17" s="15"/>
      <c r="DT17" s="15"/>
      <c r="DU17" s="15"/>
      <c r="DV17" s="15"/>
      <c r="DW17" s="15"/>
      <c r="DX17" s="15"/>
      <c r="DY17" s="15"/>
      <c r="DZ17" s="15"/>
      <c r="EA17" s="15"/>
      <c r="EB17" s="16" t="s">
        <v>149</v>
      </c>
      <c r="EC17" s="15"/>
      <c r="ED17" s="15"/>
      <c r="EE17" s="15"/>
      <c r="EF17" s="15"/>
      <c r="EG17" s="15" t="s">
        <v>149</v>
      </c>
      <c r="EH17" s="15"/>
      <c r="EI17" s="15"/>
      <c r="EJ17" s="15"/>
      <c r="EK17" s="15"/>
      <c r="EL17" s="16" t="s">
        <v>149</v>
      </c>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40" t="s">
        <v>256</v>
      </c>
      <c r="GQ17" s="40"/>
      <c r="GR17" s="41">
        <v>462288</v>
      </c>
      <c r="GS17" s="40" t="s">
        <v>247</v>
      </c>
      <c r="GT17" s="40" t="s">
        <v>249</v>
      </c>
      <c r="GU17" s="40"/>
      <c r="GV17" s="40"/>
      <c r="GW17" s="40"/>
      <c r="GX17" s="40"/>
    </row>
    <row r="18" spans="1:206" s="28" customFormat="1" ht="78.75">
      <c r="A18" s="39"/>
      <c r="B18" s="55" t="s">
        <v>368</v>
      </c>
      <c r="C18" s="55" t="s">
        <v>354</v>
      </c>
      <c r="D18" s="56" t="s">
        <v>355</v>
      </c>
      <c r="E18" s="38" t="s">
        <v>315</v>
      </c>
      <c r="F18" s="38"/>
      <c r="G18" s="76" t="s">
        <v>421</v>
      </c>
      <c r="H18" s="76" t="s">
        <v>421</v>
      </c>
      <c r="I18" s="76" t="str">
        <f t="shared" si="0"/>
        <v xml:space="preserve"> </v>
      </c>
      <c r="J18" s="72"/>
      <c r="K18" s="76" t="str">
        <f t="shared" si="1"/>
        <v xml:space="preserve"> </v>
      </c>
      <c r="L18" s="76" t="s">
        <v>421</v>
      </c>
      <c r="M18" s="76" t="str">
        <f t="shared" si="2"/>
        <v/>
      </c>
      <c r="N18" s="72"/>
      <c r="O18" s="38"/>
      <c r="P18" s="38"/>
      <c r="Q18" s="38"/>
      <c r="R18" s="38"/>
      <c r="S18" s="38"/>
      <c r="T18" s="38"/>
      <c r="U18" s="38"/>
      <c r="V18" s="15" t="s">
        <v>149</v>
      </c>
      <c r="W18" s="39"/>
      <c r="X18" s="39"/>
      <c r="Y18" s="15" t="s">
        <v>149</v>
      </c>
      <c r="Z18" s="15"/>
      <c r="AA18" s="15"/>
      <c r="AB18" s="15" t="s">
        <v>149</v>
      </c>
      <c r="AC18" s="15"/>
      <c r="AD18" s="15"/>
      <c r="AE18" s="15"/>
      <c r="AF18" s="15" t="s">
        <v>149</v>
      </c>
      <c r="AG18" s="15"/>
      <c r="AH18" s="15"/>
      <c r="AI18" s="15"/>
      <c r="AJ18" s="15"/>
      <c r="AK18" s="15" t="s">
        <v>149</v>
      </c>
      <c r="AL18" s="15"/>
      <c r="AM18" s="15"/>
      <c r="AN18" s="15"/>
      <c r="AO18" s="15"/>
      <c r="AP18" s="15"/>
      <c r="AQ18" s="15"/>
      <c r="AR18" s="15"/>
      <c r="AS18" s="15"/>
      <c r="AT18" s="15" t="s">
        <v>149</v>
      </c>
      <c r="AU18" s="15"/>
      <c r="AV18" s="15"/>
      <c r="AW18" s="15"/>
      <c r="AX18" s="15"/>
      <c r="AY18" s="15"/>
      <c r="AZ18" s="15"/>
      <c r="BA18" s="15"/>
      <c r="BB18" s="15"/>
      <c r="BC18" s="15"/>
      <c r="BD18" s="15"/>
      <c r="BE18" s="15"/>
      <c r="BF18" s="15"/>
      <c r="BG18" s="15"/>
      <c r="BH18" s="15"/>
      <c r="BI18" s="15" t="s">
        <v>149</v>
      </c>
      <c r="BJ18" s="15"/>
      <c r="BK18" s="15"/>
      <c r="BL18" s="15" t="s">
        <v>149</v>
      </c>
      <c r="BM18" s="15"/>
      <c r="BN18" s="15" t="s">
        <v>149</v>
      </c>
      <c r="BO18" s="15"/>
      <c r="BP18" s="15" t="s">
        <v>149</v>
      </c>
      <c r="BQ18" s="15"/>
      <c r="BR18" s="15" t="s">
        <v>149</v>
      </c>
      <c r="BS18" s="15"/>
      <c r="BT18" s="15"/>
      <c r="BU18" s="15"/>
      <c r="BV18" s="15"/>
      <c r="BW18" s="15"/>
      <c r="BX18" s="15"/>
      <c r="BY18" s="15"/>
      <c r="BZ18" s="15"/>
      <c r="CA18" s="15" t="s">
        <v>149</v>
      </c>
      <c r="CB18" s="15" t="s">
        <v>149</v>
      </c>
      <c r="CC18" s="15"/>
      <c r="CD18" s="15"/>
      <c r="CE18" s="15"/>
      <c r="CF18" s="15" t="s">
        <v>149</v>
      </c>
      <c r="CG18" s="15"/>
      <c r="CH18" s="15"/>
      <c r="CI18" s="15" t="s">
        <v>149</v>
      </c>
      <c r="CJ18" s="15"/>
      <c r="CK18" s="15"/>
      <c r="CL18" s="15"/>
      <c r="CM18" s="15"/>
      <c r="CN18" s="15"/>
      <c r="CO18" s="15"/>
      <c r="CP18" s="15"/>
      <c r="CQ18" s="15" t="s">
        <v>149</v>
      </c>
      <c r="CR18" s="15"/>
      <c r="CS18" s="15"/>
      <c r="CT18" s="15"/>
      <c r="CU18" s="15"/>
      <c r="CV18" s="15"/>
      <c r="CW18" s="15" t="s">
        <v>149</v>
      </c>
      <c r="CX18" s="15"/>
      <c r="CY18" s="15" t="s">
        <v>149</v>
      </c>
      <c r="CZ18" s="15"/>
      <c r="DA18" s="15"/>
      <c r="DB18" s="15"/>
      <c r="DC18" s="15"/>
      <c r="DD18" s="15"/>
      <c r="DE18" s="15"/>
      <c r="DF18" s="15"/>
      <c r="DG18" s="15"/>
      <c r="DH18" s="15"/>
      <c r="DI18" s="15"/>
      <c r="DJ18" s="15" t="s">
        <v>149</v>
      </c>
      <c r="DK18" s="15" t="s">
        <v>149</v>
      </c>
      <c r="DL18" s="15" t="s">
        <v>149</v>
      </c>
      <c r="DM18" s="15" t="s">
        <v>149</v>
      </c>
      <c r="DN18" s="15" t="s">
        <v>149</v>
      </c>
      <c r="DO18" s="15" t="s">
        <v>149</v>
      </c>
      <c r="DP18" s="15" t="s">
        <v>149</v>
      </c>
      <c r="DQ18" s="15"/>
      <c r="DR18" s="15" t="s">
        <v>149</v>
      </c>
      <c r="DS18" s="15"/>
      <c r="DT18" s="15"/>
      <c r="DU18" s="15"/>
      <c r="DV18" s="15"/>
      <c r="DW18" s="15"/>
      <c r="DX18" s="15"/>
      <c r="DY18" s="15"/>
      <c r="DZ18" s="15"/>
      <c r="EA18" s="15"/>
      <c r="EB18" s="16"/>
      <c r="EC18" s="16" t="s">
        <v>149</v>
      </c>
      <c r="ED18" s="15"/>
      <c r="EE18" s="15"/>
      <c r="EF18" s="15"/>
      <c r="EG18" s="15"/>
      <c r="EH18" s="15"/>
      <c r="EI18" s="15" t="s">
        <v>149</v>
      </c>
      <c r="EJ18" s="15"/>
      <c r="EK18" s="15"/>
      <c r="EL18" s="16" t="s">
        <v>149</v>
      </c>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40" t="s">
        <v>257</v>
      </c>
      <c r="GQ18" s="40"/>
      <c r="GR18" s="41">
        <v>462288</v>
      </c>
      <c r="GS18" s="40" t="s">
        <v>247</v>
      </c>
      <c r="GT18" s="40" t="s">
        <v>249</v>
      </c>
      <c r="GU18" s="40"/>
      <c r="GV18" s="40"/>
      <c r="GW18" s="40"/>
      <c r="GX18" s="40"/>
    </row>
    <row r="19" spans="1:206" s="28" customFormat="1" ht="78.75">
      <c r="A19" s="39"/>
      <c r="B19" s="55" t="s">
        <v>369</v>
      </c>
      <c r="C19" s="55" t="s">
        <v>354</v>
      </c>
      <c r="D19" s="56" t="s">
        <v>355</v>
      </c>
      <c r="E19" s="38" t="s">
        <v>316</v>
      </c>
      <c r="F19" s="38"/>
      <c r="G19" s="76" t="s">
        <v>421</v>
      </c>
      <c r="H19" s="76" t="s">
        <v>421</v>
      </c>
      <c r="I19" s="76" t="str">
        <f t="shared" si="0"/>
        <v xml:space="preserve"> </v>
      </c>
      <c r="J19" s="72"/>
      <c r="K19" s="76" t="str">
        <f t="shared" si="1"/>
        <v xml:space="preserve"> </v>
      </c>
      <c r="L19" s="76" t="s">
        <v>421</v>
      </c>
      <c r="M19" s="76" t="str">
        <f t="shared" si="2"/>
        <v/>
      </c>
      <c r="N19" s="72"/>
      <c r="O19" s="38"/>
      <c r="P19" s="38"/>
      <c r="Q19" s="38"/>
      <c r="R19" s="38"/>
      <c r="S19" s="38"/>
      <c r="T19" s="38"/>
      <c r="U19" s="38"/>
      <c r="V19" s="15" t="s">
        <v>149</v>
      </c>
      <c r="W19" s="39"/>
      <c r="X19" s="39"/>
      <c r="Y19" s="15" t="s">
        <v>149</v>
      </c>
      <c r="Z19" s="15"/>
      <c r="AA19" s="15"/>
      <c r="AB19" s="15" t="s">
        <v>149</v>
      </c>
      <c r="AC19" s="15"/>
      <c r="AD19" s="15"/>
      <c r="AE19" s="15"/>
      <c r="AF19" s="15" t="s">
        <v>149</v>
      </c>
      <c r="AG19" s="15"/>
      <c r="AH19" s="15"/>
      <c r="AI19" s="15"/>
      <c r="AJ19" s="15"/>
      <c r="AK19" s="15" t="s">
        <v>149</v>
      </c>
      <c r="AL19" s="15"/>
      <c r="AM19" s="15"/>
      <c r="AN19" s="15"/>
      <c r="AO19" s="15"/>
      <c r="AP19" s="15"/>
      <c r="AQ19" s="15"/>
      <c r="AR19" s="15"/>
      <c r="AS19" s="15"/>
      <c r="AT19" s="15" t="s">
        <v>149</v>
      </c>
      <c r="AU19" s="15"/>
      <c r="AV19" s="15"/>
      <c r="AW19" s="15"/>
      <c r="AX19" s="15"/>
      <c r="AY19" s="15"/>
      <c r="AZ19" s="15"/>
      <c r="BA19" s="15"/>
      <c r="BB19" s="15"/>
      <c r="BC19" s="15"/>
      <c r="BD19" s="15"/>
      <c r="BE19" s="15"/>
      <c r="BF19" s="15"/>
      <c r="BG19" s="15"/>
      <c r="BH19" s="15"/>
      <c r="BI19" s="15" t="s">
        <v>149</v>
      </c>
      <c r="BJ19" s="15"/>
      <c r="BK19" s="15"/>
      <c r="BL19" s="15" t="s">
        <v>149</v>
      </c>
      <c r="BM19" s="15"/>
      <c r="BN19" s="15" t="s">
        <v>149</v>
      </c>
      <c r="BO19" s="15"/>
      <c r="BP19" s="15" t="s">
        <v>149</v>
      </c>
      <c r="BQ19" s="15"/>
      <c r="BR19" s="15" t="s">
        <v>149</v>
      </c>
      <c r="BS19" s="15"/>
      <c r="BT19" s="15"/>
      <c r="BU19" s="15"/>
      <c r="BV19" s="15"/>
      <c r="BW19" s="15"/>
      <c r="BX19" s="15"/>
      <c r="BY19" s="15"/>
      <c r="BZ19" s="15"/>
      <c r="CA19" s="15" t="s">
        <v>149</v>
      </c>
      <c r="CB19" s="15" t="s">
        <v>149</v>
      </c>
      <c r="CC19" s="15"/>
      <c r="CD19" s="15"/>
      <c r="CE19" s="15"/>
      <c r="CF19" s="15" t="s">
        <v>149</v>
      </c>
      <c r="CG19" s="15"/>
      <c r="CH19" s="15"/>
      <c r="CI19" s="15" t="s">
        <v>149</v>
      </c>
      <c r="CJ19" s="15"/>
      <c r="CK19" s="15"/>
      <c r="CL19" s="15"/>
      <c r="CM19" s="15"/>
      <c r="CN19" s="15"/>
      <c r="CO19" s="15"/>
      <c r="CP19" s="15"/>
      <c r="CQ19" s="15" t="s">
        <v>149</v>
      </c>
      <c r="CR19" s="15"/>
      <c r="CS19" s="15"/>
      <c r="CT19" s="15"/>
      <c r="CU19" s="15"/>
      <c r="CV19" s="15"/>
      <c r="CW19" s="15" t="s">
        <v>149</v>
      </c>
      <c r="CX19" s="15"/>
      <c r="CY19" s="15" t="s">
        <v>149</v>
      </c>
      <c r="CZ19" s="15"/>
      <c r="DA19" s="15"/>
      <c r="DB19" s="15"/>
      <c r="DC19" s="15"/>
      <c r="DD19" s="15"/>
      <c r="DE19" s="15"/>
      <c r="DF19" s="15"/>
      <c r="DG19" s="15"/>
      <c r="DH19" s="15"/>
      <c r="DI19" s="15"/>
      <c r="DJ19" s="15" t="s">
        <v>149</v>
      </c>
      <c r="DK19" s="15" t="s">
        <v>149</v>
      </c>
      <c r="DL19" s="15" t="s">
        <v>149</v>
      </c>
      <c r="DM19" s="15" t="s">
        <v>149</v>
      </c>
      <c r="DN19" s="15" t="s">
        <v>149</v>
      </c>
      <c r="DO19" s="15" t="s">
        <v>149</v>
      </c>
      <c r="DP19" s="15" t="s">
        <v>149</v>
      </c>
      <c r="DQ19" s="15"/>
      <c r="DR19" s="15" t="s">
        <v>149</v>
      </c>
      <c r="DS19" s="15"/>
      <c r="DT19" s="15"/>
      <c r="DU19" s="15"/>
      <c r="DV19" s="15"/>
      <c r="DW19" s="16" t="s">
        <v>149</v>
      </c>
      <c r="DX19" s="15"/>
      <c r="DY19" s="15"/>
      <c r="DZ19" s="15"/>
      <c r="EA19" s="15"/>
      <c r="EB19" s="16"/>
      <c r="EC19" s="16"/>
      <c r="ED19" s="15"/>
      <c r="EE19" s="15"/>
      <c r="EF19" s="15"/>
      <c r="EG19" s="15"/>
      <c r="EH19" s="15"/>
      <c r="EI19" s="15"/>
      <c r="EJ19" s="15"/>
      <c r="EK19" s="15"/>
      <c r="EL19" s="16"/>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40" t="s">
        <v>258</v>
      </c>
      <c r="GQ19" s="40"/>
      <c r="GR19" s="41">
        <v>462288</v>
      </c>
      <c r="GS19" s="40" t="s">
        <v>247</v>
      </c>
      <c r="GT19" s="40" t="s">
        <v>249</v>
      </c>
      <c r="GU19" s="40"/>
      <c r="GV19" s="40"/>
      <c r="GW19" s="40"/>
      <c r="GX19" s="40"/>
    </row>
    <row r="20" spans="1:206" s="28" customFormat="1" ht="52.5">
      <c r="A20" s="39"/>
      <c r="B20" s="55" t="s">
        <v>370</v>
      </c>
      <c r="C20" s="55" t="s">
        <v>354</v>
      </c>
      <c r="D20" s="56" t="s">
        <v>355</v>
      </c>
      <c r="E20" s="38" t="s">
        <v>317</v>
      </c>
      <c r="F20" s="38"/>
      <c r="G20" s="76" t="s">
        <v>421</v>
      </c>
      <c r="H20" s="76" t="s">
        <v>421</v>
      </c>
      <c r="I20" s="76" t="str">
        <f t="shared" si="0"/>
        <v xml:space="preserve"> </v>
      </c>
      <c r="J20" s="72"/>
      <c r="K20" s="76" t="str">
        <f t="shared" si="1"/>
        <v xml:space="preserve"> </v>
      </c>
      <c r="L20" s="76" t="s">
        <v>421</v>
      </c>
      <c r="M20" s="76" t="str">
        <f t="shared" si="2"/>
        <v/>
      </c>
      <c r="N20" s="72"/>
      <c r="O20" s="38"/>
      <c r="P20" s="38"/>
      <c r="Q20" s="38"/>
      <c r="R20" s="38"/>
      <c r="S20" s="38"/>
      <c r="T20" s="38"/>
      <c r="U20" s="38"/>
      <c r="V20" s="15" t="s">
        <v>149</v>
      </c>
      <c r="W20" s="39"/>
      <c r="X20" s="39"/>
      <c r="Y20" s="15" t="s">
        <v>149</v>
      </c>
      <c r="Z20" s="15"/>
      <c r="AA20" s="15"/>
      <c r="AB20" s="15" t="s">
        <v>149</v>
      </c>
      <c r="AC20" s="15"/>
      <c r="AD20" s="15"/>
      <c r="AE20" s="15"/>
      <c r="AF20" s="15" t="s">
        <v>149</v>
      </c>
      <c r="AG20" s="15"/>
      <c r="AH20" s="15"/>
      <c r="AI20" s="15"/>
      <c r="AJ20" s="15"/>
      <c r="AK20" s="15" t="s">
        <v>149</v>
      </c>
      <c r="AL20" s="15"/>
      <c r="AM20" s="15"/>
      <c r="AN20" s="15"/>
      <c r="AO20" s="15"/>
      <c r="AP20" s="15"/>
      <c r="AQ20" s="15"/>
      <c r="AR20" s="15"/>
      <c r="AS20" s="15"/>
      <c r="AT20" s="15" t="s">
        <v>149</v>
      </c>
      <c r="AU20" s="15"/>
      <c r="AV20" s="15"/>
      <c r="AW20" s="15"/>
      <c r="AX20" s="15"/>
      <c r="AY20" s="15"/>
      <c r="AZ20" s="15"/>
      <c r="BA20" s="15"/>
      <c r="BB20" s="15"/>
      <c r="BC20" s="15"/>
      <c r="BD20" s="15"/>
      <c r="BE20" s="15"/>
      <c r="BF20" s="15"/>
      <c r="BG20" s="15"/>
      <c r="BH20" s="15"/>
      <c r="BI20" s="15" t="s">
        <v>149</v>
      </c>
      <c r="BJ20" s="15"/>
      <c r="BK20" s="15"/>
      <c r="BL20" s="15" t="s">
        <v>149</v>
      </c>
      <c r="BM20" s="15"/>
      <c r="BN20" s="15" t="s">
        <v>149</v>
      </c>
      <c r="BO20" s="15"/>
      <c r="BP20" s="15" t="s">
        <v>149</v>
      </c>
      <c r="BQ20" s="15"/>
      <c r="BR20" s="15" t="s">
        <v>149</v>
      </c>
      <c r="BS20" s="15"/>
      <c r="BT20" s="15"/>
      <c r="BU20" s="15"/>
      <c r="BV20" s="15"/>
      <c r="BW20" s="15"/>
      <c r="BX20" s="15"/>
      <c r="BY20" s="15"/>
      <c r="BZ20" s="15"/>
      <c r="CA20" s="15" t="s">
        <v>149</v>
      </c>
      <c r="CB20" s="15" t="s">
        <v>149</v>
      </c>
      <c r="CC20" s="15"/>
      <c r="CD20" s="15"/>
      <c r="CE20" s="15"/>
      <c r="CF20" s="15" t="s">
        <v>149</v>
      </c>
      <c r="CG20" s="15"/>
      <c r="CH20" s="15"/>
      <c r="CI20" s="15" t="s">
        <v>149</v>
      </c>
      <c r="CJ20" s="15"/>
      <c r="CK20" s="15"/>
      <c r="CL20" s="15"/>
      <c r="CM20" s="15"/>
      <c r="CN20" s="15"/>
      <c r="CO20" s="15"/>
      <c r="CP20" s="15"/>
      <c r="CQ20" s="15" t="s">
        <v>149</v>
      </c>
      <c r="CR20" s="15"/>
      <c r="CS20" s="15"/>
      <c r="CT20" s="15"/>
      <c r="CU20" s="15"/>
      <c r="CV20" s="15"/>
      <c r="CW20" s="15" t="s">
        <v>149</v>
      </c>
      <c r="CX20" s="15"/>
      <c r="CY20" s="15"/>
      <c r="CZ20" s="15"/>
      <c r="DA20" s="16" t="s">
        <v>149</v>
      </c>
      <c r="DB20" s="15"/>
      <c r="DC20" s="15"/>
      <c r="DD20" s="15"/>
      <c r="DE20" s="15"/>
      <c r="DF20" s="15"/>
      <c r="DG20" s="15"/>
      <c r="DH20" s="15"/>
      <c r="DI20" s="15"/>
      <c r="DJ20" s="15"/>
      <c r="DK20" s="15"/>
      <c r="DL20" s="15"/>
      <c r="DM20" s="15"/>
      <c r="DN20" s="15"/>
      <c r="DO20" s="15"/>
      <c r="DP20" s="15"/>
      <c r="DQ20" s="15"/>
      <c r="DR20" s="15"/>
      <c r="DS20" s="15"/>
      <c r="DT20" s="15"/>
      <c r="DU20" s="15"/>
      <c r="DV20" s="15"/>
      <c r="DW20" s="16"/>
      <c r="DX20" s="15"/>
      <c r="DY20" s="15"/>
      <c r="DZ20" s="15"/>
      <c r="EA20" s="15"/>
      <c r="EB20" s="16"/>
      <c r="EC20" s="16"/>
      <c r="ED20" s="15"/>
      <c r="EE20" s="15"/>
      <c r="EF20" s="15"/>
      <c r="EG20" s="15"/>
      <c r="EH20" s="15"/>
      <c r="EI20" s="15"/>
      <c r="EJ20" s="15"/>
      <c r="EK20" s="15"/>
      <c r="EL20" s="16"/>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40" t="s">
        <v>260</v>
      </c>
      <c r="GQ20" s="40"/>
      <c r="GR20" s="41"/>
      <c r="GS20" s="40"/>
      <c r="GT20" s="40"/>
      <c r="GU20" s="40"/>
      <c r="GV20" s="40"/>
      <c r="GW20" s="40"/>
      <c r="GX20" s="40" t="s">
        <v>259</v>
      </c>
    </row>
    <row r="21" spans="1:206" s="28" customFormat="1" ht="52.5">
      <c r="A21" s="39"/>
      <c r="B21" s="55" t="s">
        <v>371</v>
      </c>
      <c r="C21" s="55" t="s">
        <v>354</v>
      </c>
      <c r="D21" s="56" t="s">
        <v>355</v>
      </c>
      <c r="E21" s="38" t="s">
        <v>318</v>
      </c>
      <c r="F21" s="38"/>
      <c r="G21" s="76" t="s">
        <v>421</v>
      </c>
      <c r="H21" s="76" t="s">
        <v>421</v>
      </c>
      <c r="I21" s="76" t="str">
        <f t="shared" si="0"/>
        <v xml:space="preserve"> </v>
      </c>
      <c r="J21" s="72"/>
      <c r="K21" s="76" t="str">
        <f t="shared" si="1"/>
        <v xml:space="preserve"> </v>
      </c>
      <c r="L21" s="76" t="s">
        <v>421</v>
      </c>
      <c r="M21" s="76" t="str">
        <f t="shared" si="2"/>
        <v/>
      </c>
      <c r="N21" s="72"/>
      <c r="O21" s="38"/>
      <c r="P21" s="38"/>
      <c r="Q21" s="38"/>
      <c r="R21" s="38"/>
      <c r="S21" s="38"/>
      <c r="T21" s="38"/>
      <c r="U21" s="38"/>
      <c r="V21" s="15" t="s">
        <v>149</v>
      </c>
      <c r="W21" s="39"/>
      <c r="X21" s="39"/>
      <c r="Y21" s="15" t="s">
        <v>149</v>
      </c>
      <c r="Z21" s="15"/>
      <c r="AA21" s="15"/>
      <c r="AB21" s="15" t="s">
        <v>149</v>
      </c>
      <c r="AC21" s="15"/>
      <c r="AD21" s="15"/>
      <c r="AE21" s="15"/>
      <c r="AF21" s="15" t="s">
        <v>149</v>
      </c>
      <c r="AG21" s="15"/>
      <c r="AH21" s="15"/>
      <c r="AI21" s="15"/>
      <c r="AJ21" s="15"/>
      <c r="AK21" s="15" t="s">
        <v>149</v>
      </c>
      <c r="AL21" s="15"/>
      <c r="AM21" s="15"/>
      <c r="AN21" s="15"/>
      <c r="AO21" s="15"/>
      <c r="AP21" s="15"/>
      <c r="AQ21" s="15"/>
      <c r="AR21" s="15"/>
      <c r="AS21" s="15"/>
      <c r="AT21" s="15" t="s">
        <v>149</v>
      </c>
      <c r="AU21" s="15"/>
      <c r="AV21" s="15"/>
      <c r="AW21" s="15"/>
      <c r="AX21" s="15"/>
      <c r="AY21" s="15"/>
      <c r="AZ21" s="15"/>
      <c r="BA21" s="15"/>
      <c r="BB21" s="15"/>
      <c r="BC21" s="15"/>
      <c r="BD21" s="15"/>
      <c r="BE21" s="15"/>
      <c r="BF21" s="15"/>
      <c r="BG21" s="15"/>
      <c r="BH21" s="15"/>
      <c r="BI21" s="15" t="s">
        <v>149</v>
      </c>
      <c r="BJ21" s="15"/>
      <c r="BK21" s="15"/>
      <c r="BL21" s="15" t="s">
        <v>149</v>
      </c>
      <c r="BM21" s="15"/>
      <c r="BN21" s="15" t="s">
        <v>149</v>
      </c>
      <c r="BO21" s="15"/>
      <c r="BP21" s="15" t="s">
        <v>149</v>
      </c>
      <c r="BQ21" s="15"/>
      <c r="BR21" s="15" t="s">
        <v>149</v>
      </c>
      <c r="BS21" s="15"/>
      <c r="BT21" s="15"/>
      <c r="BU21" s="15"/>
      <c r="BV21" s="15"/>
      <c r="BW21" s="15"/>
      <c r="BX21" s="15"/>
      <c r="BY21" s="15"/>
      <c r="BZ21" s="15"/>
      <c r="CA21" s="15" t="s">
        <v>149</v>
      </c>
      <c r="CB21" s="15" t="s">
        <v>149</v>
      </c>
      <c r="CC21" s="15"/>
      <c r="CD21" s="15"/>
      <c r="CE21" s="15"/>
      <c r="CF21" s="15" t="s">
        <v>149</v>
      </c>
      <c r="CG21" s="15"/>
      <c r="CH21" s="15"/>
      <c r="CI21" s="15" t="s">
        <v>149</v>
      </c>
      <c r="CJ21" s="15"/>
      <c r="CK21" s="15"/>
      <c r="CL21" s="15"/>
      <c r="CM21" s="15"/>
      <c r="CN21" s="15"/>
      <c r="CO21" s="15"/>
      <c r="CP21" s="15"/>
      <c r="CQ21" s="15" t="s">
        <v>149</v>
      </c>
      <c r="CR21" s="15"/>
      <c r="CS21" s="15"/>
      <c r="CT21" s="15"/>
      <c r="CU21" s="15"/>
      <c r="CV21" s="15"/>
      <c r="CW21" s="15" t="s">
        <v>149</v>
      </c>
      <c r="CX21" s="15"/>
      <c r="CY21" s="15"/>
      <c r="CZ21" s="15"/>
      <c r="DA21" s="16"/>
      <c r="DB21" s="16" t="s">
        <v>149</v>
      </c>
      <c r="DC21" s="15"/>
      <c r="DD21" s="15"/>
      <c r="DE21" s="15"/>
      <c r="DF21" s="15"/>
      <c r="DG21" s="15"/>
      <c r="DH21" s="15"/>
      <c r="DI21" s="15"/>
      <c r="DJ21" s="15"/>
      <c r="DK21" s="15"/>
      <c r="DL21" s="15"/>
      <c r="DM21" s="15"/>
      <c r="DN21" s="15"/>
      <c r="DO21" s="15"/>
      <c r="DP21" s="15"/>
      <c r="DQ21" s="15"/>
      <c r="DR21" s="15"/>
      <c r="DS21" s="15"/>
      <c r="DT21" s="15"/>
      <c r="DU21" s="15"/>
      <c r="DV21" s="15"/>
      <c r="DW21" s="16"/>
      <c r="DX21" s="15"/>
      <c r="DY21" s="15"/>
      <c r="DZ21" s="15"/>
      <c r="EA21" s="15"/>
      <c r="EB21" s="16"/>
      <c r="EC21" s="16"/>
      <c r="ED21" s="15"/>
      <c r="EE21" s="15"/>
      <c r="EF21" s="15"/>
      <c r="EG21" s="15"/>
      <c r="EH21" s="15"/>
      <c r="EI21" s="15"/>
      <c r="EJ21" s="15"/>
      <c r="EK21" s="15"/>
      <c r="EL21" s="16"/>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40" t="s">
        <v>262</v>
      </c>
      <c r="GQ21" s="40"/>
      <c r="GR21" s="41"/>
      <c r="GS21" s="40"/>
      <c r="GT21" s="40"/>
      <c r="GU21" s="40"/>
      <c r="GV21" s="40"/>
      <c r="GW21" s="40"/>
      <c r="GX21" s="40" t="s">
        <v>261</v>
      </c>
    </row>
    <row r="22" spans="1:206" s="28" customFormat="1" ht="52.5">
      <c r="A22" s="39"/>
      <c r="B22" s="55" t="s">
        <v>372</v>
      </c>
      <c r="C22" s="55" t="s">
        <v>354</v>
      </c>
      <c r="D22" s="56" t="s">
        <v>355</v>
      </c>
      <c r="E22" s="38" t="s">
        <v>319</v>
      </c>
      <c r="F22" s="38"/>
      <c r="G22" s="76" t="s">
        <v>421</v>
      </c>
      <c r="H22" s="76" t="s">
        <v>421</v>
      </c>
      <c r="I22" s="76" t="str">
        <f t="shared" si="0"/>
        <v xml:space="preserve"> </v>
      </c>
      <c r="J22" s="72"/>
      <c r="K22" s="76" t="str">
        <f t="shared" si="1"/>
        <v xml:space="preserve"> </v>
      </c>
      <c r="L22" s="76" t="s">
        <v>421</v>
      </c>
      <c r="M22" s="76" t="str">
        <f t="shared" si="2"/>
        <v/>
      </c>
      <c r="N22" s="72"/>
      <c r="O22" s="38"/>
      <c r="P22" s="38"/>
      <c r="Q22" s="38"/>
      <c r="R22" s="38"/>
      <c r="S22" s="38"/>
      <c r="T22" s="38"/>
      <c r="U22" s="38"/>
      <c r="V22" s="15" t="s">
        <v>149</v>
      </c>
      <c r="W22" s="39"/>
      <c r="X22" s="39"/>
      <c r="Y22" s="15" t="s">
        <v>149</v>
      </c>
      <c r="Z22" s="15"/>
      <c r="AA22" s="15"/>
      <c r="AB22" s="15" t="s">
        <v>149</v>
      </c>
      <c r="AC22" s="15"/>
      <c r="AD22" s="15"/>
      <c r="AE22" s="15"/>
      <c r="AF22" s="15" t="s">
        <v>149</v>
      </c>
      <c r="AG22" s="15"/>
      <c r="AH22" s="15"/>
      <c r="AI22" s="15"/>
      <c r="AJ22" s="15"/>
      <c r="AK22" s="15" t="s">
        <v>149</v>
      </c>
      <c r="AL22" s="15"/>
      <c r="AM22" s="15"/>
      <c r="AN22" s="15"/>
      <c r="AO22" s="15"/>
      <c r="AP22" s="15"/>
      <c r="AQ22" s="15"/>
      <c r="AR22" s="15"/>
      <c r="AS22" s="15"/>
      <c r="AT22" s="15" t="s">
        <v>149</v>
      </c>
      <c r="AU22" s="15"/>
      <c r="AV22" s="15"/>
      <c r="AW22" s="15"/>
      <c r="AX22" s="15"/>
      <c r="AY22" s="15"/>
      <c r="AZ22" s="15"/>
      <c r="BA22" s="15"/>
      <c r="BB22" s="15"/>
      <c r="BC22" s="15"/>
      <c r="BD22" s="15"/>
      <c r="BE22" s="15"/>
      <c r="BF22" s="15"/>
      <c r="BG22" s="15"/>
      <c r="BH22" s="15"/>
      <c r="BI22" s="15" t="s">
        <v>149</v>
      </c>
      <c r="BJ22" s="15"/>
      <c r="BK22" s="15"/>
      <c r="BL22" s="15" t="s">
        <v>149</v>
      </c>
      <c r="BM22" s="15"/>
      <c r="BN22" s="15" t="s">
        <v>149</v>
      </c>
      <c r="BO22" s="15"/>
      <c r="BP22" s="15" t="s">
        <v>149</v>
      </c>
      <c r="BQ22" s="15"/>
      <c r="BR22" s="15" t="s">
        <v>149</v>
      </c>
      <c r="BS22" s="15"/>
      <c r="BT22" s="15"/>
      <c r="BU22" s="15"/>
      <c r="BV22" s="15"/>
      <c r="BW22" s="15"/>
      <c r="BX22" s="15"/>
      <c r="BY22" s="15"/>
      <c r="BZ22" s="15"/>
      <c r="CA22" s="15" t="s">
        <v>149</v>
      </c>
      <c r="CB22" s="15" t="s">
        <v>149</v>
      </c>
      <c r="CC22" s="15"/>
      <c r="CD22" s="15"/>
      <c r="CE22" s="15"/>
      <c r="CF22" s="15" t="s">
        <v>149</v>
      </c>
      <c r="CG22" s="15"/>
      <c r="CH22" s="15"/>
      <c r="CI22" s="15" t="s">
        <v>149</v>
      </c>
      <c r="CJ22" s="15"/>
      <c r="CK22" s="15"/>
      <c r="CL22" s="15"/>
      <c r="CM22" s="15"/>
      <c r="CN22" s="15"/>
      <c r="CO22" s="15"/>
      <c r="CP22" s="15"/>
      <c r="CQ22" s="15" t="s">
        <v>149</v>
      </c>
      <c r="CR22" s="15"/>
      <c r="CS22" s="15"/>
      <c r="CT22" s="15"/>
      <c r="CU22" s="15"/>
      <c r="CV22" s="15"/>
      <c r="CW22" s="15" t="s">
        <v>149</v>
      </c>
      <c r="CX22" s="15"/>
      <c r="CY22" s="15"/>
      <c r="CZ22" s="15"/>
      <c r="DA22" s="16"/>
      <c r="DB22" s="16"/>
      <c r="DC22" s="16" t="s">
        <v>149</v>
      </c>
      <c r="DD22" s="15"/>
      <c r="DE22" s="15"/>
      <c r="DF22" s="15"/>
      <c r="DG22" s="15"/>
      <c r="DH22" s="15"/>
      <c r="DI22" s="15"/>
      <c r="DJ22" s="15"/>
      <c r="DK22" s="15"/>
      <c r="DL22" s="15"/>
      <c r="DM22" s="15"/>
      <c r="DN22" s="15"/>
      <c r="DO22" s="15"/>
      <c r="DP22" s="15"/>
      <c r="DQ22" s="15"/>
      <c r="DR22" s="15"/>
      <c r="DS22" s="15"/>
      <c r="DT22" s="15"/>
      <c r="DU22" s="15"/>
      <c r="DV22" s="15"/>
      <c r="DW22" s="16"/>
      <c r="DX22" s="15"/>
      <c r="DY22" s="15"/>
      <c r="DZ22" s="15"/>
      <c r="EA22" s="15"/>
      <c r="EB22" s="16"/>
      <c r="EC22" s="16"/>
      <c r="ED22" s="15"/>
      <c r="EE22" s="15"/>
      <c r="EF22" s="15"/>
      <c r="EG22" s="15"/>
      <c r="EH22" s="15"/>
      <c r="EI22" s="15"/>
      <c r="EJ22" s="15"/>
      <c r="EK22" s="15"/>
      <c r="EL22" s="16"/>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40" t="s">
        <v>264</v>
      </c>
      <c r="GQ22" s="40"/>
      <c r="GR22" s="41"/>
      <c r="GS22" s="40"/>
      <c r="GT22" s="40"/>
      <c r="GU22" s="40"/>
      <c r="GV22" s="40"/>
      <c r="GW22" s="40"/>
      <c r="GX22" s="40" t="s">
        <v>263</v>
      </c>
    </row>
    <row r="23" spans="1:206" s="28" customFormat="1" ht="39.4">
      <c r="A23" s="39"/>
      <c r="B23" s="55" t="s">
        <v>373</v>
      </c>
      <c r="C23" s="55" t="s">
        <v>354</v>
      </c>
      <c r="D23" s="56" t="s">
        <v>355</v>
      </c>
      <c r="E23" s="38" t="s">
        <v>320</v>
      </c>
      <c r="F23" s="38"/>
      <c r="G23" s="76" t="s">
        <v>421</v>
      </c>
      <c r="H23" s="76" t="s">
        <v>421</v>
      </c>
      <c r="I23" s="76" t="str">
        <f t="shared" si="0"/>
        <v xml:space="preserve"> </v>
      </c>
      <c r="J23" s="72"/>
      <c r="K23" s="76" t="str">
        <f t="shared" si="1"/>
        <v xml:space="preserve"> </v>
      </c>
      <c r="L23" s="76" t="s">
        <v>421</v>
      </c>
      <c r="M23" s="76" t="str">
        <f t="shared" si="2"/>
        <v/>
      </c>
      <c r="N23" s="72"/>
      <c r="O23" s="38"/>
      <c r="P23" s="38"/>
      <c r="Q23" s="38"/>
      <c r="R23" s="38"/>
      <c r="S23" s="38"/>
      <c r="T23" s="38"/>
      <c r="U23" s="38"/>
      <c r="V23" s="15" t="s">
        <v>149</v>
      </c>
      <c r="W23" s="39"/>
      <c r="X23" s="39"/>
      <c r="Y23" s="15" t="s">
        <v>149</v>
      </c>
      <c r="Z23" s="15"/>
      <c r="AA23" s="15"/>
      <c r="AB23" s="15" t="s">
        <v>149</v>
      </c>
      <c r="AC23" s="15"/>
      <c r="AD23" s="15"/>
      <c r="AE23" s="15"/>
      <c r="AF23" s="15" t="s">
        <v>149</v>
      </c>
      <c r="AG23" s="15"/>
      <c r="AH23" s="15"/>
      <c r="AI23" s="15"/>
      <c r="AJ23" s="15"/>
      <c r="AK23" s="15" t="s">
        <v>149</v>
      </c>
      <c r="AL23" s="15"/>
      <c r="AM23" s="15"/>
      <c r="AN23" s="15"/>
      <c r="AO23" s="15"/>
      <c r="AP23" s="15"/>
      <c r="AQ23" s="15"/>
      <c r="AR23" s="15"/>
      <c r="AS23" s="15"/>
      <c r="AT23" s="15" t="s">
        <v>149</v>
      </c>
      <c r="AU23" s="15"/>
      <c r="AV23" s="15"/>
      <c r="AW23" s="15"/>
      <c r="AX23" s="15"/>
      <c r="AY23" s="15"/>
      <c r="AZ23" s="15"/>
      <c r="BA23" s="15"/>
      <c r="BB23" s="15"/>
      <c r="BC23" s="15"/>
      <c r="BD23" s="15"/>
      <c r="BE23" s="15"/>
      <c r="BF23" s="15"/>
      <c r="BG23" s="15"/>
      <c r="BH23" s="15"/>
      <c r="BI23" s="15" t="s">
        <v>149</v>
      </c>
      <c r="BJ23" s="15"/>
      <c r="BK23" s="15"/>
      <c r="BL23" s="15" t="s">
        <v>149</v>
      </c>
      <c r="BM23" s="15"/>
      <c r="BN23" s="15" t="s">
        <v>149</v>
      </c>
      <c r="BO23" s="15"/>
      <c r="BP23" s="15" t="s">
        <v>149</v>
      </c>
      <c r="BQ23" s="15"/>
      <c r="BR23" s="15" t="s">
        <v>149</v>
      </c>
      <c r="BS23" s="15"/>
      <c r="BT23" s="15"/>
      <c r="BU23" s="15"/>
      <c r="BV23" s="15"/>
      <c r="BW23" s="15"/>
      <c r="BX23" s="15"/>
      <c r="BY23" s="15"/>
      <c r="BZ23" s="15"/>
      <c r="CA23" s="15" t="s">
        <v>149</v>
      </c>
      <c r="CB23" s="15" t="s">
        <v>149</v>
      </c>
      <c r="CC23" s="15"/>
      <c r="CD23" s="15"/>
      <c r="CE23" s="15"/>
      <c r="CF23" s="15" t="s">
        <v>149</v>
      </c>
      <c r="CG23" s="15"/>
      <c r="CH23" s="15"/>
      <c r="CI23" s="15" t="s">
        <v>149</v>
      </c>
      <c r="CJ23" s="15"/>
      <c r="CK23" s="15"/>
      <c r="CL23" s="15"/>
      <c r="CM23" s="15"/>
      <c r="CN23" s="15"/>
      <c r="CO23" s="15"/>
      <c r="CP23" s="15"/>
      <c r="CQ23" s="15" t="s">
        <v>149</v>
      </c>
      <c r="CR23" s="15"/>
      <c r="CS23" s="15"/>
      <c r="CT23" s="15"/>
      <c r="CU23" s="15"/>
      <c r="CV23" s="15"/>
      <c r="CW23" s="15" t="s">
        <v>149</v>
      </c>
      <c r="CX23" s="15"/>
      <c r="CY23" s="15" t="s">
        <v>149</v>
      </c>
      <c r="CZ23" s="15"/>
      <c r="DA23" s="15"/>
      <c r="DB23" s="15"/>
      <c r="DC23" s="15"/>
      <c r="DD23" s="15"/>
      <c r="DE23" s="15"/>
      <c r="DF23" s="15"/>
      <c r="DG23" s="15"/>
      <c r="DH23" s="15"/>
      <c r="DI23" s="15" t="s">
        <v>149</v>
      </c>
      <c r="DJ23" s="15"/>
      <c r="DK23" s="15" t="s">
        <v>149</v>
      </c>
      <c r="DL23" s="15"/>
      <c r="DM23" s="15"/>
      <c r="DN23" s="15"/>
      <c r="DO23" s="15"/>
      <c r="DP23" s="15"/>
      <c r="DQ23" s="15"/>
      <c r="DR23" s="15" t="s">
        <v>149</v>
      </c>
      <c r="DS23" s="15"/>
      <c r="DT23" s="15"/>
      <c r="DU23" s="15"/>
      <c r="DV23" s="15"/>
      <c r="DW23" s="15"/>
      <c r="DX23" s="15"/>
      <c r="DY23" s="15"/>
      <c r="DZ23" s="15"/>
      <c r="EA23" s="15"/>
      <c r="EB23" s="15"/>
      <c r="EC23" s="15"/>
      <c r="ED23" s="15"/>
      <c r="EE23" s="15"/>
      <c r="EF23" s="15"/>
      <c r="EG23" s="15"/>
      <c r="EH23" s="15"/>
      <c r="EI23" s="15" t="s">
        <v>149</v>
      </c>
      <c r="EJ23" s="15"/>
      <c r="EK23" s="15"/>
      <c r="EL23" s="15"/>
      <c r="EM23" s="16" t="s">
        <v>149</v>
      </c>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40" t="s">
        <v>265</v>
      </c>
      <c r="GQ23" s="40"/>
      <c r="GR23" s="41" t="s">
        <v>232</v>
      </c>
      <c r="GS23" s="40" t="s">
        <v>233</v>
      </c>
      <c r="GT23" s="40" t="s">
        <v>233</v>
      </c>
      <c r="GU23" s="40" t="s">
        <v>236</v>
      </c>
      <c r="GV23" s="40" t="s">
        <v>286</v>
      </c>
      <c r="GW23" s="40"/>
      <c r="GX23" s="40" t="s">
        <v>266</v>
      </c>
    </row>
    <row r="24" spans="1:206" s="28" customFormat="1" ht="91.9">
      <c r="A24" s="39"/>
      <c r="B24" s="55" t="s">
        <v>374</v>
      </c>
      <c r="C24" s="55" t="s">
        <v>354</v>
      </c>
      <c r="D24" s="56" t="s">
        <v>355</v>
      </c>
      <c r="E24" s="38" t="s">
        <v>321</v>
      </c>
      <c r="F24" s="38"/>
      <c r="G24" s="76" t="s">
        <v>421</v>
      </c>
      <c r="H24" s="76" t="s">
        <v>421</v>
      </c>
      <c r="I24" s="76" t="str">
        <f t="shared" si="0"/>
        <v xml:space="preserve"> </v>
      </c>
      <c r="J24" s="72"/>
      <c r="K24" s="76" t="str">
        <f t="shared" si="1"/>
        <v xml:space="preserve"> </v>
      </c>
      <c r="L24" s="76" t="s">
        <v>421</v>
      </c>
      <c r="M24" s="76" t="str">
        <f t="shared" si="2"/>
        <v/>
      </c>
      <c r="N24" s="72"/>
      <c r="O24" s="38"/>
      <c r="P24" s="38"/>
      <c r="Q24" s="38"/>
      <c r="R24" s="38"/>
      <c r="S24" s="38"/>
      <c r="T24" s="38"/>
      <c r="U24" s="38"/>
      <c r="V24" s="15" t="s">
        <v>149</v>
      </c>
      <c r="W24" s="39"/>
      <c r="X24" s="39"/>
      <c r="Y24" s="15" t="s">
        <v>149</v>
      </c>
      <c r="Z24" s="15"/>
      <c r="AA24" s="15"/>
      <c r="AB24" s="15" t="s">
        <v>149</v>
      </c>
      <c r="AC24" s="15"/>
      <c r="AD24" s="15"/>
      <c r="AE24" s="15"/>
      <c r="AF24" s="15" t="s">
        <v>149</v>
      </c>
      <c r="AG24" s="15"/>
      <c r="AH24" s="15"/>
      <c r="AI24" s="15"/>
      <c r="AJ24" s="15"/>
      <c r="AK24" s="15" t="s">
        <v>149</v>
      </c>
      <c r="AL24" s="15"/>
      <c r="AM24" s="15"/>
      <c r="AN24" s="15"/>
      <c r="AO24" s="15"/>
      <c r="AP24" s="15"/>
      <c r="AQ24" s="15"/>
      <c r="AR24" s="15"/>
      <c r="AS24" s="15"/>
      <c r="AT24" s="15" t="s">
        <v>149</v>
      </c>
      <c r="AU24" s="15"/>
      <c r="AV24" s="15"/>
      <c r="AW24" s="15"/>
      <c r="AX24" s="15"/>
      <c r="AY24" s="15"/>
      <c r="AZ24" s="15"/>
      <c r="BA24" s="15"/>
      <c r="BB24" s="15"/>
      <c r="BC24" s="15"/>
      <c r="BD24" s="15"/>
      <c r="BE24" s="15"/>
      <c r="BF24" s="15"/>
      <c r="BG24" s="15"/>
      <c r="BH24" s="15"/>
      <c r="BI24" s="15" t="s">
        <v>149</v>
      </c>
      <c r="BJ24" s="15"/>
      <c r="BK24" s="15"/>
      <c r="BL24" s="15" t="s">
        <v>149</v>
      </c>
      <c r="BM24" s="15"/>
      <c r="BN24" s="15" t="s">
        <v>149</v>
      </c>
      <c r="BO24" s="15"/>
      <c r="BP24" s="15" t="s">
        <v>149</v>
      </c>
      <c r="BQ24" s="15"/>
      <c r="BR24" s="15" t="s">
        <v>149</v>
      </c>
      <c r="BS24" s="15"/>
      <c r="BT24" s="15"/>
      <c r="BU24" s="15"/>
      <c r="BV24" s="15"/>
      <c r="BW24" s="15"/>
      <c r="BX24" s="15"/>
      <c r="BY24" s="15"/>
      <c r="BZ24" s="15"/>
      <c r="CA24" s="15" t="s">
        <v>149</v>
      </c>
      <c r="CB24" s="15" t="s">
        <v>149</v>
      </c>
      <c r="CC24" s="15"/>
      <c r="CD24" s="15"/>
      <c r="CE24" s="15"/>
      <c r="CF24" s="15" t="s">
        <v>149</v>
      </c>
      <c r="CG24" s="15"/>
      <c r="CH24" s="15"/>
      <c r="CI24" s="15" t="s">
        <v>149</v>
      </c>
      <c r="CJ24" s="15"/>
      <c r="CK24" s="15"/>
      <c r="CL24" s="15"/>
      <c r="CM24" s="15"/>
      <c r="CN24" s="15"/>
      <c r="CO24" s="15"/>
      <c r="CP24" s="15"/>
      <c r="CQ24" s="15" t="s">
        <v>149</v>
      </c>
      <c r="CR24" s="15"/>
      <c r="CS24" s="15"/>
      <c r="CT24" s="15"/>
      <c r="CU24" s="15"/>
      <c r="CV24" s="15"/>
      <c r="CW24" s="15" t="s">
        <v>149</v>
      </c>
      <c r="CX24" s="15"/>
      <c r="CY24" s="15" t="s">
        <v>149</v>
      </c>
      <c r="CZ24" s="15"/>
      <c r="DA24" s="15"/>
      <c r="DB24" s="15"/>
      <c r="DC24" s="15"/>
      <c r="DD24" s="15"/>
      <c r="DE24" s="15"/>
      <c r="DF24" s="15"/>
      <c r="DG24" s="15"/>
      <c r="DH24" s="15"/>
      <c r="DI24" s="15"/>
      <c r="DJ24" s="15" t="s">
        <v>149</v>
      </c>
      <c r="DK24" s="15" t="s">
        <v>149</v>
      </c>
      <c r="DL24" s="15" t="s">
        <v>149</v>
      </c>
      <c r="DM24" s="15" t="s">
        <v>149</v>
      </c>
      <c r="DN24" s="15" t="s">
        <v>149</v>
      </c>
      <c r="DO24" s="15" t="s">
        <v>149</v>
      </c>
      <c r="DP24" s="15" t="s">
        <v>149</v>
      </c>
      <c r="DQ24" s="15"/>
      <c r="DR24" s="15" t="s">
        <v>149</v>
      </c>
      <c r="DS24" s="15"/>
      <c r="DT24" s="15"/>
      <c r="DU24" s="15"/>
      <c r="DV24" s="15"/>
      <c r="DW24" s="15"/>
      <c r="DX24" s="15"/>
      <c r="DY24" s="15"/>
      <c r="DZ24" s="15"/>
      <c r="EA24" s="15"/>
      <c r="EB24" s="16"/>
      <c r="EC24" s="16" t="s">
        <v>149</v>
      </c>
      <c r="ED24" s="15"/>
      <c r="EE24" s="15"/>
      <c r="EF24" s="15"/>
      <c r="EG24" s="15"/>
      <c r="EH24" s="15"/>
      <c r="EI24" s="15" t="s">
        <v>149</v>
      </c>
      <c r="EJ24" s="15"/>
      <c r="EK24" s="15"/>
      <c r="EL24" s="16" t="s">
        <v>149</v>
      </c>
      <c r="EM24" s="15"/>
      <c r="EN24" s="16" t="s">
        <v>149</v>
      </c>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40" t="s">
        <v>267</v>
      </c>
      <c r="GQ24" s="40"/>
      <c r="GR24" s="41">
        <v>462288</v>
      </c>
      <c r="GS24" s="40" t="s">
        <v>247</v>
      </c>
      <c r="GT24" s="40" t="s">
        <v>249</v>
      </c>
      <c r="GU24" s="40"/>
      <c r="GV24" s="40"/>
      <c r="GW24" s="40"/>
      <c r="GX24" s="40"/>
    </row>
    <row r="25" spans="1:206" s="7" customFormat="1" ht="52.5">
      <c r="A25" s="36"/>
      <c r="B25" s="55" t="s">
        <v>375</v>
      </c>
      <c r="C25" s="55" t="s">
        <v>354</v>
      </c>
      <c r="D25" s="56" t="s">
        <v>355</v>
      </c>
      <c r="E25" s="35" t="s">
        <v>322</v>
      </c>
      <c r="F25" s="35"/>
      <c r="G25" s="76" t="s">
        <v>421</v>
      </c>
      <c r="H25" s="76" t="s">
        <v>421</v>
      </c>
      <c r="I25" s="76" t="str">
        <f t="shared" si="0"/>
        <v xml:space="preserve"> </v>
      </c>
      <c r="J25" s="76"/>
      <c r="K25" s="76" t="str">
        <f t="shared" si="1"/>
        <v xml:space="preserve"> </v>
      </c>
      <c r="L25" s="76" t="s">
        <v>421</v>
      </c>
      <c r="M25" s="76" t="str">
        <f t="shared" si="2"/>
        <v/>
      </c>
      <c r="N25" s="76"/>
      <c r="O25" s="35"/>
      <c r="P25" s="35"/>
      <c r="Q25" s="35"/>
      <c r="R25" s="35"/>
      <c r="S25" s="35"/>
      <c r="T25" s="35"/>
      <c r="U25" s="35"/>
      <c r="V25" s="13" t="s">
        <v>149</v>
      </c>
      <c r="W25" s="36"/>
      <c r="X25" s="36"/>
      <c r="Y25" s="13" t="s">
        <v>149</v>
      </c>
      <c r="Z25" s="13"/>
      <c r="AA25" s="13"/>
      <c r="AB25" s="13" t="s">
        <v>149</v>
      </c>
      <c r="AC25" s="13"/>
      <c r="AD25" s="13"/>
      <c r="AE25" s="13"/>
      <c r="AF25" s="13" t="s">
        <v>149</v>
      </c>
      <c r="AG25" s="13"/>
      <c r="AH25" s="13"/>
      <c r="AI25" s="13"/>
      <c r="AJ25" s="13"/>
      <c r="AK25" s="13" t="s">
        <v>149</v>
      </c>
      <c r="AL25" s="12"/>
      <c r="AM25" s="12"/>
      <c r="AN25" s="12"/>
      <c r="AO25" s="12"/>
      <c r="AP25" s="12"/>
      <c r="AQ25" s="12"/>
      <c r="AR25" s="12"/>
      <c r="AS25" s="12"/>
      <c r="AT25" s="12" t="s">
        <v>149</v>
      </c>
      <c r="AU25" s="12"/>
      <c r="AV25" s="12"/>
      <c r="AW25" s="12"/>
      <c r="AX25" s="12"/>
      <c r="AY25" s="12"/>
      <c r="AZ25" s="12"/>
      <c r="BA25" s="12"/>
      <c r="BB25" s="12"/>
      <c r="BC25" s="12"/>
      <c r="BD25" s="12"/>
      <c r="BE25" s="12"/>
      <c r="BF25" s="12"/>
      <c r="BG25" s="12"/>
      <c r="BH25" s="12"/>
      <c r="BI25" s="12" t="s">
        <v>149</v>
      </c>
      <c r="BJ25" s="12"/>
      <c r="BK25" s="12"/>
      <c r="BL25" s="12" t="s">
        <v>149</v>
      </c>
      <c r="BM25" s="12"/>
      <c r="BN25" s="12" t="s">
        <v>149</v>
      </c>
      <c r="BO25" s="12"/>
      <c r="BP25" s="12" t="s">
        <v>149</v>
      </c>
      <c r="BQ25" s="12"/>
      <c r="BR25" s="12" t="s">
        <v>149</v>
      </c>
      <c r="BS25" s="12"/>
      <c r="BT25" s="12"/>
      <c r="BU25" s="12"/>
      <c r="BV25" s="12"/>
      <c r="BW25" s="12"/>
      <c r="BX25" s="12"/>
      <c r="BY25" s="12"/>
      <c r="BZ25" s="12"/>
      <c r="CA25" s="12" t="s">
        <v>149</v>
      </c>
      <c r="CB25" s="12" t="s">
        <v>149</v>
      </c>
      <c r="CC25" s="12"/>
      <c r="CD25" s="12"/>
      <c r="CE25" s="12"/>
      <c r="CF25" s="12" t="s">
        <v>149</v>
      </c>
      <c r="CG25" s="12"/>
      <c r="CH25" s="12"/>
      <c r="CI25" s="12" t="s">
        <v>149</v>
      </c>
      <c r="CJ25" s="12"/>
      <c r="CK25" s="12"/>
      <c r="CL25" s="12"/>
      <c r="CM25" s="12"/>
      <c r="CN25" s="12"/>
      <c r="CO25" s="12"/>
      <c r="CP25" s="12"/>
      <c r="CQ25" s="12" t="s">
        <v>149</v>
      </c>
      <c r="CR25" s="12"/>
      <c r="CS25" s="12"/>
      <c r="CT25" s="12"/>
      <c r="CU25" s="12"/>
      <c r="CV25" s="12"/>
      <c r="CW25" s="12" t="s">
        <v>149</v>
      </c>
      <c r="CX25" s="12"/>
      <c r="CY25" s="12" t="s">
        <v>149</v>
      </c>
      <c r="CZ25" s="12"/>
      <c r="DA25" s="12"/>
      <c r="DB25" s="13"/>
      <c r="DC25" s="13"/>
      <c r="DD25" s="13"/>
      <c r="DE25" s="13"/>
      <c r="DF25" s="13"/>
      <c r="DG25" s="13"/>
      <c r="DH25" s="13"/>
      <c r="DI25" s="12" t="s">
        <v>149</v>
      </c>
      <c r="DJ25" s="12"/>
      <c r="DK25" s="12" t="s">
        <v>149</v>
      </c>
      <c r="DL25" s="13"/>
      <c r="DM25" s="13"/>
      <c r="DN25" s="13"/>
      <c r="DO25" s="13"/>
      <c r="DP25" s="13"/>
      <c r="DQ25" s="12"/>
      <c r="DR25" s="12" t="s">
        <v>149</v>
      </c>
      <c r="DS25" s="12"/>
      <c r="DT25" s="12"/>
      <c r="DU25" s="12"/>
      <c r="DV25" s="12"/>
      <c r="DW25" s="12"/>
      <c r="DX25" s="12"/>
      <c r="DY25" s="12"/>
      <c r="DZ25" s="12"/>
      <c r="EA25" s="12"/>
      <c r="EB25" s="12"/>
      <c r="EC25" s="12"/>
      <c r="ED25" s="12"/>
      <c r="EE25" s="12"/>
      <c r="EF25" s="12"/>
      <c r="EG25" s="12"/>
      <c r="EH25" s="12"/>
      <c r="EI25" s="12" t="s">
        <v>149</v>
      </c>
      <c r="EJ25" s="12"/>
      <c r="EK25" s="12" t="s">
        <v>149</v>
      </c>
      <c r="EL25" s="12"/>
      <c r="EM25" s="12"/>
      <c r="EN25" s="12"/>
      <c r="EO25" s="12"/>
      <c r="EP25" s="12" t="s">
        <v>149</v>
      </c>
      <c r="EQ25" s="12"/>
      <c r="ER25" s="12"/>
      <c r="ES25" s="12"/>
      <c r="ET25" s="12"/>
      <c r="EU25" s="12"/>
      <c r="EV25" s="12"/>
      <c r="EW25" s="12"/>
      <c r="EX25" s="12"/>
      <c r="EY25" s="12"/>
      <c r="EZ25" s="12"/>
      <c r="FA25" s="12"/>
      <c r="FB25" s="12"/>
      <c r="FC25" s="12"/>
      <c r="FD25" s="12"/>
      <c r="FE25" s="12"/>
      <c r="FF25" s="12"/>
      <c r="FG25" s="12" t="s">
        <v>149</v>
      </c>
      <c r="FH25" s="12" t="s">
        <v>149</v>
      </c>
      <c r="FI25" s="12"/>
      <c r="FJ25" s="12"/>
      <c r="FK25" s="12" t="s">
        <v>149</v>
      </c>
      <c r="FL25" s="12"/>
      <c r="FM25" s="12"/>
      <c r="FN25" s="12"/>
      <c r="FO25" s="12"/>
      <c r="FP25" s="12"/>
      <c r="FQ25" s="12"/>
      <c r="FR25" s="12"/>
      <c r="FS25" s="12"/>
      <c r="FT25" s="12"/>
      <c r="FU25" s="12"/>
      <c r="FV25" s="12"/>
      <c r="FW25" s="12" t="s">
        <v>149</v>
      </c>
      <c r="FX25" s="12"/>
      <c r="FY25" s="12"/>
      <c r="FZ25" s="12"/>
      <c r="GA25" s="12"/>
      <c r="GB25" s="12"/>
      <c r="GC25" s="12"/>
      <c r="GD25" s="12"/>
      <c r="GE25" s="12"/>
      <c r="GF25" s="12"/>
      <c r="GG25" s="12"/>
      <c r="GH25" s="12"/>
      <c r="GI25" s="12"/>
      <c r="GJ25" s="12"/>
      <c r="GK25" s="12"/>
      <c r="GL25" s="12"/>
      <c r="GM25" s="12"/>
      <c r="GN25" s="12"/>
      <c r="GO25" s="12"/>
      <c r="GP25" s="19" t="s">
        <v>269</v>
      </c>
      <c r="GQ25" s="19"/>
      <c r="GR25" s="37">
        <v>421315</v>
      </c>
      <c r="GS25" s="19" t="s">
        <v>233</v>
      </c>
      <c r="GT25" s="19" t="s">
        <v>233</v>
      </c>
      <c r="GU25" s="19" t="s">
        <v>268</v>
      </c>
      <c r="GV25" s="19" t="s">
        <v>279</v>
      </c>
      <c r="GW25" s="19" t="s">
        <v>239</v>
      </c>
      <c r="GX25" s="19"/>
    </row>
    <row r="26" spans="1:206" s="28" customFormat="1" ht="52.5">
      <c r="A26" s="39"/>
      <c r="B26" s="55" t="s">
        <v>376</v>
      </c>
      <c r="C26" s="55" t="s">
        <v>354</v>
      </c>
      <c r="D26" s="56" t="s">
        <v>355</v>
      </c>
      <c r="E26" s="38" t="s">
        <v>323</v>
      </c>
      <c r="F26" s="38"/>
      <c r="G26" s="76" t="s">
        <v>421</v>
      </c>
      <c r="H26" s="76" t="s">
        <v>421</v>
      </c>
      <c r="I26" s="76" t="str">
        <f t="shared" si="0"/>
        <v xml:space="preserve"> </v>
      </c>
      <c r="J26" s="72"/>
      <c r="K26" s="76" t="str">
        <f t="shared" si="1"/>
        <v xml:space="preserve"> </v>
      </c>
      <c r="L26" s="76" t="s">
        <v>421</v>
      </c>
      <c r="M26" s="76" t="str">
        <f t="shared" si="2"/>
        <v/>
      </c>
      <c r="N26" s="72"/>
      <c r="O26" s="38"/>
      <c r="P26" s="38"/>
      <c r="Q26" s="38"/>
      <c r="R26" s="38"/>
      <c r="S26" s="38"/>
      <c r="T26" s="38"/>
      <c r="U26" s="38"/>
      <c r="V26" s="15" t="s">
        <v>149</v>
      </c>
      <c r="W26" s="39"/>
      <c r="X26" s="39"/>
      <c r="Y26" s="15" t="s">
        <v>149</v>
      </c>
      <c r="Z26" s="15"/>
      <c r="AA26" s="15"/>
      <c r="AB26" s="15" t="s">
        <v>149</v>
      </c>
      <c r="AC26" s="15"/>
      <c r="AD26" s="15"/>
      <c r="AE26" s="15"/>
      <c r="AF26" s="15" t="s">
        <v>149</v>
      </c>
      <c r="AG26" s="15"/>
      <c r="AH26" s="15"/>
      <c r="AI26" s="15"/>
      <c r="AJ26" s="15"/>
      <c r="AK26" s="15" t="s">
        <v>149</v>
      </c>
      <c r="AL26" s="15"/>
      <c r="AM26" s="15"/>
      <c r="AN26" s="15"/>
      <c r="AO26" s="15"/>
      <c r="AP26" s="15"/>
      <c r="AQ26" s="15"/>
      <c r="AR26" s="15"/>
      <c r="AS26" s="15"/>
      <c r="AT26" s="15" t="s">
        <v>149</v>
      </c>
      <c r="AU26" s="15"/>
      <c r="AV26" s="15"/>
      <c r="AW26" s="15"/>
      <c r="AX26" s="15"/>
      <c r="AY26" s="15"/>
      <c r="AZ26" s="15"/>
      <c r="BA26" s="15"/>
      <c r="BB26" s="15"/>
      <c r="BC26" s="15"/>
      <c r="BD26" s="15"/>
      <c r="BE26" s="15"/>
      <c r="BF26" s="15"/>
      <c r="BG26" s="15"/>
      <c r="BH26" s="15"/>
      <c r="BI26" s="15" t="s">
        <v>149</v>
      </c>
      <c r="BJ26" s="15"/>
      <c r="BK26" s="15"/>
      <c r="BL26" s="15" t="s">
        <v>149</v>
      </c>
      <c r="BM26" s="15"/>
      <c r="BN26" s="15" t="s">
        <v>149</v>
      </c>
      <c r="BO26" s="15"/>
      <c r="BP26" s="15" t="s">
        <v>149</v>
      </c>
      <c r="BQ26" s="15"/>
      <c r="BR26" s="15" t="s">
        <v>149</v>
      </c>
      <c r="BS26" s="15"/>
      <c r="BT26" s="15"/>
      <c r="BU26" s="15"/>
      <c r="BV26" s="15"/>
      <c r="BW26" s="15"/>
      <c r="BX26" s="15"/>
      <c r="BY26" s="15"/>
      <c r="BZ26" s="15"/>
      <c r="CA26" s="15" t="s">
        <v>149</v>
      </c>
      <c r="CB26" s="15" t="s">
        <v>149</v>
      </c>
      <c r="CC26" s="15"/>
      <c r="CD26" s="15"/>
      <c r="CE26" s="15"/>
      <c r="CF26" s="15" t="s">
        <v>149</v>
      </c>
      <c r="CG26" s="15"/>
      <c r="CH26" s="15"/>
      <c r="CI26" s="15" t="s">
        <v>149</v>
      </c>
      <c r="CJ26" s="15"/>
      <c r="CK26" s="15"/>
      <c r="CL26" s="15"/>
      <c r="CM26" s="15"/>
      <c r="CN26" s="15"/>
      <c r="CO26" s="15"/>
      <c r="CP26" s="15"/>
      <c r="CQ26" s="15" t="s">
        <v>149</v>
      </c>
      <c r="CR26" s="15"/>
      <c r="CS26" s="15"/>
      <c r="CT26" s="15"/>
      <c r="CU26" s="15"/>
      <c r="CV26" s="15"/>
      <c r="CW26" s="15" t="s">
        <v>149</v>
      </c>
      <c r="CX26" s="15"/>
      <c r="CY26" s="15" t="s">
        <v>149</v>
      </c>
      <c r="CZ26" s="15"/>
      <c r="DA26" s="15"/>
      <c r="DB26" s="15"/>
      <c r="DC26" s="15"/>
      <c r="DD26" s="15"/>
      <c r="DE26" s="15"/>
      <c r="DF26" s="15"/>
      <c r="DG26" s="15"/>
      <c r="DH26" s="15"/>
      <c r="DI26" s="15" t="s">
        <v>149</v>
      </c>
      <c r="DJ26" s="15"/>
      <c r="DK26" s="15" t="s">
        <v>149</v>
      </c>
      <c r="DL26" s="15"/>
      <c r="DM26" s="15"/>
      <c r="DN26" s="15"/>
      <c r="DO26" s="15"/>
      <c r="DP26" s="15"/>
      <c r="DQ26" s="15"/>
      <c r="DR26" s="15" t="s">
        <v>149</v>
      </c>
      <c r="DS26" s="15"/>
      <c r="DT26" s="15"/>
      <c r="DU26" s="15"/>
      <c r="DV26" s="15"/>
      <c r="DW26" s="15"/>
      <c r="DX26" s="15"/>
      <c r="DY26" s="15"/>
      <c r="DZ26" s="15"/>
      <c r="EA26" s="15"/>
      <c r="EB26" s="15"/>
      <c r="EC26" s="15"/>
      <c r="ED26" s="15"/>
      <c r="EE26" s="15"/>
      <c r="EF26" s="15"/>
      <c r="EG26" s="15"/>
      <c r="EH26" s="15"/>
      <c r="EI26" s="15" t="s">
        <v>149</v>
      </c>
      <c r="EJ26" s="15"/>
      <c r="EK26" s="15" t="s">
        <v>149</v>
      </c>
      <c r="EL26" s="15"/>
      <c r="EM26" s="15"/>
      <c r="EN26" s="15"/>
      <c r="EO26" s="15"/>
      <c r="EP26" s="15"/>
      <c r="EQ26" s="16" t="s">
        <v>149</v>
      </c>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40" t="s">
        <v>270</v>
      </c>
      <c r="GQ26" s="40"/>
      <c r="GR26" s="41">
        <v>421315</v>
      </c>
      <c r="GS26" s="40" t="s">
        <v>233</v>
      </c>
      <c r="GT26" s="40" t="s">
        <v>233</v>
      </c>
      <c r="GU26" s="40"/>
      <c r="GV26" s="40"/>
      <c r="GW26" s="40"/>
      <c r="GX26" s="40" t="s">
        <v>271</v>
      </c>
    </row>
    <row r="27" spans="1:206" s="28" customFormat="1" ht="52.5">
      <c r="A27" s="39"/>
      <c r="B27" s="55" t="s">
        <v>377</v>
      </c>
      <c r="C27" s="55" t="s">
        <v>354</v>
      </c>
      <c r="D27" s="56" t="s">
        <v>355</v>
      </c>
      <c r="E27" s="38" t="s">
        <v>324</v>
      </c>
      <c r="F27" s="38"/>
      <c r="G27" s="76" t="s">
        <v>421</v>
      </c>
      <c r="H27" s="76" t="s">
        <v>421</v>
      </c>
      <c r="I27" s="76" t="str">
        <f t="shared" si="0"/>
        <v xml:space="preserve"> </v>
      </c>
      <c r="J27" s="72"/>
      <c r="K27" s="76" t="str">
        <f t="shared" si="1"/>
        <v xml:space="preserve"> </v>
      </c>
      <c r="L27" s="76" t="s">
        <v>421</v>
      </c>
      <c r="M27" s="76" t="str">
        <f t="shared" si="2"/>
        <v/>
      </c>
      <c r="N27" s="72"/>
      <c r="O27" s="38"/>
      <c r="P27" s="38"/>
      <c r="Q27" s="38"/>
      <c r="R27" s="38"/>
      <c r="S27" s="38"/>
      <c r="T27" s="38"/>
      <c r="U27" s="38"/>
      <c r="V27" s="15" t="s">
        <v>149</v>
      </c>
      <c r="W27" s="39"/>
      <c r="X27" s="39"/>
      <c r="Y27" s="15" t="s">
        <v>149</v>
      </c>
      <c r="Z27" s="15"/>
      <c r="AA27" s="15"/>
      <c r="AB27" s="15" t="s">
        <v>149</v>
      </c>
      <c r="AC27" s="15"/>
      <c r="AD27" s="15"/>
      <c r="AE27" s="15"/>
      <c r="AF27" s="15" t="s">
        <v>149</v>
      </c>
      <c r="AG27" s="15"/>
      <c r="AH27" s="15"/>
      <c r="AI27" s="15"/>
      <c r="AJ27" s="15"/>
      <c r="AK27" s="15" t="s">
        <v>149</v>
      </c>
      <c r="AL27" s="15"/>
      <c r="AM27" s="15"/>
      <c r="AN27" s="15"/>
      <c r="AO27" s="15"/>
      <c r="AP27" s="15"/>
      <c r="AQ27" s="15"/>
      <c r="AR27" s="15"/>
      <c r="AS27" s="15"/>
      <c r="AT27" s="15" t="s">
        <v>149</v>
      </c>
      <c r="AU27" s="15"/>
      <c r="AV27" s="15"/>
      <c r="AW27" s="15"/>
      <c r="AX27" s="15"/>
      <c r="AY27" s="15"/>
      <c r="AZ27" s="15"/>
      <c r="BA27" s="15"/>
      <c r="BB27" s="15"/>
      <c r="BC27" s="15"/>
      <c r="BD27" s="15"/>
      <c r="BE27" s="15"/>
      <c r="BF27" s="15"/>
      <c r="BG27" s="15"/>
      <c r="BH27" s="15"/>
      <c r="BI27" s="15" t="s">
        <v>149</v>
      </c>
      <c r="BJ27" s="15"/>
      <c r="BK27" s="15"/>
      <c r="BL27" s="15" t="s">
        <v>149</v>
      </c>
      <c r="BM27" s="15"/>
      <c r="BN27" s="15" t="s">
        <v>149</v>
      </c>
      <c r="BO27" s="15"/>
      <c r="BP27" s="15" t="s">
        <v>149</v>
      </c>
      <c r="BQ27" s="15"/>
      <c r="BR27" s="15" t="s">
        <v>149</v>
      </c>
      <c r="BS27" s="15"/>
      <c r="BT27" s="15"/>
      <c r="BU27" s="15"/>
      <c r="BV27" s="15"/>
      <c r="BW27" s="15"/>
      <c r="BX27" s="15"/>
      <c r="BY27" s="15"/>
      <c r="BZ27" s="15"/>
      <c r="CA27" s="15" t="s">
        <v>149</v>
      </c>
      <c r="CB27" s="15" t="s">
        <v>149</v>
      </c>
      <c r="CC27" s="15"/>
      <c r="CD27" s="15"/>
      <c r="CE27" s="15"/>
      <c r="CF27" s="15" t="s">
        <v>149</v>
      </c>
      <c r="CG27" s="15"/>
      <c r="CH27" s="15"/>
      <c r="CI27" s="15" t="s">
        <v>149</v>
      </c>
      <c r="CJ27" s="15"/>
      <c r="CK27" s="15"/>
      <c r="CL27" s="15"/>
      <c r="CM27" s="15"/>
      <c r="CN27" s="15"/>
      <c r="CO27" s="15"/>
      <c r="CP27" s="15"/>
      <c r="CQ27" s="15" t="s">
        <v>149</v>
      </c>
      <c r="CR27" s="15"/>
      <c r="CS27" s="15"/>
      <c r="CT27" s="15"/>
      <c r="CU27" s="15"/>
      <c r="CV27" s="15"/>
      <c r="CW27" s="15" t="s">
        <v>149</v>
      </c>
      <c r="CX27" s="15"/>
      <c r="CY27" s="15" t="s">
        <v>149</v>
      </c>
      <c r="CZ27" s="15"/>
      <c r="DA27" s="15"/>
      <c r="DB27" s="15"/>
      <c r="DC27" s="15"/>
      <c r="DD27" s="15"/>
      <c r="DE27" s="15"/>
      <c r="DF27" s="15"/>
      <c r="DG27" s="15"/>
      <c r="DH27" s="15"/>
      <c r="DI27" s="15" t="s">
        <v>149</v>
      </c>
      <c r="DJ27" s="15"/>
      <c r="DK27" s="15" t="s">
        <v>149</v>
      </c>
      <c r="DL27" s="15"/>
      <c r="DM27" s="15"/>
      <c r="DN27" s="15"/>
      <c r="DO27" s="15"/>
      <c r="DP27" s="15"/>
      <c r="DQ27" s="15"/>
      <c r="DR27" s="15" t="s">
        <v>149</v>
      </c>
      <c r="DS27" s="15"/>
      <c r="DT27" s="15"/>
      <c r="DU27" s="15"/>
      <c r="DV27" s="15"/>
      <c r="DW27" s="15"/>
      <c r="DX27" s="15"/>
      <c r="DY27" s="15"/>
      <c r="DZ27" s="15"/>
      <c r="EA27" s="15"/>
      <c r="EB27" s="15"/>
      <c r="EC27" s="15"/>
      <c r="ED27" s="15"/>
      <c r="EE27" s="15"/>
      <c r="EF27" s="15"/>
      <c r="EG27" s="15"/>
      <c r="EH27" s="15"/>
      <c r="EI27" s="15" t="s">
        <v>149</v>
      </c>
      <c r="EJ27" s="15"/>
      <c r="EK27" s="15" t="s">
        <v>149</v>
      </c>
      <c r="EL27" s="15"/>
      <c r="EM27" s="15"/>
      <c r="EN27" s="15"/>
      <c r="EO27" s="15" t="s">
        <v>149</v>
      </c>
      <c r="EP27" s="15"/>
      <c r="EQ27" s="16"/>
      <c r="ER27" s="15"/>
      <c r="ES27" s="16" t="s">
        <v>149</v>
      </c>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40" t="s">
        <v>273</v>
      </c>
      <c r="GQ27" s="40"/>
      <c r="GR27" s="41">
        <v>421315</v>
      </c>
      <c r="GS27" s="40" t="s">
        <v>233</v>
      </c>
      <c r="GT27" s="40" t="s">
        <v>233</v>
      </c>
      <c r="GU27" s="40"/>
      <c r="GV27" s="40"/>
      <c r="GW27" s="40"/>
      <c r="GX27" s="40" t="s">
        <v>272</v>
      </c>
    </row>
    <row r="28" spans="1:206" s="28" customFormat="1" ht="78.75">
      <c r="A28" s="39"/>
      <c r="B28" s="55" t="s">
        <v>378</v>
      </c>
      <c r="C28" s="55" t="s">
        <v>354</v>
      </c>
      <c r="D28" s="56" t="s">
        <v>355</v>
      </c>
      <c r="E28" s="38" t="s">
        <v>325</v>
      </c>
      <c r="F28" s="38"/>
      <c r="G28" s="76" t="s">
        <v>421</v>
      </c>
      <c r="H28" s="76" t="s">
        <v>421</v>
      </c>
      <c r="I28" s="76" t="str">
        <f t="shared" si="0"/>
        <v xml:space="preserve"> </v>
      </c>
      <c r="J28" s="72"/>
      <c r="K28" s="76" t="str">
        <f t="shared" si="1"/>
        <v xml:space="preserve"> </v>
      </c>
      <c r="L28" s="76" t="s">
        <v>421</v>
      </c>
      <c r="M28" s="76" t="str">
        <f t="shared" si="2"/>
        <v/>
      </c>
      <c r="N28" s="72"/>
      <c r="O28" s="38"/>
      <c r="P28" s="38"/>
      <c r="Q28" s="38"/>
      <c r="R28" s="38"/>
      <c r="S28" s="38"/>
      <c r="T28" s="38"/>
      <c r="U28" s="38"/>
      <c r="V28" s="15" t="s">
        <v>149</v>
      </c>
      <c r="W28" s="39"/>
      <c r="X28" s="39"/>
      <c r="Y28" s="15" t="s">
        <v>149</v>
      </c>
      <c r="Z28" s="15"/>
      <c r="AA28" s="15"/>
      <c r="AB28" s="15" t="s">
        <v>149</v>
      </c>
      <c r="AC28" s="15"/>
      <c r="AD28" s="15"/>
      <c r="AE28" s="15"/>
      <c r="AF28" s="15" t="s">
        <v>149</v>
      </c>
      <c r="AG28" s="15"/>
      <c r="AH28" s="15"/>
      <c r="AI28" s="15"/>
      <c r="AJ28" s="15"/>
      <c r="AK28" s="15" t="s">
        <v>149</v>
      </c>
      <c r="AL28" s="15"/>
      <c r="AM28" s="15"/>
      <c r="AN28" s="15"/>
      <c r="AO28" s="15"/>
      <c r="AP28" s="15"/>
      <c r="AQ28" s="15"/>
      <c r="AR28" s="15"/>
      <c r="AS28" s="15"/>
      <c r="AT28" s="15" t="s">
        <v>149</v>
      </c>
      <c r="AU28" s="15"/>
      <c r="AV28" s="15"/>
      <c r="AW28" s="15"/>
      <c r="AX28" s="15"/>
      <c r="AY28" s="15"/>
      <c r="AZ28" s="15"/>
      <c r="BA28" s="15"/>
      <c r="BB28" s="15"/>
      <c r="BC28" s="15"/>
      <c r="BD28" s="15"/>
      <c r="BE28" s="15"/>
      <c r="BF28" s="15"/>
      <c r="BG28" s="15"/>
      <c r="BH28" s="15"/>
      <c r="BI28" s="15" t="s">
        <v>149</v>
      </c>
      <c r="BJ28" s="15"/>
      <c r="BK28" s="15"/>
      <c r="BL28" s="15" t="s">
        <v>149</v>
      </c>
      <c r="BM28" s="15"/>
      <c r="BN28" s="15" t="s">
        <v>149</v>
      </c>
      <c r="BO28" s="15"/>
      <c r="BP28" s="15" t="s">
        <v>149</v>
      </c>
      <c r="BQ28" s="15"/>
      <c r="BR28" s="15" t="s">
        <v>149</v>
      </c>
      <c r="BS28" s="15"/>
      <c r="BT28" s="15"/>
      <c r="BU28" s="15"/>
      <c r="BV28" s="15"/>
      <c r="BW28" s="15"/>
      <c r="BX28" s="15"/>
      <c r="BY28" s="15"/>
      <c r="BZ28" s="15"/>
      <c r="CA28" s="15" t="s">
        <v>149</v>
      </c>
      <c r="CB28" s="15" t="s">
        <v>149</v>
      </c>
      <c r="CC28" s="15"/>
      <c r="CD28" s="15"/>
      <c r="CE28" s="15"/>
      <c r="CF28" s="15" t="s">
        <v>149</v>
      </c>
      <c r="CG28" s="15"/>
      <c r="CH28" s="15"/>
      <c r="CI28" s="15" t="s">
        <v>149</v>
      </c>
      <c r="CJ28" s="15"/>
      <c r="CK28" s="15"/>
      <c r="CL28" s="15"/>
      <c r="CM28" s="15"/>
      <c r="CN28" s="15"/>
      <c r="CO28" s="15"/>
      <c r="CP28" s="15"/>
      <c r="CQ28" s="15" t="s">
        <v>149</v>
      </c>
      <c r="CR28" s="15"/>
      <c r="CS28" s="15"/>
      <c r="CT28" s="15"/>
      <c r="CU28" s="15"/>
      <c r="CV28" s="15"/>
      <c r="CW28" s="15" t="s">
        <v>149</v>
      </c>
      <c r="CX28" s="15"/>
      <c r="CY28" s="15" t="s">
        <v>149</v>
      </c>
      <c r="CZ28" s="15"/>
      <c r="DA28" s="15"/>
      <c r="DB28" s="15"/>
      <c r="DC28" s="15"/>
      <c r="DD28" s="15"/>
      <c r="DE28" s="15"/>
      <c r="DF28" s="15"/>
      <c r="DG28" s="15"/>
      <c r="DH28" s="15"/>
      <c r="DI28" s="15"/>
      <c r="DJ28" s="15" t="s">
        <v>149</v>
      </c>
      <c r="DK28" s="15" t="s">
        <v>149</v>
      </c>
      <c r="DL28" s="15" t="s">
        <v>149</v>
      </c>
      <c r="DM28" s="15" t="s">
        <v>149</v>
      </c>
      <c r="DN28" s="15" t="s">
        <v>149</v>
      </c>
      <c r="DO28" s="15" t="s">
        <v>149</v>
      </c>
      <c r="DP28" s="15" t="s">
        <v>149</v>
      </c>
      <c r="DQ28" s="15"/>
      <c r="DR28" s="15" t="s">
        <v>149</v>
      </c>
      <c r="DS28" s="15"/>
      <c r="DT28" s="15"/>
      <c r="DU28" s="15"/>
      <c r="DV28" s="15"/>
      <c r="DW28" s="15"/>
      <c r="DX28" s="15"/>
      <c r="DY28" s="15"/>
      <c r="DZ28" s="15"/>
      <c r="EA28" s="15"/>
      <c r="EB28" s="16"/>
      <c r="EC28" s="16"/>
      <c r="ED28" s="15"/>
      <c r="EE28" s="16" t="s">
        <v>149</v>
      </c>
      <c r="EF28" s="16" t="s">
        <v>149</v>
      </c>
      <c r="EG28" s="15"/>
      <c r="EH28" s="15"/>
      <c r="EI28" s="15"/>
      <c r="EJ28" s="15"/>
      <c r="EK28" s="15"/>
      <c r="EL28" s="16"/>
      <c r="EM28" s="15"/>
      <c r="EN28" s="16"/>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40" t="s">
        <v>274</v>
      </c>
      <c r="GQ28" s="40"/>
      <c r="GR28" s="41">
        <v>462288</v>
      </c>
      <c r="GS28" s="40" t="s">
        <v>247</v>
      </c>
      <c r="GT28" s="40" t="s">
        <v>249</v>
      </c>
      <c r="GU28" s="40"/>
      <c r="GV28" s="40"/>
      <c r="GW28" s="40"/>
      <c r="GX28" s="40"/>
    </row>
    <row r="29" spans="1:206" s="30" customFormat="1" ht="131.25">
      <c r="A29" s="42"/>
      <c r="B29" s="55" t="s">
        <v>379</v>
      </c>
      <c r="C29" s="55" t="s">
        <v>354</v>
      </c>
      <c r="D29" s="56" t="s">
        <v>355</v>
      </c>
      <c r="E29" s="1" t="s">
        <v>326</v>
      </c>
      <c r="F29" s="53"/>
      <c r="G29" s="76" t="s">
        <v>421</v>
      </c>
      <c r="H29" s="76" t="s">
        <v>421</v>
      </c>
      <c r="I29" s="76" t="str">
        <f t="shared" si="0"/>
        <v xml:space="preserve"> </v>
      </c>
      <c r="J29" s="70"/>
      <c r="K29" s="76" t="str">
        <f t="shared" si="1"/>
        <v xml:space="preserve"> </v>
      </c>
      <c r="L29" s="76" t="s">
        <v>421</v>
      </c>
      <c r="M29" s="76" t="str">
        <f t="shared" si="2"/>
        <v/>
      </c>
      <c r="N29" s="70"/>
      <c r="O29" s="53"/>
      <c r="P29" s="53"/>
      <c r="Q29" s="73"/>
      <c r="R29" s="73"/>
      <c r="S29" s="73"/>
      <c r="T29" s="73"/>
      <c r="U29" s="73"/>
      <c r="V29" s="13" t="s">
        <v>149</v>
      </c>
      <c r="W29" s="42"/>
      <c r="X29" s="42"/>
      <c r="Y29" s="12" t="s">
        <v>149</v>
      </c>
      <c r="Z29" s="12"/>
      <c r="AA29" s="12"/>
      <c r="AB29" s="12" t="s">
        <v>149</v>
      </c>
      <c r="AC29" s="12"/>
      <c r="AD29" s="12"/>
      <c r="AE29" s="12"/>
      <c r="AF29" s="12" t="s">
        <v>149</v>
      </c>
      <c r="AG29" s="12"/>
      <c r="AH29" s="12"/>
      <c r="AI29" s="12"/>
      <c r="AJ29" s="12"/>
      <c r="AK29" s="12" t="s">
        <v>149</v>
      </c>
      <c r="AL29" s="12"/>
      <c r="AM29" s="12"/>
      <c r="AN29" s="12"/>
      <c r="AO29" s="12"/>
      <c r="AP29" s="12"/>
      <c r="AQ29" s="12"/>
      <c r="AR29" s="12"/>
      <c r="AS29" s="12"/>
      <c r="AT29" s="12" t="s">
        <v>149</v>
      </c>
      <c r="AU29" s="12"/>
      <c r="AV29" s="12"/>
      <c r="AW29" s="12"/>
      <c r="AX29" s="12"/>
      <c r="AY29" s="12"/>
      <c r="AZ29" s="12"/>
      <c r="BA29" s="12"/>
      <c r="BB29" s="12"/>
      <c r="BC29" s="12"/>
      <c r="BD29" s="12"/>
      <c r="BE29" s="12"/>
      <c r="BF29" s="12"/>
      <c r="BG29" s="12"/>
      <c r="BH29" s="12"/>
      <c r="BI29" s="12" t="s">
        <v>149</v>
      </c>
      <c r="BJ29" s="12"/>
      <c r="BK29" s="12"/>
      <c r="BL29" s="12" t="s">
        <v>149</v>
      </c>
      <c r="BM29" s="12"/>
      <c r="BN29" s="12" t="s">
        <v>149</v>
      </c>
      <c r="BO29" s="12"/>
      <c r="BP29" s="12" t="s">
        <v>149</v>
      </c>
      <c r="BQ29" s="12"/>
      <c r="BR29" s="12" t="s">
        <v>149</v>
      </c>
      <c r="BS29" s="12"/>
      <c r="BT29" s="12"/>
      <c r="BU29" s="12"/>
      <c r="BV29" s="12"/>
      <c r="BW29" s="12"/>
      <c r="BX29" s="12"/>
      <c r="BY29" s="12"/>
      <c r="BZ29" s="12"/>
      <c r="CA29" s="12" t="s">
        <v>149</v>
      </c>
      <c r="CB29" s="12" t="s">
        <v>149</v>
      </c>
      <c r="CC29" s="12"/>
      <c r="CD29" s="12"/>
      <c r="CE29" s="12"/>
      <c r="CF29" s="12" t="s">
        <v>149</v>
      </c>
      <c r="CG29" s="12"/>
      <c r="CH29" s="12"/>
      <c r="CI29" s="12" t="s">
        <v>149</v>
      </c>
      <c r="CJ29" s="12"/>
      <c r="CK29" s="12"/>
      <c r="CL29" s="12"/>
      <c r="CM29" s="12"/>
      <c r="CN29" s="12"/>
      <c r="CO29" s="12"/>
      <c r="CP29" s="12"/>
      <c r="CQ29" s="12" t="s">
        <v>149</v>
      </c>
      <c r="CR29" s="12"/>
      <c r="CS29" s="12"/>
      <c r="CT29" s="12"/>
      <c r="CU29" s="12"/>
      <c r="CV29" s="12"/>
      <c r="CW29" s="12" t="s">
        <v>149</v>
      </c>
      <c r="CX29" s="12"/>
      <c r="CY29" s="12" t="s">
        <v>149</v>
      </c>
      <c r="CZ29" s="12"/>
      <c r="DA29" s="12"/>
      <c r="DB29" s="12"/>
      <c r="DC29" s="12"/>
      <c r="DD29" s="12"/>
      <c r="DE29" s="12"/>
      <c r="DF29" s="12"/>
      <c r="DG29" s="12"/>
      <c r="DH29" s="12"/>
      <c r="DI29" s="12"/>
      <c r="DJ29" s="12" t="s">
        <v>149</v>
      </c>
      <c r="DK29" s="12" t="s">
        <v>149</v>
      </c>
      <c r="DL29" s="12"/>
      <c r="DM29" s="12" t="s">
        <v>149</v>
      </c>
      <c r="DN29" s="12"/>
      <c r="DO29" s="12"/>
      <c r="DP29" s="12"/>
      <c r="DQ29" s="12"/>
      <c r="DR29" s="12" t="s">
        <v>149</v>
      </c>
      <c r="DS29" s="12" t="s">
        <v>149</v>
      </c>
      <c r="DT29" s="12"/>
      <c r="DU29" s="12"/>
      <c r="DV29" s="12"/>
      <c r="DW29" s="12"/>
      <c r="DX29" s="12"/>
      <c r="DY29" s="12"/>
      <c r="DZ29" s="12"/>
      <c r="EA29" s="12"/>
      <c r="EB29" s="14"/>
      <c r="EC29" s="14"/>
      <c r="ED29" s="12"/>
      <c r="EE29" s="14"/>
      <c r="EF29" s="14"/>
      <c r="EG29" s="12"/>
      <c r="EH29" s="12"/>
      <c r="EI29" s="12" t="s">
        <v>149</v>
      </c>
      <c r="EJ29" s="12"/>
      <c r="EK29" s="12" t="s">
        <v>149</v>
      </c>
      <c r="EL29" s="14"/>
      <c r="EM29" s="12"/>
      <c r="EN29" s="14"/>
      <c r="EO29" s="12" t="s">
        <v>149</v>
      </c>
      <c r="EP29" s="12"/>
      <c r="EQ29" s="12"/>
      <c r="ER29" s="12" t="s">
        <v>149</v>
      </c>
      <c r="ES29" s="12"/>
      <c r="ET29" s="12"/>
      <c r="EU29" s="12" t="s">
        <v>149</v>
      </c>
      <c r="EV29" s="12" t="s">
        <v>149</v>
      </c>
      <c r="EW29" s="12"/>
      <c r="EX29" s="12"/>
      <c r="EY29" s="12" t="s">
        <v>149</v>
      </c>
      <c r="EZ29" s="12"/>
      <c r="FA29" s="12"/>
      <c r="FB29" s="12"/>
      <c r="FC29" s="12"/>
      <c r="FD29" s="12"/>
      <c r="FE29" s="12"/>
      <c r="FF29" s="12"/>
      <c r="FG29" s="12" t="s">
        <v>149</v>
      </c>
      <c r="FH29" s="12" t="s">
        <v>149</v>
      </c>
      <c r="FI29" s="12"/>
      <c r="FJ29" s="12"/>
      <c r="FK29" s="12" t="s">
        <v>149</v>
      </c>
      <c r="FL29" s="12"/>
      <c r="FM29" s="12"/>
      <c r="FN29" s="12"/>
      <c r="FO29" s="12"/>
      <c r="FP29" s="12"/>
      <c r="FQ29" s="12"/>
      <c r="FR29" s="12"/>
      <c r="FS29" s="12"/>
      <c r="FT29" s="12"/>
      <c r="FU29" s="12"/>
      <c r="FV29" s="12"/>
      <c r="FW29" s="12" t="s">
        <v>149</v>
      </c>
      <c r="FX29" s="12"/>
      <c r="FY29" s="12"/>
      <c r="FZ29" s="12"/>
      <c r="GA29" s="12"/>
      <c r="GB29" s="12"/>
      <c r="GC29" s="12"/>
      <c r="GD29" s="12"/>
      <c r="GE29" s="12"/>
      <c r="GF29" s="12"/>
      <c r="GG29" s="12"/>
      <c r="GH29" s="12"/>
      <c r="GI29" s="12"/>
      <c r="GJ29" s="12"/>
      <c r="GK29" s="12"/>
      <c r="GL29" s="12"/>
      <c r="GM29" s="12"/>
      <c r="GN29" s="12"/>
      <c r="GO29" s="12"/>
      <c r="GP29" s="3" t="s">
        <v>275</v>
      </c>
      <c r="GQ29" s="3"/>
      <c r="GR29" s="43">
        <v>462287</v>
      </c>
      <c r="GS29" s="3" t="s">
        <v>276</v>
      </c>
      <c r="GT29" s="3" t="s">
        <v>277</v>
      </c>
      <c r="GU29" s="3" t="s">
        <v>236</v>
      </c>
      <c r="GV29" s="3" t="s">
        <v>280</v>
      </c>
      <c r="GW29" s="3" t="s">
        <v>239</v>
      </c>
      <c r="GX29" s="3"/>
    </row>
    <row r="30" spans="1:206" s="30" customFormat="1" ht="131.25">
      <c r="A30" s="42"/>
      <c r="B30" s="55" t="s">
        <v>380</v>
      </c>
      <c r="C30" s="55" t="s">
        <v>354</v>
      </c>
      <c r="D30" s="56" t="s">
        <v>355</v>
      </c>
      <c r="E30" s="1" t="s">
        <v>327</v>
      </c>
      <c r="F30" s="53"/>
      <c r="G30" s="76" t="s">
        <v>421</v>
      </c>
      <c r="H30" s="76" t="s">
        <v>421</v>
      </c>
      <c r="I30" s="76" t="str">
        <f t="shared" si="0"/>
        <v xml:space="preserve"> </v>
      </c>
      <c r="J30" s="70"/>
      <c r="K30" s="76" t="str">
        <f t="shared" si="1"/>
        <v xml:space="preserve"> </v>
      </c>
      <c r="L30" s="76" t="s">
        <v>421</v>
      </c>
      <c r="M30" s="76" t="str">
        <f t="shared" si="2"/>
        <v/>
      </c>
      <c r="N30" s="70"/>
      <c r="O30" s="53"/>
      <c r="P30" s="53"/>
      <c r="Q30" s="73"/>
      <c r="R30" s="73"/>
      <c r="S30" s="73"/>
      <c r="T30" s="73"/>
      <c r="U30" s="73"/>
      <c r="V30" s="13" t="s">
        <v>149</v>
      </c>
      <c r="W30" s="42"/>
      <c r="X30" s="42"/>
      <c r="Y30" s="12" t="s">
        <v>149</v>
      </c>
      <c r="Z30" s="12"/>
      <c r="AA30" s="12"/>
      <c r="AB30" s="12" t="s">
        <v>149</v>
      </c>
      <c r="AC30" s="12"/>
      <c r="AD30" s="12"/>
      <c r="AE30" s="12"/>
      <c r="AF30" s="12" t="s">
        <v>149</v>
      </c>
      <c r="AG30" s="12"/>
      <c r="AH30" s="12"/>
      <c r="AI30" s="12"/>
      <c r="AJ30" s="12"/>
      <c r="AK30" s="12" t="s">
        <v>149</v>
      </c>
      <c r="AL30" s="12"/>
      <c r="AM30" s="12"/>
      <c r="AN30" s="12"/>
      <c r="AO30" s="12"/>
      <c r="AP30" s="12"/>
      <c r="AQ30" s="12"/>
      <c r="AR30" s="12"/>
      <c r="AS30" s="12"/>
      <c r="AT30" s="12" t="s">
        <v>149</v>
      </c>
      <c r="AU30" s="12"/>
      <c r="AV30" s="12"/>
      <c r="AW30" s="12"/>
      <c r="AX30" s="12"/>
      <c r="AY30" s="12"/>
      <c r="AZ30" s="12"/>
      <c r="BA30" s="12"/>
      <c r="BB30" s="12"/>
      <c r="BC30" s="12"/>
      <c r="BD30" s="12"/>
      <c r="BE30" s="12"/>
      <c r="BF30" s="12"/>
      <c r="BG30" s="12"/>
      <c r="BH30" s="12"/>
      <c r="BI30" s="12" t="s">
        <v>149</v>
      </c>
      <c r="BJ30" s="12"/>
      <c r="BK30" s="12"/>
      <c r="BL30" s="12" t="s">
        <v>149</v>
      </c>
      <c r="BM30" s="12"/>
      <c r="BN30" s="12" t="s">
        <v>149</v>
      </c>
      <c r="BO30" s="12"/>
      <c r="BP30" s="12" t="s">
        <v>149</v>
      </c>
      <c r="BQ30" s="12"/>
      <c r="BR30" s="12" t="s">
        <v>149</v>
      </c>
      <c r="BS30" s="12"/>
      <c r="BT30" s="12"/>
      <c r="BU30" s="12"/>
      <c r="BV30" s="12"/>
      <c r="BW30" s="12"/>
      <c r="BX30" s="12"/>
      <c r="BY30" s="12"/>
      <c r="BZ30" s="12"/>
      <c r="CA30" s="12" t="s">
        <v>149</v>
      </c>
      <c r="CB30" s="12" t="s">
        <v>149</v>
      </c>
      <c r="CC30" s="12"/>
      <c r="CD30" s="12"/>
      <c r="CE30" s="12"/>
      <c r="CF30" s="12" t="s">
        <v>149</v>
      </c>
      <c r="CG30" s="12"/>
      <c r="CH30" s="12"/>
      <c r="CI30" s="12" t="s">
        <v>149</v>
      </c>
      <c r="CJ30" s="12"/>
      <c r="CK30" s="12"/>
      <c r="CL30" s="12"/>
      <c r="CM30" s="12"/>
      <c r="CN30" s="12"/>
      <c r="CO30" s="12"/>
      <c r="CP30" s="12"/>
      <c r="CQ30" s="12" t="s">
        <v>149</v>
      </c>
      <c r="CR30" s="12"/>
      <c r="CS30" s="12"/>
      <c r="CT30" s="12"/>
      <c r="CU30" s="12"/>
      <c r="CV30" s="12"/>
      <c r="CW30" s="12" t="s">
        <v>149</v>
      </c>
      <c r="CX30" s="12"/>
      <c r="CY30" s="12" t="s">
        <v>149</v>
      </c>
      <c r="CZ30" s="12"/>
      <c r="DA30" s="12"/>
      <c r="DB30" s="12"/>
      <c r="DC30" s="12"/>
      <c r="DD30" s="12"/>
      <c r="DE30" s="12"/>
      <c r="DF30" s="12"/>
      <c r="DG30" s="12"/>
      <c r="DH30" s="12"/>
      <c r="DI30" s="12"/>
      <c r="DJ30" s="12" t="s">
        <v>149</v>
      </c>
      <c r="DK30" s="12" t="s">
        <v>149</v>
      </c>
      <c r="DL30" s="12"/>
      <c r="DM30" s="12" t="s">
        <v>149</v>
      </c>
      <c r="DN30" s="12"/>
      <c r="DO30" s="12"/>
      <c r="DP30" s="12"/>
      <c r="DQ30" s="12"/>
      <c r="DR30" s="12" t="s">
        <v>149</v>
      </c>
      <c r="DS30" s="12"/>
      <c r="DT30" s="12"/>
      <c r="DU30" s="12"/>
      <c r="DV30" s="12"/>
      <c r="DW30" s="12"/>
      <c r="DX30" s="12"/>
      <c r="DY30" s="12"/>
      <c r="DZ30" s="12" t="s">
        <v>149</v>
      </c>
      <c r="EA30" s="12"/>
      <c r="EB30" s="14"/>
      <c r="EC30" s="14"/>
      <c r="ED30" s="12"/>
      <c r="EE30" s="14"/>
      <c r="EF30" s="14"/>
      <c r="EG30" s="12" t="s">
        <v>149</v>
      </c>
      <c r="EH30" s="12"/>
      <c r="EI30" s="12"/>
      <c r="EJ30" s="12"/>
      <c r="EK30" s="12" t="s">
        <v>149</v>
      </c>
      <c r="EL30" s="14"/>
      <c r="EM30" s="12"/>
      <c r="EN30" s="14"/>
      <c r="EO30" s="12" t="s">
        <v>149</v>
      </c>
      <c r="EP30" s="12"/>
      <c r="EQ30" s="12"/>
      <c r="ER30" s="12" t="s">
        <v>149</v>
      </c>
      <c r="ES30" s="12"/>
      <c r="ET30" s="12"/>
      <c r="EU30" s="12" t="s">
        <v>149</v>
      </c>
      <c r="EV30" s="12"/>
      <c r="EW30" s="12" t="s">
        <v>149</v>
      </c>
      <c r="EX30" s="12"/>
      <c r="EY30" s="12" t="s">
        <v>149</v>
      </c>
      <c r="EZ30" s="12"/>
      <c r="FA30" s="12"/>
      <c r="FB30" s="12"/>
      <c r="FC30" s="12"/>
      <c r="FD30" s="12"/>
      <c r="FE30" s="12"/>
      <c r="FF30" s="12"/>
      <c r="FG30" s="12" t="s">
        <v>149</v>
      </c>
      <c r="FH30" s="12" t="s">
        <v>149</v>
      </c>
      <c r="FI30" s="12"/>
      <c r="FJ30" s="12"/>
      <c r="FK30" s="12" t="s">
        <v>149</v>
      </c>
      <c r="FL30" s="12"/>
      <c r="FM30" s="12"/>
      <c r="FN30" s="12"/>
      <c r="FO30" s="12"/>
      <c r="FP30" s="12"/>
      <c r="FQ30" s="12"/>
      <c r="FR30" s="12"/>
      <c r="FS30" s="12"/>
      <c r="FT30" s="12"/>
      <c r="FU30" s="12"/>
      <c r="FV30" s="12"/>
      <c r="FW30" s="12" t="s">
        <v>149</v>
      </c>
      <c r="FX30" s="12"/>
      <c r="FY30" s="12"/>
      <c r="FZ30" s="12"/>
      <c r="GA30" s="12"/>
      <c r="GB30" s="12"/>
      <c r="GC30" s="12"/>
      <c r="GD30" s="12"/>
      <c r="GE30" s="12"/>
      <c r="GF30" s="12"/>
      <c r="GG30" s="12"/>
      <c r="GH30" s="12"/>
      <c r="GI30" s="12"/>
      <c r="GJ30" s="12"/>
      <c r="GK30" s="12"/>
      <c r="GL30" s="12"/>
      <c r="GM30" s="12"/>
      <c r="GN30" s="12"/>
      <c r="GO30" s="12"/>
      <c r="GP30" s="3" t="s">
        <v>275</v>
      </c>
      <c r="GQ30" s="3"/>
      <c r="GR30" s="43">
        <v>462287</v>
      </c>
      <c r="GS30" s="3" t="s">
        <v>276</v>
      </c>
      <c r="GT30" s="3" t="s">
        <v>277</v>
      </c>
      <c r="GU30" s="3" t="s">
        <v>236</v>
      </c>
      <c r="GV30" s="3" t="s">
        <v>281</v>
      </c>
      <c r="GW30" s="3" t="s">
        <v>239</v>
      </c>
      <c r="GX30" s="3"/>
    </row>
    <row r="31" spans="1:206" s="30" customFormat="1" ht="65.650000000000006">
      <c r="A31" s="42"/>
      <c r="B31" s="55" t="s">
        <v>381</v>
      </c>
      <c r="C31" s="55" t="s">
        <v>354</v>
      </c>
      <c r="D31" s="56" t="s">
        <v>355</v>
      </c>
      <c r="E31" s="1" t="s">
        <v>328</v>
      </c>
      <c r="F31" s="53"/>
      <c r="G31" s="76" t="s">
        <v>421</v>
      </c>
      <c r="H31" s="76" t="s">
        <v>421</v>
      </c>
      <c r="I31" s="76" t="str">
        <f t="shared" si="0"/>
        <v xml:space="preserve"> </v>
      </c>
      <c r="J31" s="70"/>
      <c r="K31" s="76" t="str">
        <f t="shared" si="1"/>
        <v xml:space="preserve"> </v>
      </c>
      <c r="L31" s="76" t="s">
        <v>421</v>
      </c>
      <c r="M31" s="76" t="str">
        <f t="shared" si="2"/>
        <v/>
      </c>
      <c r="N31" s="70"/>
      <c r="O31" s="53"/>
      <c r="P31" s="53"/>
      <c r="Q31" s="73"/>
      <c r="R31" s="73"/>
      <c r="S31" s="73"/>
      <c r="T31" s="73"/>
      <c r="U31" s="73"/>
      <c r="V31" s="13" t="s">
        <v>149</v>
      </c>
      <c r="W31" s="42"/>
      <c r="X31" s="42"/>
      <c r="Y31" s="12" t="s">
        <v>149</v>
      </c>
      <c r="Z31" s="12"/>
      <c r="AA31" s="12"/>
      <c r="AB31" s="12" t="s">
        <v>149</v>
      </c>
      <c r="AC31" s="12"/>
      <c r="AD31" s="12"/>
      <c r="AE31" s="12"/>
      <c r="AF31" s="12" t="s">
        <v>149</v>
      </c>
      <c r="AG31" s="12"/>
      <c r="AH31" s="12"/>
      <c r="AI31" s="12"/>
      <c r="AJ31" s="12"/>
      <c r="AK31" s="12" t="s">
        <v>149</v>
      </c>
      <c r="AL31" s="12"/>
      <c r="AM31" s="12"/>
      <c r="AN31" s="12"/>
      <c r="AO31" s="12"/>
      <c r="AP31" s="12"/>
      <c r="AQ31" s="12"/>
      <c r="AR31" s="12"/>
      <c r="AS31" s="12"/>
      <c r="AT31" s="12" t="s">
        <v>149</v>
      </c>
      <c r="AU31" s="12"/>
      <c r="AV31" s="12"/>
      <c r="AW31" s="12"/>
      <c r="AX31" s="12"/>
      <c r="AY31" s="12"/>
      <c r="AZ31" s="12"/>
      <c r="BA31" s="12"/>
      <c r="BB31" s="12"/>
      <c r="BC31" s="12"/>
      <c r="BD31" s="12"/>
      <c r="BE31" s="12"/>
      <c r="BF31" s="12"/>
      <c r="BG31" s="12"/>
      <c r="BH31" s="12"/>
      <c r="BI31" s="12" t="s">
        <v>149</v>
      </c>
      <c r="BJ31" s="12"/>
      <c r="BK31" s="12"/>
      <c r="BL31" s="12" t="s">
        <v>149</v>
      </c>
      <c r="BM31" s="12"/>
      <c r="BN31" s="12" t="s">
        <v>149</v>
      </c>
      <c r="BO31" s="12"/>
      <c r="BP31" s="12" t="s">
        <v>149</v>
      </c>
      <c r="BQ31" s="12"/>
      <c r="BR31" s="12" t="s">
        <v>149</v>
      </c>
      <c r="BS31" s="12"/>
      <c r="BT31" s="12"/>
      <c r="BU31" s="12"/>
      <c r="BV31" s="12"/>
      <c r="BW31" s="12"/>
      <c r="BX31" s="12"/>
      <c r="BY31" s="12"/>
      <c r="BZ31" s="12"/>
      <c r="CA31" s="12" t="s">
        <v>149</v>
      </c>
      <c r="CB31" s="12" t="s">
        <v>149</v>
      </c>
      <c r="CC31" s="12"/>
      <c r="CD31" s="12"/>
      <c r="CE31" s="12"/>
      <c r="CF31" s="12" t="s">
        <v>149</v>
      </c>
      <c r="CG31" s="12"/>
      <c r="CH31" s="12"/>
      <c r="CI31" s="12" t="s">
        <v>149</v>
      </c>
      <c r="CJ31" s="12"/>
      <c r="CK31" s="12"/>
      <c r="CL31" s="12"/>
      <c r="CM31" s="12"/>
      <c r="CN31" s="12"/>
      <c r="CO31" s="12"/>
      <c r="CP31" s="12"/>
      <c r="CQ31" s="12" t="s">
        <v>149</v>
      </c>
      <c r="CR31" s="12"/>
      <c r="CS31" s="12"/>
      <c r="CT31" s="12"/>
      <c r="CU31" s="12"/>
      <c r="CV31" s="12"/>
      <c r="CW31" s="12" t="s">
        <v>149</v>
      </c>
      <c r="CX31" s="12"/>
      <c r="CY31" s="12" t="s">
        <v>149</v>
      </c>
      <c r="CZ31" s="12"/>
      <c r="DA31" s="12"/>
      <c r="DB31" s="12"/>
      <c r="DC31" s="12"/>
      <c r="DD31" s="12"/>
      <c r="DE31" s="12"/>
      <c r="DF31" s="12"/>
      <c r="DG31" s="12"/>
      <c r="DH31" s="12"/>
      <c r="DI31" s="12" t="s">
        <v>149</v>
      </c>
      <c r="DJ31" s="12"/>
      <c r="DK31" s="12" t="s">
        <v>149</v>
      </c>
      <c r="DL31" s="12"/>
      <c r="DM31" s="12"/>
      <c r="DN31" s="12"/>
      <c r="DO31" s="12"/>
      <c r="DP31" s="12"/>
      <c r="DQ31" s="12"/>
      <c r="DR31" s="12" t="s">
        <v>149</v>
      </c>
      <c r="DS31" s="12"/>
      <c r="DT31" s="12"/>
      <c r="DU31" s="12"/>
      <c r="DV31" s="12"/>
      <c r="DW31" s="12"/>
      <c r="DX31" s="12"/>
      <c r="DY31" s="12"/>
      <c r="DZ31" s="12"/>
      <c r="EA31" s="12"/>
      <c r="EB31" s="14"/>
      <c r="EC31" s="14"/>
      <c r="ED31" s="12"/>
      <c r="EE31" s="14"/>
      <c r="EF31" s="14"/>
      <c r="EG31" s="12"/>
      <c r="EH31" s="12"/>
      <c r="EI31" s="12" t="s">
        <v>149</v>
      </c>
      <c r="EJ31" s="12"/>
      <c r="EK31" s="12" t="s">
        <v>149</v>
      </c>
      <c r="EL31" s="14"/>
      <c r="EM31" s="12"/>
      <c r="EN31" s="14"/>
      <c r="EO31" s="12" t="s">
        <v>149</v>
      </c>
      <c r="EP31" s="12"/>
      <c r="EQ31" s="12"/>
      <c r="ER31" s="12" t="s">
        <v>149</v>
      </c>
      <c r="ES31" s="12"/>
      <c r="ET31" s="12" t="s">
        <v>149</v>
      </c>
      <c r="EU31" s="12"/>
      <c r="EV31" s="12"/>
      <c r="EW31" s="12"/>
      <c r="EX31" s="12"/>
      <c r="EY31" s="12" t="s">
        <v>149</v>
      </c>
      <c r="EZ31" s="12"/>
      <c r="FA31" s="12"/>
      <c r="FB31" s="12"/>
      <c r="FC31" s="12"/>
      <c r="FD31" s="12"/>
      <c r="FE31" s="12"/>
      <c r="FF31" s="12"/>
      <c r="FG31" s="12" t="s">
        <v>149</v>
      </c>
      <c r="FH31" s="12" t="s">
        <v>149</v>
      </c>
      <c r="FI31" s="12"/>
      <c r="FJ31" s="12"/>
      <c r="FK31" s="12" t="s">
        <v>149</v>
      </c>
      <c r="FL31" s="12"/>
      <c r="FM31" s="12"/>
      <c r="FN31" s="12"/>
      <c r="FO31" s="12"/>
      <c r="FP31" s="12"/>
      <c r="FQ31" s="12"/>
      <c r="FR31" s="12"/>
      <c r="FS31" s="12"/>
      <c r="FT31" s="12"/>
      <c r="FU31" s="12"/>
      <c r="FV31" s="12"/>
      <c r="FW31" s="12" t="s">
        <v>149</v>
      </c>
      <c r="FX31" s="12"/>
      <c r="FY31" s="12"/>
      <c r="FZ31" s="12"/>
      <c r="GA31" s="12"/>
      <c r="GB31" s="12"/>
      <c r="GC31" s="12"/>
      <c r="GD31" s="12"/>
      <c r="GE31" s="12"/>
      <c r="GF31" s="12"/>
      <c r="GG31" s="12"/>
      <c r="GH31" s="12"/>
      <c r="GI31" s="12"/>
      <c r="GJ31" s="12"/>
      <c r="GK31" s="12"/>
      <c r="GL31" s="12"/>
      <c r="GM31" s="12"/>
      <c r="GN31" s="12"/>
      <c r="GO31" s="12"/>
      <c r="GP31" s="3" t="s">
        <v>287</v>
      </c>
      <c r="GQ31" s="3"/>
      <c r="GR31" s="43">
        <v>522985</v>
      </c>
      <c r="GS31" s="3" t="s">
        <v>276</v>
      </c>
      <c r="GT31" s="3" t="s">
        <v>277</v>
      </c>
      <c r="GU31" s="3" t="s">
        <v>236</v>
      </c>
      <c r="GV31" s="3" t="s">
        <v>288</v>
      </c>
      <c r="GW31" s="3" t="s">
        <v>239</v>
      </c>
      <c r="GX31" s="3"/>
    </row>
    <row r="32" spans="1:206" s="28" customFormat="1" ht="118.15">
      <c r="A32" s="39"/>
      <c r="B32" s="55" t="s">
        <v>382</v>
      </c>
      <c r="C32" s="55" t="s">
        <v>354</v>
      </c>
      <c r="D32" s="56" t="s">
        <v>355</v>
      </c>
      <c r="E32" s="38" t="s">
        <v>329</v>
      </c>
      <c r="F32" s="38"/>
      <c r="G32" s="76" t="s">
        <v>421</v>
      </c>
      <c r="H32" s="76" t="s">
        <v>421</v>
      </c>
      <c r="I32" s="76" t="str">
        <f t="shared" si="0"/>
        <v xml:space="preserve"> </v>
      </c>
      <c r="J32" s="72"/>
      <c r="K32" s="76" t="str">
        <f t="shared" si="1"/>
        <v xml:space="preserve"> </v>
      </c>
      <c r="L32" s="76" t="s">
        <v>421</v>
      </c>
      <c r="M32" s="76" t="str">
        <f t="shared" si="2"/>
        <v/>
      </c>
      <c r="N32" s="72"/>
      <c r="O32" s="38"/>
      <c r="P32" s="38"/>
      <c r="Q32" s="38"/>
      <c r="R32" s="38"/>
      <c r="S32" s="38"/>
      <c r="T32" s="38"/>
      <c r="U32" s="38"/>
      <c r="V32" s="15" t="s">
        <v>149</v>
      </c>
      <c r="W32" s="39"/>
      <c r="X32" s="39"/>
      <c r="Y32" s="15" t="s">
        <v>149</v>
      </c>
      <c r="Z32" s="15"/>
      <c r="AA32" s="15"/>
      <c r="AB32" s="15" t="s">
        <v>149</v>
      </c>
      <c r="AC32" s="15"/>
      <c r="AD32" s="15"/>
      <c r="AE32" s="15"/>
      <c r="AF32" s="15" t="s">
        <v>149</v>
      </c>
      <c r="AG32" s="15"/>
      <c r="AH32" s="15"/>
      <c r="AI32" s="15"/>
      <c r="AJ32" s="15"/>
      <c r="AK32" s="15" t="s">
        <v>149</v>
      </c>
      <c r="AL32" s="15"/>
      <c r="AM32" s="15"/>
      <c r="AN32" s="15"/>
      <c r="AO32" s="15"/>
      <c r="AP32" s="15"/>
      <c r="AQ32" s="15"/>
      <c r="AR32" s="15"/>
      <c r="AS32" s="15"/>
      <c r="AT32" s="15" t="s">
        <v>149</v>
      </c>
      <c r="AU32" s="15"/>
      <c r="AV32" s="15"/>
      <c r="AW32" s="15"/>
      <c r="AX32" s="15"/>
      <c r="AY32" s="15"/>
      <c r="AZ32" s="15"/>
      <c r="BA32" s="15"/>
      <c r="BB32" s="15"/>
      <c r="BC32" s="15"/>
      <c r="BD32" s="15"/>
      <c r="BE32" s="15"/>
      <c r="BF32" s="15"/>
      <c r="BG32" s="15"/>
      <c r="BH32" s="15"/>
      <c r="BI32" s="15" t="s">
        <v>149</v>
      </c>
      <c r="BJ32" s="15"/>
      <c r="BK32" s="15"/>
      <c r="BL32" s="15" t="s">
        <v>149</v>
      </c>
      <c r="BM32" s="15"/>
      <c r="BN32" s="15" t="s">
        <v>149</v>
      </c>
      <c r="BO32" s="15"/>
      <c r="BP32" s="15" t="s">
        <v>149</v>
      </c>
      <c r="BQ32" s="15"/>
      <c r="BR32" s="15" t="s">
        <v>149</v>
      </c>
      <c r="BS32" s="15"/>
      <c r="BT32" s="15"/>
      <c r="BU32" s="15"/>
      <c r="BV32" s="15"/>
      <c r="BW32" s="15"/>
      <c r="BX32" s="15"/>
      <c r="BY32" s="15"/>
      <c r="BZ32" s="15"/>
      <c r="CA32" s="15" t="s">
        <v>149</v>
      </c>
      <c r="CB32" s="15" t="s">
        <v>149</v>
      </c>
      <c r="CC32" s="15"/>
      <c r="CD32" s="15"/>
      <c r="CE32" s="15"/>
      <c r="CF32" s="15" t="s">
        <v>149</v>
      </c>
      <c r="CG32" s="15"/>
      <c r="CH32" s="15"/>
      <c r="CI32" s="15" t="s">
        <v>149</v>
      </c>
      <c r="CJ32" s="15"/>
      <c r="CK32" s="15"/>
      <c r="CL32" s="15"/>
      <c r="CM32" s="15"/>
      <c r="CN32" s="15"/>
      <c r="CO32" s="15"/>
      <c r="CP32" s="15"/>
      <c r="CQ32" s="15" t="s">
        <v>149</v>
      </c>
      <c r="CR32" s="15"/>
      <c r="CS32" s="15"/>
      <c r="CT32" s="15"/>
      <c r="CU32" s="15"/>
      <c r="CV32" s="15"/>
      <c r="CW32" s="15" t="s">
        <v>149</v>
      </c>
      <c r="CX32" s="15"/>
      <c r="CY32" s="15" t="s">
        <v>149</v>
      </c>
      <c r="CZ32" s="15"/>
      <c r="DA32" s="15"/>
      <c r="DB32" s="15"/>
      <c r="DC32" s="15"/>
      <c r="DD32" s="15"/>
      <c r="DE32" s="15"/>
      <c r="DF32" s="15"/>
      <c r="DG32" s="15"/>
      <c r="DH32" s="15"/>
      <c r="DI32" s="15" t="s">
        <v>149</v>
      </c>
      <c r="DJ32" s="15"/>
      <c r="DK32" s="15" t="s">
        <v>149</v>
      </c>
      <c r="DL32" s="15"/>
      <c r="DM32" s="15"/>
      <c r="DN32" s="15"/>
      <c r="DO32" s="15"/>
      <c r="DP32" s="15"/>
      <c r="DQ32" s="15"/>
      <c r="DR32" s="15" t="s">
        <v>149</v>
      </c>
      <c r="DS32" s="15"/>
      <c r="DT32" s="15"/>
      <c r="DU32" s="15"/>
      <c r="DV32" s="15"/>
      <c r="DW32" s="15"/>
      <c r="DX32" s="15"/>
      <c r="DY32" s="15"/>
      <c r="DZ32" s="15"/>
      <c r="EA32" s="15"/>
      <c r="EB32" s="16"/>
      <c r="EC32" s="16"/>
      <c r="ED32" s="15"/>
      <c r="EE32" s="16"/>
      <c r="EF32" s="16"/>
      <c r="EG32" s="15"/>
      <c r="EH32" s="15"/>
      <c r="EI32" s="15" t="s">
        <v>149</v>
      </c>
      <c r="EJ32" s="15"/>
      <c r="EK32" s="15" t="s">
        <v>149</v>
      </c>
      <c r="EL32" s="16"/>
      <c r="EM32" s="15"/>
      <c r="EN32" s="16"/>
      <c r="EO32" s="15" t="s">
        <v>149</v>
      </c>
      <c r="EP32" s="15"/>
      <c r="EQ32" s="15"/>
      <c r="ER32" s="15" t="s">
        <v>149</v>
      </c>
      <c r="ES32" s="15"/>
      <c r="ET32" s="15"/>
      <c r="EU32" s="15"/>
      <c r="EV32" s="15" t="s">
        <v>149</v>
      </c>
      <c r="EW32" s="15"/>
      <c r="EX32" s="15"/>
      <c r="EY32" s="15" t="s">
        <v>149</v>
      </c>
      <c r="EZ32" s="15"/>
      <c r="FA32" s="15"/>
      <c r="FB32" s="15"/>
      <c r="FC32" s="15"/>
      <c r="FD32" s="15"/>
      <c r="FE32" s="15"/>
      <c r="FF32" s="15"/>
      <c r="FG32" s="15" t="s">
        <v>149</v>
      </c>
      <c r="FH32" s="15" t="s">
        <v>149</v>
      </c>
      <c r="FI32" s="15"/>
      <c r="FJ32" s="15"/>
      <c r="FK32" s="15" t="s">
        <v>149</v>
      </c>
      <c r="FL32" s="15"/>
      <c r="FM32" s="15"/>
      <c r="FN32" s="15"/>
      <c r="FO32" s="15"/>
      <c r="FP32" s="15"/>
      <c r="FQ32" s="15"/>
      <c r="FR32" s="15"/>
      <c r="FS32" s="15"/>
      <c r="FT32" s="15"/>
      <c r="FU32" s="15"/>
      <c r="FV32" s="15"/>
      <c r="FW32" s="15"/>
      <c r="FX32" s="16" t="s">
        <v>149</v>
      </c>
      <c r="FY32" s="16" t="s">
        <v>149</v>
      </c>
      <c r="FZ32" s="16" t="s">
        <v>149</v>
      </c>
      <c r="GA32" s="15"/>
      <c r="GB32" s="15"/>
      <c r="GC32" s="15"/>
      <c r="GD32" s="15"/>
      <c r="GE32" s="15"/>
      <c r="GF32" s="15"/>
      <c r="GG32" s="15"/>
      <c r="GH32" s="15"/>
      <c r="GI32" s="15"/>
      <c r="GJ32" s="15"/>
      <c r="GK32" s="15"/>
      <c r="GL32" s="15"/>
      <c r="GM32" s="15"/>
      <c r="GN32" s="15"/>
      <c r="GO32" s="15"/>
      <c r="GP32" s="40" t="s">
        <v>289</v>
      </c>
      <c r="GQ32" s="40"/>
      <c r="GR32" s="41">
        <v>421315</v>
      </c>
      <c r="GS32" s="40" t="s">
        <v>276</v>
      </c>
      <c r="GT32" s="40" t="s">
        <v>277</v>
      </c>
      <c r="GU32" s="40" t="s">
        <v>236</v>
      </c>
      <c r="GV32" s="40" t="s">
        <v>290</v>
      </c>
      <c r="GW32" s="40" t="s">
        <v>239</v>
      </c>
      <c r="GX32" s="40"/>
    </row>
    <row r="33" spans="1:206" s="28" customFormat="1" ht="118.15">
      <c r="A33" s="39"/>
      <c r="B33" s="55" t="s">
        <v>383</v>
      </c>
      <c r="C33" s="55" t="s">
        <v>354</v>
      </c>
      <c r="D33" s="56" t="s">
        <v>355</v>
      </c>
      <c r="E33" s="38" t="s">
        <v>330</v>
      </c>
      <c r="F33" s="38"/>
      <c r="G33" s="76" t="s">
        <v>421</v>
      </c>
      <c r="H33" s="76" t="s">
        <v>421</v>
      </c>
      <c r="I33" s="76" t="str">
        <f t="shared" si="0"/>
        <v xml:space="preserve"> </v>
      </c>
      <c r="J33" s="72"/>
      <c r="K33" s="76" t="str">
        <f t="shared" si="1"/>
        <v xml:space="preserve"> </v>
      </c>
      <c r="L33" s="76" t="s">
        <v>421</v>
      </c>
      <c r="M33" s="76" t="str">
        <f t="shared" si="2"/>
        <v/>
      </c>
      <c r="N33" s="72"/>
      <c r="O33" s="38"/>
      <c r="P33" s="38"/>
      <c r="Q33" s="38"/>
      <c r="R33" s="38"/>
      <c r="S33" s="38"/>
      <c r="T33" s="38"/>
      <c r="U33" s="38"/>
      <c r="V33" s="15" t="s">
        <v>149</v>
      </c>
      <c r="W33" s="39"/>
      <c r="X33" s="39"/>
      <c r="Y33" s="15" t="s">
        <v>149</v>
      </c>
      <c r="Z33" s="15"/>
      <c r="AA33" s="15"/>
      <c r="AB33" s="15" t="s">
        <v>149</v>
      </c>
      <c r="AC33" s="15"/>
      <c r="AD33" s="15"/>
      <c r="AE33" s="15"/>
      <c r="AF33" s="15" t="s">
        <v>149</v>
      </c>
      <c r="AG33" s="15"/>
      <c r="AH33" s="15"/>
      <c r="AI33" s="15"/>
      <c r="AJ33" s="15"/>
      <c r="AK33" s="15" t="s">
        <v>149</v>
      </c>
      <c r="AL33" s="15"/>
      <c r="AM33" s="15"/>
      <c r="AN33" s="15"/>
      <c r="AO33" s="15"/>
      <c r="AP33" s="15"/>
      <c r="AQ33" s="15"/>
      <c r="AR33" s="15"/>
      <c r="AS33" s="15"/>
      <c r="AT33" s="15" t="s">
        <v>149</v>
      </c>
      <c r="AU33" s="15"/>
      <c r="AV33" s="15"/>
      <c r="AW33" s="15"/>
      <c r="AX33" s="15"/>
      <c r="AY33" s="15"/>
      <c r="AZ33" s="15"/>
      <c r="BA33" s="15"/>
      <c r="BB33" s="15"/>
      <c r="BC33" s="15"/>
      <c r="BD33" s="15"/>
      <c r="BE33" s="15"/>
      <c r="BF33" s="15"/>
      <c r="BG33" s="15"/>
      <c r="BH33" s="15"/>
      <c r="BI33" s="15" t="s">
        <v>149</v>
      </c>
      <c r="BJ33" s="15"/>
      <c r="BK33" s="15"/>
      <c r="BL33" s="15" t="s">
        <v>149</v>
      </c>
      <c r="BM33" s="15"/>
      <c r="BN33" s="15" t="s">
        <v>149</v>
      </c>
      <c r="BO33" s="15"/>
      <c r="BP33" s="15" t="s">
        <v>149</v>
      </c>
      <c r="BQ33" s="15"/>
      <c r="BR33" s="15" t="s">
        <v>149</v>
      </c>
      <c r="BS33" s="15"/>
      <c r="BT33" s="15"/>
      <c r="BU33" s="15"/>
      <c r="BV33" s="15"/>
      <c r="BW33" s="15"/>
      <c r="BX33" s="15"/>
      <c r="BY33" s="15"/>
      <c r="BZ33" s="15"/>
      <c r="CA33" s="15" t="s">
        <v>149</v>
      </c>
      <c r="CB33" s="15" t="s">
        <v>149</v>
      </c>
      <c r="CC33" s="15"/>
      <c r="CD33" s="15"/>
      <c r="CE33" s="15"/>
      <c r="CF33" s="15" t="s">
        <v>149</v>
      </c>
      <c r="CG33" s="15"/>
      <c r="CH33" s="15"/>
      <c r="CI33" s="15" t="s">
        <v>149</v>
      </c>
      <c r="CJ33" s="15"/>
      <c r="CK33" s="15"/>
      <c r="CL33" s="15"/>
      <c r="CM33" s="15"/>
      <c r="CN33" s="15"/>
      <c r="CO33" s="15"/>
      <c r="CP33" s="15"/>
      <c r="CQ33" s="15" t="s">
        <v>149</v>
      </c>
      <c r="CR33" s="15"/>
      <c r="CS33" s="15"/>
      <c r="CT33" s="15"/>
      <c r="CU33" s="15"/>
      <c r="CV33" s="15"/>
      <c r="CW33" s="15" t="s">
        <v>149</v>
      </c>
      <c r="CX33" s="15"/>
      <c r="CY33" s="15" t="s">
        <v>149</v>
      </c>
      <c r="CZ33" s="15"/>
      <c r="DA33" s="15"/>
      <c r="DB33" s="15"/>
      <c r="DC33" s="15"/>
      <c r="DD33" s="15"/>
      <c r="DE33" s="15"/>
      <c r="DF33" s="15"/>
      <c r="DG33" s="15"/>
      <c r="DH33" s="15"/>
      <c r="DI33" s="15" t="s">
        <v>149</v>
      </c>
      <c r="DJ33" s="15"/>
      <c r="DK33" s="15" t="s">
        <v>149</v>
      </c>
      <c r="DL33" s="15"/>
      <c r="DM33" s="15"/>
      <c r="DN33" s="15"/>
      <c r="DO33" s="15"/>
      <c r="DP33" s="15"/>
      <c r="DQ33" s="15"/>
      <c r="DR33" s="15" t="s">
        <v>149</v>
      </c>
      <c r="DS33" s="15"/>
      <c r="DT33" s="15"/>
      <c r="DU33" s="15"/>
      <c r="DV33" s="15"/>
      <c r="DW33" s="15"/>
      <c r="DX33" s="15"/>
      <c r="DY33" s="15"/>
      <c r="DZ33" s="15"/>
      <c r="EA33" s="15"/>
      <c r="EB33" s="16"/>
      <c r="EC33" s="16"/>
      <c r="ED33" s="15"/>
      <c r="EE33" s="16"/>
      <c r="EF33" s="16"/>
      <c r="EG33" s="15"/>
      <c r="EH33" s="15"/>
      <c r="EI33" s="15" t="s">
        <v>149</v>
      </c>
      <c r="EJ33" s="15"/>
      <c r="EK33" s="15" t="s">
        <v>149</v>
      </c>
      <c r="EL33" s="16"/>
      <c r="EM33" s="15"/>
      <c r="EN33" s="16"/>
      <c r="EO33" s="15" t="s">
        <v>149</v>
      </c>
      <c r="EP33" s="15"/>
      <c r="EQ33" s="15"/>
      <c r="ER33" s="15" t="s">
        <v>149</v>
      </c>
      <c r="ES33" s="15"/>
      <c r="ET33" s="15"/>
      <c r="EU33" s="15"/>
      <c r="EV33" s="15" t="s">
        <v>149</v>
      </c>
      <c r="EW33" s="15"/>
      <c r="EX33" s="15"/>
      <c r="EY33" s="15" t="s">
        <v>149</v>
      </c>
      <c r="EZ33" s="15"/>
      <c r="FA33" s="15"/>
      <c r="FB33" s="15"/>
      <c r="FC33" s="15"/>
      <c r="FD33" s="15"/>
      <c r="FE33" s="15"/>
      <c r="FF33" s="15"/>
      <c r="FG33" s="15" t="s">
        <v>149</v>
      </c>
      <c r="FH33" s="15" t="s">
        <v>149</v>
      </c>
      <c r="FI33" s="15"/>
      <c r="FJ33" s="15"/>
      <c r="FK33" s="15" t="s">
        <v>149</v>
      </c>
      <c r="FL33" s="15"/>
      <c r="FM33" s="15"/>
      <c r="FN33" s="15" t="s">
        <v>149</v>
      </c>
      <c r="FO33" s="15"/>
      <c r="FP33" s="15"/>
      <c r="FQ33" s="15"/>
      <c r="FR33" s="15"/>
      <c r="FS33" s="15"/>
      <c r="FT33" s="15"/>
      <c r="FU33" s="15"/>
      <c r="FV33" s="15"/>
      <c r="FW33" s="15"/>
      <c r="FX33" s="16"/>
      <c r="FY33" s="16"/>
      <c r="FZ33" s="16"/>
      <c r="GA33" s="15"/>
      <c r="GB33" s="15"/>
      <c r="GC33" s="15"/>
      <c r="GD33" s="15"/>
      <c r="GE33" s="15"/>
      <c r="GF33" s="15"/>
      <c r="GG33" s="15"/>
      <c r="GH33" s="15"/>
      <c r="GI33" s="16" t="s">
        <v>149</v>
      </c>
      <c r="GJ33" s="16" t="s">
        <v>149</v>
      </c>
      <c r="GK33" s="16" t="s">
        <v>149</v>
      </c>
      <c r="GL33" s="15"/>
      <c r="GM33" s="15"/>
      <c r="GN33" s="15"/>
      <c r="GO33" s="15"/>
      <c r="GP33" s="40" t="s">
        <v>289</v>
      </c>
      <c r="GQ33" s="40"/>
      <c r="GR33" s="41">
        <v>421315</v>
      </c>
      <c r="GS33" s="40" t="s">
        <v>276</v>
      </c>
      <c r="GT33" s="40" t="s">
        <v>277</v>
      </c>
      <c r="GU33" s="40" t="s">
        <v>236</v>
      </c>
      <c r="GV33" s="40" t="s">
        <v>290</v>
      </c>
      <c r="GW33" s="40" t="s">
        <v>239</v>
      </c>
      <c r="GX33" s="40"/>
    </row>
    <row r="34" spans="1:206" s="28" customFormat="1" ht="118.15">
      <c r="A34" s="39"/>
      <c r="B34" s="55" t="s">
        <v>384</v>
      </c>
      <c r="C34" s="55" t="s">
        <v>354</v>
      </c>
      <c r="D34" s="56" t="s">
        <v>355</v>
      </c>
      <c r="E34" s="38" t="s">
        <v>331</v>
      </c>
      <c r="F34" s="38"/>
      <c r="G34" s="76" t="s">
        <v>421</v>
      </c>
      <c r="H34" s="76" t="s">
        <v>421</v>
      </c>
      <c r="I34" s="76" t="str">
        <f t="shared" si="0"/>
        <v xml:space="preserve"> </v>
      </c>
      <c r="J34" s="72"/>
      <c r="K34" s="76" t="str">
        <f t="shared" si="1"/>
        <v xml:space="preserve"> </v>
      </c>
      <c r="L34" s="76" t="s">
        <v>421</v>
      </c>
      <c r="M34" s="76" t="str">
        <f t="shared" si="2"/>
        <v/>
      </c>
      <c r="N34" s="72"/>
      <c r="O34" s="38"/>
      <c r="P34" s="38"/>
      <c r="Q34" s="38"/>
      <c r="R34" s="38"/>
      <c r="S34" s="38"/>
      <c r="T34" s="38"/>
      <c r="U34" s="38"/>
      <c r="V34" s="15" t="s">
        <v>149</v>
      </c>
      <c r="W34" s="39"/>
      <c r="X34" s="39"/>
      <c r="Y34" s="15" t="s">
        <v>149</v>
      </c>
      <c r="Z34" s="15"/>
      <c r="AA34" s="15"/>
      <c r="AB34" s="15" t="s">
        <v>149</v>
      </c>
      <c r="AC34" s="15"/>
      <c r="AD34" s="15"/>
      <c r="AE34" s="15"/>
      <c r="AF34" s="15" t="s">
        <v>149</v>
      </c>
      <c r="AG34" s="15"/>
      <c r="AH34" s="15"/>
      <c r="AI34" s="15"/>
      <c r="AJ34" s="15"/>
      <c r="AK34" s="15" t="s">
        <v>149</v>
      </c>
      <c r="AL34" s="15"/>
      <c r="AM34" s="15"/>
      <c r="AN34" s="15"/>
      <c r="AO34" s="15"/>
      <c r="AP34" s="15"/>
      <c r="AQ34" s="15"/>
      <c r="AR34" s="15"/>
      <c r="AS34" s="15"/>
      <c r="AT34" s="15" t="s">
        <v>149</v>
      </c>
      <c r="AU34" s="15"/>
      <c r="AV34" s="15"/>
      <c r="AW34" s="15"/>
      <c r="AX34" s="15"/>
      <c r="AY34" s="15"/>
      <c r="AZ34" s="15"/>
      <c r="BA34" s="15"/>
      <c r="BB34" s="15"/>
      <c r="BC34" s="15"/>
      <c r="BD34" s="15"/>
      <c r="BE34" s="15"/>
      <c r="BF34" s="15"/>
      <c r="BG34" s="15"/>
      <c r="BH34" s="15"/>
      <c r="BI34" s="15" t="s">
        <v>149</v>
      </c>
      <c r="BJ34" s="15"/>
      <c r="BK34" s="15"/>
      <c r="BL34" s="15" t="s">
        <v>149</v>
      </c>
      <c r="BM34" s="15"/>
      <c r="BN34" s="15" t="s">
        <v>149</v>
      </c>
      <c r="BO34" s="15"/>
      <c r="BP34" s="15" t="s">
        <v>149</v>
      </c>
      <c r="BQ34" s="15"/>
      <c r="BR34" s="15" t="s">
        <v>149</v>
      </c>
      <c r="BS34" s="15"/>
      <c r="BT34" s="15"/>
      <c r="BU34" s="15"/>
      <c r="BV34" s="15"/>
      <c r="BW34" s="15"/>
      <c r="BX34" s="15"/>
      <c r="BY34" s="15"/>
      <c r="BZ34" s="15"/>
      <c r="CA34" s="15" t="s">
        <v>149</v>
      </c>
      <c r="CB34" s="15" t="s">
        <v>149</v>
      </c>
      <c r="CC34" s="15"/>
      <c r="CD34" s="15"/>
      <c r="CE34" s="15"/>
      <c r="CF34" s="15" t="s">
        <v>149</v>
      </c>
      <c r="CG34" s="15"/>
      <c r="CH34" s="15"/>
      <c r="CI34" s="15" t="s">
        <v>149</v>
      </c>
      <c r="CJ34" s="15"/>
      <c r="CK34" s="15"/>
      <c r="CL34" s="15"/>
      <c r="CM34" s="15"/>
      <c r="CN34" s="15"/>
      <c r="CO34" s="15"/>
      <c r="CP34" s="15"/>
      <c r="CQ34" s="15" t="s">
        <v>149</v>
      </c>
      <c r="CR34" s="15"/>
      <c r="CS34" s="15"/>
      <c r="CT34" s="15"/>
      <c r="CU34" s="15"/>
      <c r="CV34" s="15"/>
      <c r="CW34" s="15" t="s">
        <v>149</v>
      </c>
      <c r="CX34" s="15"/>
      <c r="CY34" s="15" t="s">
        <v>149</v>
      </c>
      <c r="CZ34" s="15"/>
      <c r="DA34" s="15"/>
      <c r="DB34" s="15"/>
      <c r="DC34" s="15"/>
      <c r="DD34" s="15"/>
      <c r="DE34" s="15"/>
      <c r="DF34" s="15"/>
      <c r="DG34" s="15"/>
      <c r="DH34" s="15"/>
      <c r="DI34" s="15" t="s">
        <v>149</v>
      </c>
      <c r="DJ34" s="15"/>
      <c r="DK34" s="15" t="s">
        <v>149</v>
      </c>
      <c r="DL34" s="15"/>
      <c r="DM34" s="15"/>
      <c r="DN34" s="15"/>
      <c r="DO34" s="15"/>
      <c r="DP34" s="15"/>
      <c r="DQ34" s="15"/>
      <c r="DR34" s="15" t="s">
        <v>149</v>
      </c>
      <c r="DS34" s="15"/>
      <c r="DT34" s="15"/>
      <c r="DU34" s="15"/>
      <c r="DV34" s="15"/>
      <c r="DW34" s="15"/>
      <c r="DX34" s="15"/>
      <c r="DY34" s="15"/>
      <c r="DZ34" s="15"/>
      <c r="EA34" s="15"/>
      <c r="EB34" s="16"/>
      <c r="EC34" s="16"/>
      <c r="ED34" s="15"/>
      <c r="EE34" s="16"/>
      <c r="EF34" s="16"/>
      <c r="EG34" s="15"/>
      <c r="EH34" s="15"/>
      <c r="EI34" s="15" t="s">
        <v>149</v>
      </c>
      <c r="EJ34" s="15"/>
      <c r="EK34" s="15" t="s">
        <v>149</v>
      </c>
      <c r="EL34" s="16"/>
      <c r="EM34" s="15"/>
      <c r="EN34" s="16"/>
      <c r="EO34" s="15" t="s">
        <v>149</v>
      </c>
      <c r="EP34" s="15"/>
      <c r="EQ34" s="15"/>
      <c r="ER34" s="15" t="s">
        <v>149</v>
      </c>
      <c r="ES34" s="15"/>
      <c r="ET34" s="15"/>
      <c r="EU34" s="15"/>
      <c r="EV34" s="15" t="s">
        <v>149</v>
      </c>
      <c r="EW34" s="15"/>
      <c r="EX34" s="15"/>
      <c r="EY34" s="15" t="s">
        <v>149</v>
      </c>
      <c r="EZ34" s="15"/>
      <c r="FA34" s="15"/>
      <c r="FB34" s="15"/>
      <c r="FC34" s="15"/>
      <c r="FD34" s="15"/>
      <c r="FE34" s="15"/>
      <c r="FF34" s="15"/>
      <c r="FG34" s="15" t="s">
        <v>149</v>
      </c>
      <c r="FH34" s="15" t="s">
        <v>149</v>
      </c>
      <c r="FI34" s="15"/>
      <c r="FJ34" s="15"/>
      <c r="FK34" s="15" t="s">
        <v>149</v>
      </c>
      <c r="FL34" s="15"/>
      <c r="FM34" s="15"/>
      <c r="FN34" s="15" t="s">
        <v>149</v>
      </c>
      <c r="FO34" s="15"/>
      <c r="FP34" s="15"/>
      <c r="FQ34" s="15"/>
      <c r="FR34" s="15"/>
      <c r="FS34" s="15"/>
      <c r="FT34" s="15"/>
      <c r="FU34" s="15"/>
      <c r="FV34" s="15"/>
      <c r="FW34" s="15"/>
      <c r="FX34" s="16"/>
      <c r="FY34" s="16"/>
      <c r="FZ34" s="16"/>
      <c r="GA34" s="15"/>
      <c r="GB34" s="15"/>
      <c r="GC34" s="15" t="s">
        <v>149</v>
      </c>
      <c r="GD34" s="15"/>
      <c r="GE34" s="15"/>
      <c r="GF34" s="15"/>
      <c r="GG34" s="15"/>
      <c r="GH34" s="15" t="s">
        <v>149</v>
      </c>
      <c r="GI34" s="15"/>
      <c r="GJ34" s="15"/>
      <c r="GK34" s="16"/>
      <c r="GL34" s="15"/>
      <c r="GM34" s="16" t="s">
        <v>149</v>
      </c>
      <c r="GN34" s="15"/>
      <c r="GO34" s="15"/>
      <c r="GP34" s="40" t="s">
        <v>294</v>
      </c>
      <c r="GQ34" s="40"/>
      <c r="GR34" s="41">
        <v>421315</v>
      </c>
      <c r="GS34" s="40" t="s">
        <v>276</v>
      </c>
      <c r="GT34" s="40" t="s">
        <v>277</v>
      </c>
      <c r="GU34" s="40" t="s">
        <v>236</v>
      </c>
      <c r="GV34" s="40" t="s">
        <v>290</v>
      </c>
      <c r="GW34" s="40" t="s">
        <v>239</v>
      </c>
      <c r="GX34" s="40" t="s">
        <v>293</v>
      </c>
    </row>
    <row r="35" spans="1:206" s="28" customFormat="1" ht="105">
      <c r="A35" s="39"/>
      <c r="B35" s="55" t="s">
        <v>385</v>
      </c>
      <c r="C35" s="55" t="s">
        <v>354</v>
      </c>
      <c r="D35" s="56" t="s">
        <v>355</v>
      </c>
      <c r="E35" s="38" t="s">
        <v>332</v>
      </c>
      <c r="F35" s="38"/>
      <c r="G35" s="76" t="s">
        <v>421</v>
      </c>
      <c r="H35" s="76" t="s">
        <v>421</v>
      </c>
      <c r="I35" s="76" t="str">
        <f t="shared" si="0"/>
        <v xml:space="preserve"> </v>
      </c>
      <c r="J35" s="72"/>
      <c r="K35" s="76" t="str">
        <f t="shared" si="1"/>
        <v xml:space="preserve"> </v>
      </c>
      <c r="L35" s="76" t="s">
        <v>421</v>
      </c>
      <c r="M35" s="76" t="str">
        <f t="shared" si="2"/>
        <v>X</v>
      </c>
      <c r="N35" s="72"/>
      <c r="O35" s="38"/>
      <c r="P35" s="38"/>
      <c r="Q35" s="38"/>
      <c r="R35" s="38"/>
      <c r="S35" s="38"/>
      <c r="T35" s="38"/>
      <c r="U35" s="38"/>
      <c r="V35" s="15" t="s">
        <v>149</v>
      </c>
      <c r="W35" s="39"/>
      <c r="X35" s="39"/>
      <c r="Y35" s="15" t="s">
        <v>149</v>
      </c>
      <c r="Z35" s="15"/>
      <c r="AA35" s="15"/>
      <c r="AB35" s="15" t="s">
        <v>149</v>
      </c>
      <c r="AC35" s="15"/>
      <c r="AD35" s="15"/>
      <c r="AE35" s="15"/>
      <c r="AF35" s="15" t="s">
        <v>149</v>
      </c>
      <c r="AG35" s="15"/>
      <c r="AH35" s="15"/>
      <c r="AI35" s="15"/>
      <c r="AJ35" s="15"/>
      <c r="AK35" s="15" t="s">
        <v>149</v>
      </c>
      <c r="AL35" s="15"/>
      <c r="AM35" s="15"/>
      <c r="AN35" s="15"/>
      <c r="AO35" s="15"/>
      <c r="AP35" s="15"/>
      <c r="AQ35" s="15"/>
      <c r="AR35" s="15"/>
      <c r="AS35" s="15"/>
      <c r="AT35" s="15" t="s">
        <v>149</v>
      </c>
      <c r="AU35" s="15"/>
      <c r="AV35" s="15"/>
      <c r="AW35" s="15"/>
      <c r="AX35" s="15"/>
      <c r="AY35" s="15"/>
      <c r="AZ35" s="15"/>
      <c r="BA35" s="15"/>
      <c r="BB35" s="15"/>
      <c r="BC35" s="15"/>
      <c r="BD35" s="15"/>
      <c r="BE35" s="15"/>
      <c r="BF35" s="15"/>
      <c r="BG35" s="15"/>
      <c r="BH35" s="15"/>
      <c r="BI35" s="15" t="s">
        <v>149</v>
      </c>
      <c r="BJ35" s="15"/>
      <c r="BK35" s="15"/>
      <c r="BL35" s="15" t="s">
        <v>149</v>
      </c>
      <c r="BM35" s="15"/>
      <c r="BN35" s="15" t="s">
        <v>149</v>
      </c>
      <c r="BO35" s="15"/>
      <c r="BP35" s="15" t="s">
        <v>149</v>
      </c>
      <c r="BQ35" s="15"/>
      <c r="BR35" s="15" t="s">
        <v>149</v>
      </c>
      <c r="BS35" s="15"/>
      <c r="BT35" s="15"/>
      <c r="BU35" s="15"/>
      <c r="BV35" s="15"/>
      <c r="BW35" s="15"/>
      <c r="BX35" s="15"/>
      <c r="BY35" s="15"/>
      <c r="BZ35" s="15"/>
      <c r="CA35" s="15" t="s">
        <v>149</v>
      </c>
      <c r="CB35" s="15" t="s">
        <v>149</v>
      </c>
      <c r="CC35" s="15"/>
      <c r="CD35" s="15"/>
      <c r="CE35" s="15"/>
      <c r="CF35" s="15" t="s">
        <v>149</v>
      </c>
      <c r="CG35" s="15"/>
      <c r="CH35" s="15"/>
      <c r="CI35" s="15" t="s">
        <v>149</v>
      </c>
      <c r="CJ35" s="15"/>
      <c r="CK35" s="15"/>
      <c r="CL35" s="15"/>
      <c r="CM35" s="15"/>
      <c r="CN35" s="15"/>
      <c r="CO35" s="15"/>
      <c r="CP35" s="15"/>
      <c r="CQ35" s="15" t="s">
        <v>149</v>
      </c>
      <c r="CR35" s="15"/>
      <c r="CS35" s="15"/>
      <c r="CT35" s="15"/>
      <c r="CU35" s="15"/>
      <c r="CV35" s="15"/>
      <c r="CW35" s="15" t="s">
        <v>149</v>
      </c>
      <c r="CX35" s="15"/>
      <c r="CY35" s="15" t="s">
        <v>149</v>
      </c>
      <c r="CZ35" s="15"/>
      <c r="DA35" s="15"/>
      <c r="DB35" s="15"/>
      <c r="DC35" s="15"/>
      <c r="DD35" s="15"/>
      <c r="DE35" s="15"/>
      <c r="DF35" s="15"/>
      <c r="DG35" s="15"/>
      <c r="DH35" s="15"/>
      <c r="DI35" s="15" t="s">
        <v>149</v>
      </c>
      <c r="DJ35" s="15"/>
      <c r="DK35" s="15" t="s">
        <v>149</v>
      </c>
      <c r="DL35" s="15"/>
      <c r="DM35" s="15"/>
      <c r="DN35" s="15"/>
      <c r="DO35" s="15"/>
      <c r="DP35" s="15"/>
      <c r="DQ35" s="15"/>
      <c r="DR35" s="15" t="s">
        <v>149</v>
      </c>
      <c r="DS35" s="15"/>
      <c r="DT35" s="15"/>
      <c r="DU35" s="15"/>
      <c r="DV35" s="15"/>
      <c r="DW35" s="15"/>
      <c r="DX35" s="15"/>
      <c r="DY35" s="15"/>
      <c r="DZ35" s="15"/>
      <c r="EA35" s="15"/>
      <c r="EB35" s="16"/>
      <c r="EC35" s="16"/>
      <c r="ED35" s="15"/>
      <c r="EE35" s="16"/>
      <c r="EF35" s="16"/>
      <c r="EG35" s="15"/>
      <c r="EH35" s="15"/>
      <c r="EI35" s="15" t="s">
        <v>149</v>
      </c>
      <c r="EJ35" s="15"/>
      <c r="EK35" s="15" t="s">
        <v>149</v>
      </c>
      <c r="EL35" s="16"/>
      <c r="EM35" s="15"/>
      <c r="EN35" s="16"/>
      <c r="EO35" s="15" t="s">
        <v>149</v>
      </c>
      <c r="EP35" s="15"/>
      <c r="EQ35" s="15"/>
      <c r="ER35" s="15" t="s">
        <v>149</v>
      </c>
      <c r="ES35" s="15"/>
      <c r="ET35" s="15"/>
      <c r="EU35" s="15"/>
      <c r="EV35" s="15" t="s">
        <v>149</v>
      </c>
      <c r="EW35" s="15"/>
      <c r="EX35" s="15"/>
      <c r="EY35" s="15" t="s">
        <v>149</v>
      </c>
      <c r="EZ35" s="15"/>
      <c r="FA35" s="15"/>
      <c r="FB35" s="15"/>
      <c r="FC35" s="15"/>
      <c r="FD35" s="15"/>
      <c r="FE35" s="15"/>
      <c r="FF35" s="15"/>
      <c r="FG35" s="15" t="s">
        <v>149</v>
      </c>
      <c r="FH35" s="15" t="s">
        <v>149</v>
      </c>
      <c r="FI35" s="15"/>
      <c r="FJ35" s="15"/>
      <c r="FK35" s="15" t="s">
        <v>149</v>
      </c>
      <c r="FL35" s="15"/>
      <c r="FM35" s="15"/>
      <c r="FN35" s="15" t="s">
        <v>149</v>
      </c>
      <c r="FO35" s="15"/>
      <c r="FP35" s="15"/>
      <c r="FQ35" s="15"/>
      <c r="FR35" s="15"/>
      <c r="FS35" s="15"/>
      <c r="FT35" s="15"/>
      <c r="FU35" s="15"/>
      <c r="FV35" s="15"/>
      <c r="FW35" s="15"/>
      <c r="FX35" s="16"/>
      <c r="FY35" s="16"/>
      <c r="FZ35" s="16"/>
      <c r="GA35" s="15"/>
      <c r="GB35" s="15"/>
      <c r="GC35" s="15" t="s">
        <v>149</v>
      </c>
      <c r="GD35" s="15"/>
      <c r="GE35" s="15"/>
      <c r="GF35" s="15"/>
      <c r="GG35" s="15"/>
      <c r="GH35" s="15" t="s">
        <v>149</v>
      </c>
      <c r="GI35" s="15"/>
      <c r="GJ35" s="15"/>
      <c r="GK35" s="16"/>
      <c r="GL35" s="15" t="s">
        <v>149</v>
      </c>
      <c r="GM35" s="16"/>
      <c r="GN35" s="15"/>
      <c r="GO35" s="16" t="s">
        <v>149</v>
      </c>
      <c r="GP35" s="40" t="s">
        <v>296</v>
      </c>
      <c r="GQ35" s="40"/>
      <c r="GR35" s="41">
        <v>421315</v>
      </c>
      <c r="GS35" s="40" t="s">
        <v>276</v>
      </c>
      <c r="GT35" s="40" t="s">
        <v>277</v>
      </c>
      <c r="GU35" s="40" t="s">
        <v>236</v>
      </c>
      <c r="GV35" s="40" t="s">
        <v>290</v>
      </c>
      <c r="GW35" s="40" t="s">
        <v>239</v>
      </c>
      <c r="GX35" s="40" t="s">
        <v>295</v>
      </c>
    </row>
    <row r="36" spans="1:206" s="34" customFormat="1" ht="65.650000000000006">
      <c r="A36" s="45"/>
      <c r="B36" s="55" t="s">
        <v>386</v>
      </c>
      <c r="C36" s="55" t="s">
        <v>354</v>
      </c>
      <c r="D36" s="56" t="s">
        <v>355</v>
      </c>
      <c r="E36" s="44" t="s">
        <v>333</v>
      </c>
      <c r="F36" s="44"/>
      <c r="G36" s="76" t="s">
        <v>421</v>
      </c>
      <c r="H36" s="76" t="s">
        <v>421</v>
      </c>
      <c r="I36" s="76" t="str">
        <f t="shared" si="0"/>
        <v xml:space="preserve"> </v>
      </c>
      <c r="J36" s="71"/>
      <c r="K36" s="76" t="str">
        <f t="shared" si="1"/>
        <v>x</v>
      </c>
      <c r="L36" s="76" t="s">
        <v>421</v>
      </c>
      <c r="M36" s="76" t="str">
        <f t="shared" si="2"/>
        <v/>
      </c>
      <c r="N36" s="71"/>
      <c r="O36" s="44"/>
      <c r="P36" s="44"/>
      <c r="Q36" s="69"/>
      <c r="R36" s="69"/>
      <c r="S36" s="69"/>
      <c r="T36" s="69"/>
      <c r="U36" s="69"/>
      <c r="V36" s="13" t="s">
        <v>149</v>
      </c>
      <c r="W36" s="45"/>
      <c r="X36" s="45"/>
      <c r="Y36" s="46" t="s">
        <v>149</v>
      </c>
      <c r="Z36" s="46"/>
      <c r="AA36" s="46"/>
      <c r="AB36" s="46" t="s">
        <v>149</v>
      </c>
      <c r="AC36" s="46"/>
      <c r="AD36" s="46"/>
      <c r="AE36" s="46"/>
      <c r="AF36" s="46" t="s">
        <v>149</v>
      </c>
      <c r="AG36" s="46"/>
      <c r="AH36" s="46"/>
      <c r="AI36" s="46"/>
      <c r="AJ36" s="46"/>
      <c r="AK36" s="46" t="s">
        <v>149</v>
      </c>
      <c r="AL36" s="46"/>
      <c r="AM36" s="46"/>
      <c r="AN36" s="46"/>
      <c r="AO36" s="46"/>
      <c r="AP36" s="46"/>
      <c r="AQ36" s="46"/>
      <c r="AR36" s="46"/>
      <c r="AS36" s="46"/>
      <c r="AT36" s="46" t="s">
        <v>149</v>
      </c>
      <c r="AU36" s="46"/>
      <c r="AV36" s="46"/>
      <c r="AW36" s="46"/>
      <c r="AX36" s="46"/>
      <c r="AY36" s="46"/>
      <c r="AZ36" s="46"/>
      <c r="BA36" s="46"/>
      <c r="BB36" s="46"/>
      <c r="BC36" s="46"/>
      <c r="BD36" s="46"/>
      <c r="BE36" s="46"/>
      <c r="BF36" s="46"/>
      <c r="BG36" s="46"/>
      <c r="BH36" s="46"/>
      <c r="BI36" s="46" t="s">
        <v>149</v>
      </c>
      <c r="BJ36" s="46"/>
      <c r="BK36" s="46"/>
      <c r="BL36" s="46" t="s">
        <v>149</v>
      </c>
      <c r="BM36" s="46"/>
      <c r="BN36" s="46" t="s">
        <v>149</v>
      </c>
      <c r="BO36" s="46"/>
      <c r="BP36" s="46" t="s">
        <v>149</v>
      </c>
      <c r="BQ36" s="46"/>
      <c r="BR36" s="46" t="s">
        <v>149</v>
      </c>
      <c r="BS36" s="46"/>
      <c r="BT36" s="46"/>
      <c r="BU36" s="46"/>
      <c r="BV36" s="46"/>
      <c r="BW36" s="46"/>
      <c r="BX36" s="46"/>
      <c r="BY36" s="46"/>
      <c r="BZ36" s="46"/>
      <c r="CA36" s="46" t="s">
        <v>149</v>
      </c>
      <c r="CB36" s="46" t="s">
        <v>149</v>
      </c>
      <c r="CC36" s="46"/>
      <c r="CD36" s="46"/>
      <c r="CE36" s="46"/>
      <c r="CF36" s="46" t="s">
        <v>149</v>
      </c>
      <c r="CG36" s="46"/>
      <c r="CH36" s="46"/>
      <c r="CI36" s="46" t="s">
        <v>149</v>
      </c>
      <c r="CJ36" s="46"/>
      <c r="CK36" s="46"/>
      <c r="CL36" s="46"/>
      <c r="CM36" s="46"/>
      <c r="CN36" s="46"/>
      <c r="CO36" s="46"/>
      <c r="CP36" s="46"/>
      <c r="CQ36" s="46" t="s">
        <v>149</v>
      </c>
      <c r="CR36" s="46"/>
      <c r="CS36" s="46"/>
      <c r="CT36" s="46"/>
      <c r="CU36" s="46"/>
      <c r="CV36" s="46"/>
      <c r="CW36" s="46" t="s">
        <v>149</v>
      </c>
      <c r="CX36" s="46"/>
      <c r="CY36" s="46" t="s">
        <v>149</v>
      </c>
      <c r="CZ36" s="46"/>
      <c r="DA36" s="46"/>
      <c r="DB36" s="46"/>
      <c r="DC36" s="46"/>
      <c r="DD36" s="46"/>
      <c r="DE36" s="46"/>
      <c r="DF36" s="46"/>
      <c r="DG36" s="46"/>
      <c r="DH36" s="46"/>
      <c r="DI36" s="46" t="s">
        <v>149</v>
      </c>
      <c r="DJ36" s="46"/>
      <c r="DK36" s="46" t="s">
        <v>149</v>
      </c>
      <c r="DL36" s="46"/>
      <c r="DM36" s="46"/>
      <c r="DN36" s="46"/>
      <c r="DO36" s="46"/>
      <c r="DP36" s="46"/>
      <c r="DQ36" s="46"/>
      <c r="DR36" s="46" t="s">
        <v>149</v>
      </c>
      <c r="DS36" s="46"/>
      <c r="DT36" s="46"/>
      <c r="DU36" s="46"/>
      <c r="DV36" s="46"/>
      <c r="DW36" s="46"/>
      <c r="DX36" s="46"/>
      <c r="DY36" s="46"/>
      <c r="DZ36" s="46"/>
      <c r="EA36" s="46"/>
      <c r="EB36" s="46"/>
      <c r="EC36" s="46"/>
      <c r="ED36" s="46"/>
      <c r="EE36" s="46"/>
      <c r="EF36" s="46"/>
      <c r="EG36" s="46"/>
      <c r="EH36" s="46"/>
      <c r="EI36" s="46" t="s">
        <v>149</v>
      </c>
      <c r="EJ36" s="46"/>
      <c r="EK36" s="46" t="s">
        <v>149</v>
      </c>
      <c r="EL36" s="46"/>
      <c r="EM36" s="46"/>
      <c r="EN36" s="46"/>
      <c r="EO36" s="46" t="s">
        <v>149</v>
      </c>
      <c r="EP36" s="46"/>
      <c r="EQ36" s="46"/>
      <c r="ER36" s="46" t="s">
        <v>149</v>
      </c>
      <c r="ES36" s="46"/>
      <c r="ET36" s="46"/>
      <c r="EU36" s="46"/>
      <c r="EV36" s="46" t="s">
        <v>149</v>
      </c>
      <c r="EW36" s="46"/>
      <c r="EX36" s="46"/>
      <c r="EY36" s="46" t="s">
        <v>149</v>
      </c>
      <c r="EZ36" s="46"/>
      <c r="FA36" s="46"/>
      <c r="FB36" s="46"/>
      <c r="FC36" s="46"/>
      <c r="FD36" s="46"/>
      <c r="FE36" s="46"/>
      <c r="FF36" s="46"/>
      <c r="FG36" s="46" t="s">
        <v>149</v>
      </c>
      <c r="FH36" s="46" t="s">
        <v>149</v>
      </c>
      <c r="FI36" s="46"/>
      <c r="FJ36" s="46"/>
      <c r="FK36" s="46"/>
      <c r="FL36" s="46" t="s">
        <v>149</v>
      </c>
      <c r="FM36" s="46"/>
      <c r="FN36" s="46"/>
      <c r="FO36" s="46"/>
      <c r="FP36" s="46"/>
      <c r="FQ36" s="46"/>
      <c r="FR36" s="46"/>
      <c r="FS36" s="46" t="s">
        <v>149</v>
      </c>
      <c r="FT36" s="46"/>
      <c r="FU36" s="46"/>
      <c r="FV36" s="46"/>
      <c r="FW36" s="46"/>
      <c r="FX36" s="46"/>
      <c r="FY36" s="46"/>
      <c r="FZ36" s="46"/>
      <c r="GA36" s="46"/>
      <c r="GB36" s="46"/>
      <c r="GC36" s="46"/>
      <c r="GD36" s="46"/>
      <c r="GE36" s="46"/>
      <c r="GF36" s="46"/>
      <c r="GG36" s="46"/>
      <c r="GH36" s="46"/>
      <c r="GI36" s="46"/>
      <c r="GJ36" s="46"/>
      <c r="GK36" s="46"/>
      <c r="GL36" s="46"/>
      <c r="GM36" s="46"/>
      <c r="GN36" s="46"/>
      <c r="GO36" s="46"/>
      <c r="GP36" s="47" t="s">
        <v>297</v>
      </c>
      <c r="GQ36" s="47"/>
      <c r="GR36" s="48">
        <v>421315</v>
      </c>
      <c r="GS36" s="47" t="s">
        <v>276</v>
      </c>
      <c r="GT36" s="47" t="s">
        <v>277</v>
      </c>
      <c r="GU36" s="47" t="s">
        <v>236</v>
      </c>
      <c r="GV36" s="47" t="s">
        <v>302</v>
      </c>
      <c r="GW36" s="47" t="s">
        <v>238</v>
      </c>
      <c r="GX36" s="47"/>
    </row>
    <row r="37" spans="1:206" s="34" customFormat="1" ht="78.75">
      <c r="A37" s="45"/>
      <c r="B37" s="55" t="s">
        <v>387</v>
      </c>
      <c r="C37" s="55" t="s">
        <v>354</v>
      </c>
      <c r="D37" s="56" t="s">
        <v>355</v>
      </c>
      <c r="E37" s="44" t="s">
        <v>334</v>
      </c>
      <c r="F37" s="44"/>
      <c r="G37" s="76" t="s">
        <v>421</v>
      </c>
      <c r="H37" s="76" t="s">
        <v>421</v>
      </c>
      <c r="I37" s="76" t="str">
        <f t="shared" si="0"/>
        <v xml:space="preserve"> </v>
      </c>
      <c r="J37" s="71"/>
      <c r="K37" s="76" t="str">
        <f t="shared" si="1"/>
        <v xml:space="preserve"> </v>
      </c>
      <c r="L37" s="76" t="s">
        <v>421</v>
      </c>
      <c r="M37" s="76" t="str">
        <f t="shared" si="2"/>
        <v/>
      </c>
      <c r="N37" s="71"/>
      <c r="O37" s="44"/>
      <c r="P37" s="44"/>
      <c r="Q37" s="69"/>
      <c r="R37" s="69"/>
      <c r="S37" s="69"/>
      <c r="T37" s="69"/>
      <c r="U37" s="69"/>
      <c r="V37" s="13" t="s">
        <v>149</v>
      </c>
      <c r="W37" s="45"/>
      <c r="X37" s="45"/>
      <c r="Y37" s="46" t="s">
        <v>149</v>
      </c>
      <c r="Z37" s="46"/>
      <c r="AA37" s="46"/>
      <c r="AB37" s="46" t="s">
        <v>149</v>
      </c>
      <c r="AC37" s="46"/>
      <c r="AD37" s="46"/>
      <c r="AE37" s="46"/>
      <c r="AF37" s="46" t="s">
        <v>149</v>
      </c>
      <c r="AG37" s="46"/>
      <c r="AH37" s="46"/>
      <c r="AI37" s="46"/>
      <c r="AJ37" s="46"/>
      <c r="AK37" s="46" t="s">
        <v>149</v>
      </c>
      <c r="AL37" s="46"/>
      <c r="AM37" s="46"/>
      <c r="AN37" s="46"/>
      <c r="AO37" s="46"/>
      <c r="AP37" s="46"/>
      <c r="AQ37" s="46"/>
      <c r="AR37" s="46"/>
      <c r="AS37" s="46"/>
      <c r="AT37" s="46" t="s">
        <v>149</v>
      </c>
      <c r="AU37" s="46"/>
      <c r="AV37" s="46"/>
      <c r="AW37" s="46"/>
      <c r="AX37" s="46"/>
      <c r="AY37" s="46"/>
      <c r="AZ37" s="46"/>
      <c r="BA37" s="46"/>
      <c r="BB37" s="46"/>
      <c r="BC37" s="46"/>
      <c r="BD37" s="46"/>
      <c r="BE37" s="46"/>
      <c r="BF37" s="46"/>
      <c r="BG37" s="46"/>
      <c r="BH37" s="46"/>
      <c r="BI37" s="46" t="s">
        <v>149</v>
      </c>
      <c r="BJ37" s="46"/>
      <c r="BK37" s="46"/>
      <c r="BL37" s="46" t="s">
        <v>149</v>
      </c>
      <c r="BM37" s="46"/>
      <c r="BN37" s="46" t="s">
        <v>149</v>
      </c>
      <c r="BO37" s="46"/>
      <c r="BP37" s="46" t="s">
        <v>149</v>
      </c>
      <c r="BQ37" s="46"/>
      <c r="BR37" s="46" t="s">
        <v>149</v>
      </c>
      <c r="BS37" s="46"/>
      <c r="BT37" s="46"/>
      <c r="BU37" s="46"/>
      <c r="BV37" s="46"/>
      <c r="BW37" s="46"/>
      <c r="BX37" s="46"/>
      <c r="BY37" s="46"/>
      <c r="BZ37" s="46"/>
      <c r="CA37" s="46" t="s">
        <v>149</v>
      </c>
      <c r="CB37" s="46" t="s">
        <v>149</v>
      </c>
      <c r="CC37" s="46"/>
      <c r="CD37" s="46"/>
      <c r="CE37" s="46"/>
      <c r="CF37" s="46" t="s">
        <v>149</v>
      </c>
      <c r="CG37" s="46"/>
      <c r="CH37" s="46"/>
      <c r="CI37" s="46" t="s">
        <v>149</v>
      </c>
      <c r="CJ37" s="46"/>
      <c r="CK37" s="46"/>
      <c r="CL37" s="46"/>
      <c r="CM37" s="46"/>
      <c r="CN37" s="46"/>
      <c r="CO37" s="46"/>
      <c r="CP37" s="46"/>
      <c r="CQ37" s="46" t="s">
        <v>149</v>
      </c>
      <c r="CR37" s="46"/>
      <c r="CS37" s="46"/>
      <c r="CT37" s="46"/>
      <c r="CU37" s="46"/>
      <c r="CV37" s="46"/>
      <c r="CW37" s="46" t="s">
        <v>149</v>
      </c>
      <c r="CX37" s="46"/>
      <c r="CY37" s="46" t="s">
        <v>149</v>
      </c>
      <c r="CZ37" s="46"/>
      <c r="DA37" s="46"/>
      <c r="DB37" s="46"/>
      <c r="DC37" s="46"/>
      <c r="DD37" s="46"/>
      <c r="DE37" s="46"/>
      <c r="DF37" s="46"/>
      <c r="DG37" s="46"/>
      <c r="DH37" s="46"/>
      <c r="DI37" s="46" t="s">
        <v>149</v>
      </c>
      <c r="DJ37" s="46"/>
      <c r="DK37" s="46" t="s">
        <v>149</v>
      </c>
      <c r="DL37" s="46"/>
      <c r="DM37" s="46"/>
      <c r="DN37" s="46"/>
      <c r="DO37" s="46"/>
      <c r="DP37" s="46"/>
      <c r="DQ37" s="46"/>
      <c r="DR37" s="46" t="s">
        <v>149</v>
      </c>
      <c r="DS37" s="46"/>
      <c r="DT37" s="46"/>
      <c r="DU37" s="46"/>
      <c r="DV37" s="46"/>
      <c r="DW37" s="46"/>
      <c r="DX37" s="46"/>
      <c r="DY37" s="46"/>
      <c r="DZ37" s="46"/>
      <c r="EA37" s="46"/>
      <c r="EB37" s="46"/>
      <c r="EC37" s="46"/>
      <c r="ED37" s="46"/>
      <c r="EE37" s="46"/>
      <c r="EF37" s="46"/>
      <c r="EG37" s="46"/>
      <c r="EH37" s="46"/>
      <c r="EI37" s="46" t="s">
        <v>149</v>
      </c>
      <c r="EJ37" s="46"/>
      <c r="EK37" s="46" t="s">
        <v>149</v>
      </c>
      <c r="EL37" s="46"/>
      <c r="EM37" s="46"/>
      <c r="EN37" s="46"/>
      <c r="EO37" s="46" t="s">
        <v>149</v>
      </c>
      <c r="EP37" s="46"/>
      <c r="EQ37" s="46"/>
      <c r="ER37" s="46" t="s">
        <v>149</v>
      </c>
      <c r="ES37" s="46"/>
      <c r="ET37" s="46"/>
      <c r="EU37" s="46"/>
      <c r="EV37" s="46" t="s">
        <v>149</v>
      </c>
      <c r="EW37" s="46"/>
      <c r="EX37" s="46"/>
      <c r="EY37" s="46" t="s">
        <v>149</v>
      </c>
      <c r="EZ37" s="46"/>
      <c r="FA37" s="46"/>
      <c r="FB37" s="46"/>
      <c r="FC37" s="46"/>
      <c r="FD37" s="46"/>
      <c r="FE37" s="46"/>
      <c r="FF37" s="46"/>
      <c r="FG37" s="46" t="s">
        <v>149</v>
      </c>
      <c r="FH37" s="46" t="s">
        <v>149</v>
      </c>
      <c r="FI37" s="46"/>
      <c r="FJ37" s="46"/>
      <c r="FK37" s="46"/>
      <c r="FL37" s="46" t="s">
        <v>149</v>
      </c>
      <c r="FM37" s="46"/>
      <c r="FN37" s="46"/>
      <c r="FO37" s="46"/>
      <c r="FP37" s="46"/>
      <c r="FQ37" s="46"/>
      <c r="FR37" s="46"/>
      <c r="FS37" s="46"/>
      <c r="FT37" s="46" t="s">
        <v>149</v>
      </c>
      <c r="FU37" s="46"/>
      <c r="FV37" s="46"/>
      <c r="FW37" s="46"/>
      <c r="FX37" s="46"/>
      <c r="FY37" s="46"/>
      <c r="FZ37" s="46"/>
      <c r="GA37" s="46"/>
      <c r="GB37" s="46"/>
      <c r="GC37" s="46"/>
      <c r="GD37" s="46"/>
      <c r="GE37" s="46"/>
      <c r="GF37" s="46"/>
      <c r="GG37" s="46"/>
      <c r="GH37" s="46"/>
      <c r="GI37" s="46"/>
      <c r="GJ37" s="46"/>
      <c r="GK37" s="46"/>
      <c r="GL37" s="46"/>
      <c r="GM37" s="46"/>
      <c r="GN37" s="46"/>
      <c r="GO37" s="46"/>
      <c r="GP37" s="47" t="s">
        <v>298</v>
      </c>
      <c r="GQ37" s="47"/>
      <c r="GR37" s="48">
        <v>421315</v>
      </c>
      <c r="GS37" s="47" t="s">
        <v>276</v>
      </c>
      <c r="GT37" s="47" t="s">
        <v>277</v>
      </c>
      <c r="GU37" s="47" t="s">
        <v>236</v>
      </c>
      <c r="GV37" s="47" t="s">
        <v>302</v>
      </c>
      <c r="GW37" s="47" t="s">
        <v>238</v>
      </c>
      <c r="GX37" s="47"/>
    </row>
    <row r="38" spans="1:206" s="34" customFormat="1" ht="78.75">
      <c r="A38" s="45"/>
      <c r="B38" s="55" t="s">
        <v>388</v>
      </c>
      <c r="C38" s="55" t="s">
        <v>354</v>
      </c>
      <c r="D38" s="56" t="s">
        <v>355</v>
      </c>
      <c r="E38" s="44" t="s">
        <v>335</v>
      </c>
      <c r="F38" s="44"/>
      <c r="G38" s="76" t="s">
        <v>421</v>
      </c>
      <c r="H38" s="76" t="s">
        <v>421</v>
      </c>
      <c r="I38" s="76" t="str">
        <f t="shared" si="0"/>
        <v xml:space="preserve"> </v>
      </c>
      <c r="J38" s="71"/>
      <c r="K38" s="76" t="str">
        <f t="shared" si="1"/>
        <v xml:space="preserve"> </v>
      </c>
      <c r="L38" s="76" t="s">
        <v>421</v>
      </c>
      <c r="M38" s="76" t="str">
        <f t="shared" si="2"/>
        <v/>
      </c>
      <c r="N38" s="71"/>
      <c r="O38" s="44"/>
      <c r="P38" s="44"/>
      <c r="Q38" s="69"/>
      <c r="R38" s="69"/>
      <c r="S38" s="69"/>
      <c r="T38" s="69"/>
      <c r="U38" s="69"/>
      <c r="V38" s="13" t="s">
        <v>149</v>
      </c>
      <c r="W38" s="45"/>
      <c r="X38" s="45"/>
      <c r="Y38" s="46" t="s">
        <v>149</v>
      </c>
      <c r="Z38" s="46"/>
      <c r="AA38" s="46"/>
      <c r="AB38" s="46" t="s">
        <v>149</v>
      </c>
      <c r="AC38" s="46"/>
      <c r="AD38" s="46"/>
      <c r="AE38" s="46"/>
      <c r="AF38" s="46" t="s">
        <v>149</v>
      </c>
      <c r="AG38" s="46"/>
      <c r="AH38" s="46"/>
      <c r="AI38" s="46"/>
      <c r="AJ38" s="46"/>
      <c r="AK38" s="46" t="s">
        <v>149</v>
      </c>
      <c r="AL38" s="46"/>
      <c r="AM38" s="46"/>
      <c r="AN38" s="46"/>
      <c r="AO38" s="46"/>
      <c r="AP38" s="46"/>
      <c r="AQ38" s="46"/>
      <c r="AR38" s="46"/>
      <c r="AS38" s="46"/>
      <c r="AT38" s="46" t="s">
        <v>149</v>
      </c>
      <c r="AU38" s="46"/>
      <c r="AV38" s="46"/>
      <c r="AW38" s="46"/>
      <c r="AX38" s="46"/>
      <c r="AY38" s="46"/>
      <c r="AZ38" s="46"/>
      <c r="BA38" s="46"/>
      <c r="BB38" s="46"/>
      <c r="BC38" s="46"/>
      <c r="BD38" s="46"/>
      <c r="BE38" s="46"/>
      <c r="BF38" s="46"/>
      <c r="BG38" s="46"/>
      <c r="BH38" s="46"/>
      <c r="BI38" s="46" t="s">
        <v>149</v>
      </c>
      <c r="BJ38" s="46"/>
      <c r="BK38" s="46"/>
      <c r="BL38" s="46" t="s">
        <v>149</v>
      </c>
      <c r="BM38" s="46"/>
      <c r="BN38" s="46" t="s">
        <v>149</v>
      </c>
      <c r="BO38" s="46"/>
      <c r="BP38" s="46" t="s">
        <v>149</v>
      </c>
      <c r="BQ38" s="46"/>
      <c r="BR38" s="46" t="s">
        <v>149</v>
      </c>
      <c r="BS38" s="46"/>
      <c r="BT38" s="46"/>
      <c r="BU38" s="46"/>
      <c r="BV38" s="46"/>
      <c r="BW38" s="46"/>
      <c r="BX38" s="46"/>
      <c r="BY38" s="46"/>
      <c r="BZ38" s="46"/>
      <c r="CA38" s="46" t="s">
        <v>149</v>
      </c>
      <c r="CB38" s="46" t="s">
        <v>149</v>
      </c>
      <c r="CC38" s="46"/>
      <c r="CD38" s="46"/>
      <c r="CE38" s="46"/>
      <c r="CF38" s="46" t="s">
        <v>149</v>
      </c>
      <c r="CG38" s="46"/>
      <c r="CH38" s="46"/>
      <c r="CI38" s="46" t="s">
        <v>149</v>
      </c>
      <c r="CJ38" s="46"/>
      <c r="CK38" s="46"/>
      <c r="CL38" s="46"/>
      <c r="CM38" s="46"/>
      <c r="CN38" s="46"/>
      <c r="CO38" s="46"/>
      <c r="CP38" s="46"/>
      <c r="CQ38" s="46" t="s">
        <v>149</v>
      </c>
      <c r="CR38" s="46"/>
      <c r="CS38" s="46"/>
      <c r="CT38" s="46"/>
      <c r="CU38" s="46"/>
      <c r="CV38" s="46"/>
      <c r="CW38" s="46" t="s">
        <v>149</v>
      </c>
      <c r="CX38" s="46"/>
      <c r="CY38" s="46" t="s">
        <v>149</v>
      </c>
      <c r="CZ38" s="46"/>
      <c r="DA38" s="46"/>
      <c r="DB38" s="46"/>
      <c r="DC38" s="46"/>
      <c r="DD38" s="46"/>
      <c r="DE38" s="46"/>
      <c r="DF38" s="46"/>
      <c r="DG38" s="46"/>
      <c r="DH38" s="46"/>
      <c r="DI38" s="46" t="s">
        <v>149</v>
      </c>
      <c r="DJ38" s="46"/>
      <c r="DK38" s="46" t="s">
        <v>149</v>
      </c>
      <c r="DL38" s="46"/>
      <c r="DM38" s="46"/>
      <c r="DN38" s="46"/>
      <c r="DO38" s="46"/>
      <c r="DP38" s="46"/>
      <c r="DQ38" s="46"/>
      <c r="DR38" s="46" t="s">
        <v>149</v>
      </c>
      <c r="DS38" s="46"/>
      <c r="DT38" s="46"/>
      <c r="DU38" s="46"/>
      <c r="DV38" s="46"/>
      <c r="DW38" s="46"/>
      <c r="DX38" s="46"/>
      <c r="DY38" s="46"/>
      <c r="DZ38" s="46"/>
      <c r="EA38" s="46"/>
      <c r="EB38" s="46"/>
      <c r="EC38" s="46"/>
      <c r="ED38" s="46"/>
      <c r="EE38" s="46"/>
      <c r="EF38" s="46"/>
      <c r="EG38" s="46"/>
      <c r="EH38" s="46"/>
      <c r="EI38" s="46" t="s">
        <v>149</v>
      </c>
      <c r="EJ38" s="46"/>
      <c r="EK38" s="46" t="s">
        <v>149</v>
      </c>
      <c r="EL38" s="46"/>
      <c r="EM38" s="46"/>
      <c r="EN38" s="46"/>
      <c r="EO38" s="46" t="s">
        <v>149</v>
      </c>
      <c r="EP38" s="46"/>
      <c r="EQ38" s="46"/>
      <c r="ER38" s="46" t="s">
        <v>149</v>
      </c>
      <c r="ES38" s="46"/>
      <c r="ET38" s="46"/>
      <c r="EU38" s="46"/>
      <c r="EV38" s="46" t="s">
        <v>149</v>
      </c>
      <c r="EW38" s="46"/>
      <c r="EX38" s="46"/>
      <c r="EY38" s="46" t="s">
        <v>149</v>
      </c>
      <c r="EZ38" s="46"/>
      <c r="FA38" s="46"/>
      <c r="FB38" s="46"/>
      <c r="FC38" s="46"/>
      <c r="FD38" s="46"/>
      <c r="FE38" s="46"/>
      <c r="FF38" s="46"/>
      <c r="FG38" s="46" t="s">
        <v>149</v>
      </c>
      <c r="FH38" s="46" t="s">
        <v>149</v>
      </c>
      <c r="FI38" s="46"/>
      <c r="FJ38" s="46"/>
      <c r="FK38" s="46"/>
      <c r="FL38" s="46" t="s">
        <v>149</v>
      </c>
      <c r="FM38" s="46"/>
      <c r="FN38" s="46"/>
      <c r="FO38" s="46"/>
      <c r="FP38" s="46"/>
      <c r="FQ38" s="46"/>
      <c r="FR38" s="46"/>
      <c r="FS38" s="46"/>
      <c r="FT38" s="46"/>
      <c r="FU38" s="46" t="s">
        <v>149</v>
      </c>
      <c r="FV38" s="46"/>
      <c r="FW38" s="46"/>
      <c r="FX38" s="46"/>
      <c r="FY38" s="46"/>
      <c r="FZ38" s="46"/>
      <c r="GA38" s="46"/>
      <c r="GB38" s="46"/>
      <c r="GC38" s="46"/>
      <c r="GD38" s="46"/>
      <c r="GE38" s="46"/>
      <c r="GF38" s="46"/>
      <c r="GG38" s="46"/>
      <c r="GH38" s="46"/>
      <c r="GI38" s="46"/>
      <c r="GJ38" s="46"/>
      <c r="GK38" s="46"/>
      <c r="GL38" s="46"/>
      <c r="GM38" s="46"/>
      <c r="GN38" s="46"/>
      <c r="GO38" s="46"/>
      <c r="GP38" s="47" t="s">
        <v>299</v>
      </c>
      <c r="GQ38" s="47"/>
      <c r="GR38" s="48">
        <v>421315</v>
      </c>
      <c r="GS38" s="47" t="s">
        <v>276</v>
      </c>
      <c r="GT38" s="47" t="s">
        <v>277</v>
      </c>
      <c r="GU38" s="47" t="s">
        <v>236</v>
      </c>
      <c r="GV38" s="47" t="s">
        <v>302</v>
      </c>
      <c r="GW38" s="47" t="s">
        <v>238</v>
      </c>
      <c r="GX38" s="47"/>
    </row>
    <row r="39" spans="1:206" s="34" customFormat="1" ht="105">
      <c r="A39" s="45"/>
      <c r="B39" s="55" t="s">
        <v>389</v>
      </c>
      <c r="C39" s="55" t="s">
        <v>354</v>
      </c>
      <c r="D39" s="56" t="s">
        <v>355</v>
      </c>
      <c r="E39" s="44" t="s">
        <v>336</v>
      </c>
      <c r="F39" s="44"/>
      <c r="G39" s="76" t="s">
        <v>421</v>
      </c>
      <c r="H39" s="76" t="s">
        <v>421</v>
      </c>
      <c r="I39" s="76" t="str">
        <f t="shared" si="0"/>
        <v>x</v>
      </c>
      <c r="J39" s="71"/>
      <c r="K39" s="76" t="str">
        <f t="shared" si="1"/>
        <v xml:space="preserve"> </v>
      </c>
      <c r="L39" s="76" t="s">
        <v>421</v>
      </c>
      <c r="M39" s="76" t="str">
        <f t="shared" si="2"/>
        <v/>
      </c>
      <c r="N39" s="71"/>
      <c r="O39" s="44"/>
      <c r="P39" s="44"/>
      <c r="Q39" s="69"/>
      <c r="R39" s="69"/>
      <c r="S39" s="69"/>
      <c r="T39" s="69"/>
      <c r="U39" s="69"/>
      <c r="V39" s="13" t="s">
        <v>149</v>
      </c>
      <c r="W39" s="45"/>
      <c r="X39" s="45"/>
      <c r="Y39" s="46" t="s">
        <v>149</v>
      </c>
      <c r="Z39" s="46"/>
      <c r="AA39" s="46"/>
      <c r="AB39" s="46" t="s">
        <v>149</v>
      </c>
      <c r="AC39" s="46"/>
      <c r="AD39" s="46"/>
      <c r="AE39" s="46"/>
      <c r="AF39" s="46" t="s">
        <v>149</v>
      </c>
      <c r="AG39" s="46"/>
      <c r="AH39" s="46"/>
      <c r="AI39" s="46"/>
      <c r="AJ39" s="46"/>
      <c r="AK39" s="46" t="s">
        <v>149</v>
      </c>
      <c r="AL39" s="46"/>
      <c r="AM39" s="46"/>
      <c r="AN39" s="46"/>
      <c r="AO39" s="46"/>
      <c r="AP39" s="46"/>
      <c r="AQ39" s="46"/>
      <c r="AR39" s="46"/>
      <c r="AS39" s="46"/>
      <c r="AT39" s="46" t="s">
        <v>149</v>
      </c>
      <c r="AU39" s="46"/>
      <c r="AV39" s="46"/>
      <c r="AW39" s="46"/>
      <c r="AX39" s="46"/>
      <c r="AY39" s="46"/>
      <c r="AZ39" s="46"/>
      <c r="BA39" s="46"/>
      <c r="BB39" s="46"/>
      <c r="BC39" s="46"/>
      <c r="BD39" s="46"/>
      <c r="BE39" s="46"/>
      <c r="BF39" s="46"/>
      <c r="BG39" s="46"/>
      <c r="BH39" s="46"/>
      <c r="BI39" s="46" t="s">
        <v>149</v>
      </c>
      <c r="BJ39" s="46"/>
      <c r="BK39" s="46"/>
      <c r="BL39" s="46" t="s">
        <v>149</v>
      </c>
      <c r="BM39" s="46"/>
      <c r="BN39" s="46" t="s">
        <v>149</v>
      </c>
      <c r="BO39" s="46"/>
      <c r="BP39" s="46" t="s">
        <v>149</v>
      </c>
      <c r="BQ39" s="46"/>
      <c r="BR39" s="46" t="s">
        <v>149</v>
      </c>
      <c r="BS39" s="46"/>
      <c r="BT39" s="46"/>
      <c r="BU39" s="46"/>
      <c r="BV39" s="46"/>
      <c r="BW39" s="46"/>
      <c r="BX39" s="46"/>
      <c r="BY39" s="46"/>
      <c r="BZ39" s="46"/>
      <c r="CA39" s="46" t="s">
        <v>149</v>
      </c>
      <c r="CB39" s="46" t="s">
        <v>149</v>
      </c>
      <c r="CC39" s="46"/>
      <c r="CD39" s="46"/>
      <c r="CE39" s="46"/>
      <c r="CF39" s="46" t="s">
        <v>149</v>
      </c>
      <c r="CG39" s="46"/>
      <c r="CH39" s="46"/>
      <c r="CI39" s="46" t="s">
        <v>149</v>
      </c>
      <c r="CJ39" s="46"/>
      <c r="CK39" s="46"/>
      <c r="CL39" s="46"/>
      <c r="CM39" s="46"/>
      <c r="CN39" s="46"/>
      <c r="CO39" s="46"/>
      <c r="CP39" s="46"/>
      <c r="CQ39" s="46" t="s">
        <v>149</v>
      </c>
      <c r="CR39" s="46"/>
      <c r="CS39" s="46"/>
      <c r="CT39" s="46"/>
      <c r="CU39" s="46"/>
      <c r="CV39" s="46"/>
      <c r="CW39" s="46" t="s">
        <v>149</v>
      </c>
      <c r="CX39" s="46"/>
      <c r="CY39" s="46" t="s">
        <v>149</v>
      </c>
      <c r="CZ39" s="46"/>
      <c r="DA39" s="46"/>
      <c r="DB39" s="46"/>
      <c r="DC39" s="46"/>
      <c r="DD39" s="46"/>
      <c r="DE39" s="46"/>
      <c r="DF39" s="46"/>
      <c r="DG39" s="46"/>
      <c r="DH39" s="46"/>
      <c r="DI39" s="46" t="s">
        <v>149</v>
      </c>
      <c r="DJ39" s="46"/>
      <c r="DK39" s="46" t="s">
        <v>149</v>
      </c>
      <c r="DL39" s="46"/>
      <c r="DM39" s="46"/>
      <c r="DN39" s="46"/>
      <c r="DO39" s="46"/>
      <c r="DP39" s="46"/>
      <c r="DQ39" s="46"/>
      <c r="DR39" s="46" t="s">
        <v>149</v>
      </c>
      <c r="DS39" s="46"/>
      <c r="DT39" s="46"/>
      <c r="DU39" s="46"/>
      <c r="DV39" s="46"/>
      <c r="DW39" s="46"/>
      <c r="DX39" s="46"/>
      <c r="DY39" s="46"/>
      <c r="DZ39" s="46"/>
      <c r="EA39" s="46"/>
      <c r="EB39" s="46"/>
      <c r="EC39" s="46"/>
      <c r="ED39" s="46"/>
      <c r="EE39" s="46"/>
      <c r="EF39" s="46"/>
      <c r="EG39" s="46"/>
      <c r="EH39" s="46"/>
      <c r="EI39" s="46" t="s">
        <v>149</v>
      </c>
      <c r="EJ39" s="46"/>
      <c r="EK39" s="46" t="s">
        <v>149</v>
      </c>
      <c r="EL39" s="46"/>
      <c r="EM39" s="46"/>
      <c r="EN39" s="46"/>
      <c r="EO39" s="46" t="s">
        <v>149</v>
      </c>
      <c r="EP39" s="46"/>
      <c r="EQ39" s="46"/>
      <c r="ER39" s="46" t="s">
        <v>149</v>
      </c>
      <c r="ES39" s="46"/>
      <c r="ET39" s="46"/>
      <c r="EU39" s="46"/>
      <c r="EV39" s="46" t="s">
        <v>149</v>
      </c>
      <c r="EW39" s="46"/>
      <c r="EX39" s="46"/>
      <c r="EY39" s="46" t="s">
        <v>149</v>
      </c>
      <c r="EZ39" s="46"/>
      <c r="FA39" s="46"/>
      <c r="FB39" s="46"/>
      <c r="FC39" s="46"/>
      <c r="FD39" s="46"/>
      <c r="FE39" s="46"/>
      <c r="FF39" s="46"/>
      <c r="FG39" s="46" t="s">
        <v>149</v>
      </c>
      <c r="FH39" s="46" t="s">
        <v>149</v>
      </c>
      <c r="FI39" s="46"/>
      <c r="FJ39" s="46"/>
      <c r="FK39" s="46"/>
      <c r="FL39" s="46" t="s">
        <v>149</v>
      </c>
      <c r="FM39" s="46"/>
      <c r="FN39" s="46"/>
      <c r="FO39" s="46"/>
      <c r="FP39" s="46"/>
      <c r="FQ39" s="46"/>
      <c r="FR39" s="46"/>
      <c r="FS39" s="46"/>
      <c r="FT39" s="46"/>
      <c r="FU39" s="46"/>
      <c r="FV39" s="46" t="s">
        <v>149</v>
      </c>
      <c r="FW39" s="46"/>
      <c r="FX39" s="46"/>
      <c r="FY39" s="46" t="s">
        <v>149</v>
      </c>
      <c r="FZ39" s="46"/>
      <c r="GA39" s="46"/>
      <c r="GB39" s="46"/>
      <c r="GC39" s="46"/>
      <c r="GD39" s="46"/>
      <c r="GE39" s="46"/>
      <c r="GF39" s="46"/>
      <c r="GG39" s="46"/>
      <c r="GH39" s="46"/>
      <c r="GI39" s="46"/>
      <c r="GJ39" s="46"/>
      <c r="GK39" s="46"/>
      <c r="GL39" s="46"/>
      <c r="GM39" s="46"/>
      <c r="GN39" s="46"/>
      <c r="GO39" s="46"/>
      <c r="GP39" s="47" t="s">
        <v>300</v>
      </c>
      <c r="GQ39" s="47"/>
      <c r="GR39" s="48">
        <v>421315</v>
      </c>
      <c r="GS39" s="47" t="s">
        <v>276</v>
      </c>
      <c r="GT39" s="47" t="s">
        <v>277</v>
      </c>
      <c r="GU39" s="47" t="s">
        <v>236</v>
      </c>
      <c r="GV39" s="47" t="s">
        <v>302</v>
      </c>
      <c r="GW39" s="47" t="s">
        <v>238</v>
      </c>
      <c r="GX39" s="47"/>
    </row>
    <row r="40" spans="1:206" s="30" customFormat="1" ht="91.9">
      <c r="A40" s="42"/>
      <c r="B40" s="55" t="s">
        <v>390</v>
      </c>
      <c r="C40" s="55" t="s">
        <v>354</v>
      </c>
      <c r="D40" s="56" t="s">
        <v>355</v>
      </c>
      <c r="E40" s="1" t="s">
        <v>337</v>
      </c>
      <c r="F40" s="53"/>
      <c r="G40" s="76" t="s">
        <v>421</v>
      </c>
      <c r="H40" s="76" t="s">
        <v>421</v>
      </c>
      <c r="I40" s="76" t="str">
        <f t="shared" si="0"/>
        <v xml:space="preserve"> </v>
      </c>
      <c r="J40" s="70"/>
      <c r="K40" s="76" t="str">
        <f t="shared" si="1"/>
        <v xml:space="preserve"> </v>
      </c>
      <c r="L40" s="76" t="s">
        <v>421</v>
      </c>
      <c r="M40" s="76" t="str">
        <f t="shared" si="2"/>
        <v/>
      </c>
      <c r="N40" s="70"/>
      <c r="O40" s="53"/>
      <c r="P40" s="53"/>
      <c r="Q40" s="73"/>
      <c r="R40" s="73"/>
      <c r="S40" s="73"/>
      <c r="T40" s="73"/>
      <c r="U40" s="73"/>
      <c r="V40" s="13" t="s">
        <v>149</v>
      </c>
      <c r="W40" s="42"/>
      <c r="X40" s="42"/>
      <c r="Y40" s="12" t="s">
        <v>149</v>
      </c>
      <c r="Z40" s="12"/>
      <c r="AA40" s="12"/>
      <c r="AB40" s="12" t="s">
        <v>149</v>
      </c>
      <c r="AC40" s="12"/>
      <c r="AD40" s="12"/>
      <c r="AE40" s="12"/>
      <c r="AF40" s="12" t="s">
        <v>149</v>
      </c>
      <c r="AG40" s="12"/>
      <c r="AH40" s="12"/>
      <c r="AI40" s="12"/>
      <c r="AJ40" s="12"/>
      <c r="AK40" s="12" t="s">
        <v>149</v>
      </c>
      <c r="AL40" s="12"/>
      <c r="AM40" s="12"/>
      <c r="AN40" s="12"/>
      <c r="AO40" s="12"/>
      <c r="AP40" s="12"/>
      <c r="AQ40" s="12"/>
      <c r="AR40" s="12"/>
      <c r="AS40" s="12"/>
      <c r="AT40" s="12" t="s">
        <v>149</v>
      </c>
      <c r="AU40" s="12"/>
      <c r="AV40" s="12"/>
      <c r="AW40" s="12"/>
      <c r="AX40" s="12"/>
      <c r="AY40" s="12"/>
      <c r="AZ40" s="12"/>
      <c r="BA40" s="12"/>
      <c r="BB40" s="12"/>
      <c r="BC40" s="12"/>
      <c r="BD40" s="12"/>
      <c r="BE40" s="12"/>
      <c r="BF40" s="12"/>
      <c r="BG40" s="12"/>
      <c r="BH40" s="12"/>
      <c r="BI40" s="12" t="s">
        <v>149</v>
      </c>
      <c r="BJ40" s="12"/>
      <c r="BK40" s="12"/>
      <c r="BL40" s="12" t="s">
        <v>149</v>
      </c>
      <c r="BM40" s="12"/>
      <c r="BN40" s="12" t="s">
        <v>149</v>
      </c>
      <c r="BO40" s="12"/>
      <c r="BP40" s="12" t="s">
        <v>149</v>
      </c>
      <c r="BQ40" s="12"/>
      <c r="BR40" s="12" t="s">
        <v>149</v>
      </c>
      <c r="BS40" s="12"/>
      <c r="BT40" s="12"/>
      <c r="BU40" s="12"/>
      <c r="BV40" s="12"/>
      <c r="BW40" s="12"/>
      <c r="BX40" s="12"/>
      <c r="BY40" s="12"/>
      <c r="BZ40" s="12"/>
      <c r="CA40" s="12" t="s">
        <v>149</v>
      </c>
      <c r="CB40" s="12" t="s">
        <v>149</v>
      </c>
      <c r="CC40" s="12"/>
      <c r="CD40" s="12"/>
      <c r="CE40" s="12"/>
      <c r="CF40" s="12" t="s">
        <v>149</v>
      </c>
      <c r="CG40" s="12"/>
      <c r="CH40" s="12"/>
      <c r="CI40" s="12" t="s">
        <v>149</v>
      </c>
      <c r="CJ40" s="12"/>
      <c r="CK40" s="12"/>
      <c r="CL40" s="12"/>
      <c r="CM40" s="12"/>
      <c r="CN40" s="12"/>
      <c r="CO40" s="12"/>
      <c r="CP40" s="12"/>
      <c r="CQ40" s="12" t="s">
        <v>149</v>
      </c>
      <c r="CR40" s="12"/>
      <c r="CS40" s="12"/>
      <c r="CT40" s="12"/>
      <c r="CU40" s="12"/>
      <c r="CV40" s="12"/>
      <c r="CW40" s="12" t="s">
        <v>149</v>
      </c>
      <c r="CX40" s="12"/>
      <c r="CY40" s="12" t="s">
        <v>149</v>
      </c>
      <c r="CZ40" s="12"/>
      <c r="DA40" s="12"/>
      <c r="DB40" s="12"/>
      <c r="DC40" s="12"/>
      <c r="DD40" s="12"/>
      <c r="DE40" s="12"/>
      <c r="DF40" s="12"/>
      <c r="DG40" s="12"/>
      <c r="DH40" s="12"/>
      <c r="DI40" s="12" t="s">
        <v>149</v>
      </c>
      <c r="DJ40" s="12"/>
      <c r="DK40" s="12" t="s">
        <v>149</v>
      </c>
      <c r="DL40" s="12"/>
      <c r="DM40" s="12"/>
      <c r="DN40" s="12"/>
      <c r="DO40" s="12"/>
      <c r="DP40" s="12"/>
      <c r="DQ40" s="12"/>
      <c r="DR40" s="12" t="s">
        <v>149</v>
      </c>
      <c r="DS40" s="12"/>
      <c r="DT40" s="12"/>
      <c r="DU40" s="12"/>
      <c r="DV40" s="12"/>
      <c r="DW40" s="12"/>
      <c r="DX40" s="12"/>
      <c r="DY40" s="12"/>
      <c r="DZ40" s="12"/>
      <c r="EA40" s="12"/>
      <c r="EB40" s="14"/>
      <c r="EC40" s="14"/>
      <c r="ED40" s="12"/>
      <c r="EE40" s="14"/>
      <c r="EF40" s="14"/>
      <c r="EG40" s="12"/>
      <c r="EH40" s="12"/>
      <c r="EI40" s="12" t="s">
        <v>149</v>
      </c>
      <c r="EJ40" s="12"/>
      <c r="EK40" s="12" t="s">
        <v>149</v>
      </c>
      <c r="EL40" s="14"/>
      <c r="EM40" s="12"/>
      <c r="EN40" s="14"/>
      <c r="EO40" s="12" t="s">
        <v>149</v>
      </c>
      <c r="EP40" s="12"/>
      <c r="EQ40" s="12"/>
      <c r="ER40" s="12" t="s">
        <v>149</v>
      </c>
      <c r="ES40" s="12"/>
      <c r="ET40" s="12"/>
      <c r="EU40" s="12"/>
      <c r="EV40" s="12" t="s">
        <v>149</v>
      </c>
      <c r="EW40" s="12"/>
      <c r="EX40" s="12"/>
      <c r="EY40" s="12" t="s">
        <v>149</v>
      </c>
      <c r="EZ40" s="12"/>
      <c r="FA40" s="12"/>
      <c r="FB40" s="12"/>
      <c r="FC40" s="12"/>
      <c r="FD40" s="12"/>
      <c r="FE40" s="12"/>
      <c r="FF40" s="12"/>
      <c r="FG40" s="12" t="s">
        <v>149</v>
      </c>
      <c r="FH40" s="12" t="s">
        <v>149</v>
      </c>
      <c r="FI40" s="12"/>
      <c r="FJ40" s="12"/>
      <c r="FK40" s="12"/>
      <c r="FL40" s="12" t="s">
        <v>149</v>
      </c>
      <c r="FM40" s="12"/>
      <c r="FN40" s="12"/>
      <c r="FO40" s="12"/>
      <c r="FP40" s="12"/>
      <c r="FQ40" s="12"/>
      <c r="FR40" s="12"/>
      <c r="FS40" s="12"/>
      <c r="FT40" s="12"/>
      <c r="FU40" s="12"/>
      <c r="FV40" s="12"/>
      <c r="FW40" s="12" t="s">
        <v>149</v>
      </c>
      <c r="FX40" s="46" t="s">
        <v>149</v>
      </c>
      <c r="FY40" s="14"/>
      <c r="FZ40" s="14"/>
      <c r="GA40" s="12"/>
      <c r="GB40" s="12"/>
      <c r="GC40" s="12"/>
      <c r="GD40" s="12"/>
      <c r="GE40" s="12"/>
      <c r="GF40" s="12"/>
      <c r="GG40" s="12"/>
      <c r="GH40" s="12"/>
      <c r="GI40" s="12"/>
      <c r="GJ40" s="12"/>
      <c r="GK40" s="14"/>
      <c r="GL40" s="12"/>
      <c r="GM40" s="14"/>
      <c r="GN40" s="12"/>
      <c r="GO40" s="14"/>
      <c r="GP40" s="3" t="s">
        <v>301</v>
      </c>
      <c r="GQ40" s="3"/>
      <c r="GR40" s="43">
        <v>421315</v>
      </c>
      <c r="GS40" s="3" t="s">
        <v>276</v>
      </c>
      <c r="GT40" s="3" t="s">
        <v>277</v>
      </c>
      <c r="GU40" s="3" t="s">
        <v>236</v>
      </c>
      <c r="GV40" s="3" t="s">
        <v>290</v>
      </c>
      <c r="GW40" s="3" t="s">
        <v>238</v>
      </c>
      <c r="GX40" s="3"/>
    </row>
    <row r="41" spans="1:206" s="28" customFormat="1" ht="91.9">
      <c r="A41" s="39"/>
      <c r="B41" s="55" t="s">
        <v>391</v>
      </c>
      <c r="C41" s="55" t="s">
        <v>354</v>
      </c>
      <c r="D41" s="56" t="s">
        <v>355</v>
      </c>
      <c r="E41" s="38" t="s">
        <v>338</v>
      </c>
      <c r="F41" s="38"/>
      <c r="G41" s="76" t="s">
        <v>421</v>
      </c>
      <c r="H41" s="76" t="s">
        <v>421</v>
      </c>
      <c r="I41" s="76" t="str">
        <f t="shared" si="0"/>
        <v xml:space="preserve"> </v>
      </c>
      <c r="J41" s="72"/>
      <c r="K41" s="76" t="str">
        <f t="shared" si="1"/>
        <v xml:space="preserve"> </v>
      </c>
      <c r="L41" s="76" t="s">
        <v>421</v>
      </c>
      <c r="M41" s="76" t="str">
        <f t="shared" si="2"/>
        <v/>
      </c>
      <c r="N41" s="72"/>
      <c r="O41" s="38"/>
      <c r="P41" s="38"/>
      <c r="Q41" s="38"/>
      <c r="R41" s="38"/>
      <c r="S41" s="38"/>
      <c r="T41" s="38"/>
      <c r="U41" s="38"/>
      <c r="V41" s="15" t="s">
        <v>149</v>
      </c>
      <c r="W41" s="39"/>
      <c r="X41" s="39"/>
      <c r="Y41" s="15" t="s">
        <v>149</v>
      </c>
      <c r="Z41" s="15"/>
      <c r="AA41" s="15"/>
      <c r="AB41" s="15" t="s">
        <v>149</v>
      </c>
      <c r="AC41" s="15"/>
      <c r="AD41" s="15"/>
      <c r="AE41" s="15"/>
      <c r="AF41" s="15" t="s">
        <v>149</v>
      </c>
      <c r="AG41" s="15"/>
      <c r="AH41" s="15"/>
      <c r="AI41" s="15"/>
      <c r="AJ41" s="15"/>
      <c r="AK41" s="15" t="s">
        <v>149</v>
      </c>
      <c r="AL41" s="15"/>
      <c r="AM41" s="15"/>
      <c r="AN41" s="15"/>
      <c r="AO41" s="15"/>
      <c r="AP41" s="15"/>
      <c r="AQ41" s="15"/>
      <c r="AR41" s="15"/>
      <c r="AS41" s="15"/>
      <c r="AT41" s="15" t="s">
        <v>149</v>
      </c>
      <c r="AU41" s="15"/>
      <c r="AV41" s="15"/>
      <c r="AW41" s="15"/>
      <c r="AX41" s="15"/>
      <c r="AY41" s="15"/>
      <c r="AZ41" s="15"/>
      <c r="BA41" s="15"/>
      <c r="BB41" s="15"/>
      <c r="BC41" s="15"/>
      <c r="BD41" s="15"/>
      <c r="BE41" s="15"/>
      <c r="BF41" s="15"/>
      <c r="BG41" s="15"/>
      <c r="BH41" s="15"/>
      <c r="BI41" s="15" t="s">
        <v>149</v>
      </c>
      <c r="BJ41" s="15"/>
      <c r="BK41" s="15"/>
      <c r="BL41" s="15" t="s">
        <v>149</v>
      </c>
      <c r="BM41" s="15"/>
      <c r="BN41" s="15" t="s">
        <v>149</v>
      </c>
      <c r="BO41" s="15"/>
      <c r="BP41" s="15" t="s">
        <v>149</v>
      </c>
      <c r="BQ41" s="15"/>
      <c r="BR41" s="15" t="s">
        <v>149</v>
      </c>
      <c r="BS41" s="15"/>
      <c r="BT41" s="15"/>
      <c r="BU41" s="15"/>
      <c r="BV41" s="15"/>
      <c r="BW41" s="15"/>
      <c r="BX41" s="15"/>
      <c r="BY41" s="15"/>
      <c r="BZ41" s="15"/>
      <c r="CA41" s="15" t="s">
        <v>149</v>
      </c>
      <c r="CB41" s="15" t="s">
        <v>149</v>
      </c>
      <c r="CC41" s="15"/>
      <c r="CD41" s="15"/>
      <c r="CE41" s="15"/>
      <c r="CF41" s="15" t="s">
        <v>149</v>
      </c>
      <c r="CG41" s="15"/>
      <c r="CH41" s="15"/>
      <c r="CI41" s="15" t="s">
        <v>149</v>
      </c>
      <c r="CJ41" s="15"/>
      <c r="CK41" s="15"/>
      <c r="CL41" s="15"/>
      <c r="CM41" s="15"/>
      <c r="CN41" s="15"/>
      <c r="CO41" s="15"/>
      <c r="CP41" s="15"/>
      <c r="CQ41" s="15" t="s">
        <v>149</v>
      </c>
      <c r="CR41" s="15"/>
      <c r="CS41" s="15"/>
      <c r="CT41" s="15"/>
      <c r="CU41" s="15"/>
      <c r="CV41" s="15"/>
      <c r="CW41" s="15" t="s">
        <v>149</v>
      </c>
      <c r="CX41" s="15"/>
      <c r="CY41" s="15" t="s">
        <v>149</v>
      </c>
      <c r="CZ41" s="15"/>
      <c r="DA41" s="15"/>
      <c r="DB41" s="15"/>
      <c r="DC41" s="15"/>
      <c r="DD41" s="15"/>
      <c r="DE41" s="15"/>
      <c r="DF41" s="15"/>
      <c r="DG41" s="15"/>
      <c r="DH41" s="15"/>
      <c r="DI41" s="15" t="s">
        <v>149</v>
      </c>
      <c r="DJ41" s="15"/>
      <c r="DK41" s="15" t="s">
        <v>149</v>
      </c>
      <c r="DL41" s="15"/>
      <c r="DM41" s="15"/>
      <c r="DN41" s="15"/>
      <c r="DO41" s="15"/>
      <c r="DP41" s="15"/>
      <c r="DQ41" s="15"/>
      <c r="DR41" s="15" t="s">
        <v>149</v>
      </c>
      <c r="DS41" s="15"/>
      <c r="DT41" s="15"/>
      <c r="DU41" s="15"/>
      <c r="DV41" s="15"/>
      <c r="DW41" s="15"/>
      <c r="DX41" s="15"/>
      <c r="DY41" s="15"/>
      <c r="DZ41" s="15"/>
      <c r="EA41" s="15"/>
      <c r="EB41" s="16"/>
      <c r="EC41" s="16"/>
      <c r="ED41" s="15"/>
      <c r="EE41" s="16"/>
      <c r="EF41" s="16"/>
      <c r="EG41" s="15"/>
      <c r="EH41" s="15"/>
      <c r="EI41" s="15" t="s">
        <v>149</v>
      </c>
      <c r="EJ41" s="15"/>
      <c r="EK41" s="15" t="s">
        <v>149</v>
      </c>
      <c r="EL41" s="16"/>
      <c r="EM41" s="15"/>
      <c r="EN41" s="16"/>
      <c r="EO41" s="15" t="s">
        <v>149</v>
      </c>
      <c r="EP41" s="15"/>
      <c r="EQ41" s="15"/>
      <c r="ER41" s="15" t="s">
        <v>149</v>
      </c>
      <c r="ES41" s="15"/>
      <c r="ET41" s="15"/>
      <c r="EU41" s="15"/>
      <c r="EV41" s="15" t="s">
        <v>149</v>
      </c>
      <c r="EW41" s="15"/>
      <c r="EX41" s="15"/>
      <c r="EY41" s="15" t="s">
        <v>149</v>
      </c>
      <c r="EZ41" s="15"/>
      <c r="FA41" s="15"/>
      <c r="FB41" s="15"/>
      <c r="FC41" s="15"/>
      <c r="FD41" s="15"/>
      <c r="FE41" s="15"/>
      <c r="FF41" s="15"/>
      <c r="FG41" s="15" t="s">
        <v>149</v>
      </c>
      <c r="FH41" s="15" t="s">
        <v>149</v>
      </c>
      <c r="FI41" s="15"/>
      <c r="FJ41" s="15"/>
      <c r="FK41" s="15"/>
      <c r="FL41" s="15" t="s">
        <v>149</v>
      </c>
      <c r="FM41" s="15"/>
      <c r="FN41" s="15"/>
      <c r="FO41" s="15"/>
      <c r="FP41" s="15"/>
      <c r="FQ41" s="15"/>
      <c r="FR41" s="15"/>
      <c r="FS41" s="15"/>
      <c r="FT41" s="15"/>
      <c r="FU41" s="15"/>
      <c r="FV41" s="15"/>
      <c r="FW41" s="15"/>
      <c r="FX41" s="49"/>
      <c r="FY41" s="16"/>
      <c r="FZ41" s="16" t="s">
        <v>149</v>
      </c>
      <c r="GA41" s="15"/>
      <c r="GB41" s="15"/>
      <c r="GC41" s="15"/>
      <c r="GD41" s="15"/>
      <c r="GE41" s="15"/>
      <c r="GF41" s="15"/>
      <c r="GG41" s="15"/>
      <c r="GH41" s="15"/>
      <c r="GI41" s="15"/>
      <c r="GJ41" s="15"/>
      <c r="GK41" s="16"/>
      <c r="GL41" s="15"/>
      <c r="GM41" s="16"/>
      <c r="GN41" s="15"/>
      <c r="GO41" s="16"/>
      <c r="GP41" s="40" t="s">
        <v>301</v>
      </c>
      <c r="GQ41" s="40"/>
      <c r="GR41" s="41">
        <v>421315</v>
      </c>
      <c r="GS41" s="40" t="s">
        <v>276</v>
      </c>
      <c r="GT41" s="40" t="s">
        <v>277</v>
      </c>
      <c r="GU41" s="40" t="s">
        <v>236</v>
      </c>
      <c r="GV41" s="40" t="s">
        <v>290</v>
      </c>
      <c r="GW41" s="40" t="s">
        <v>238</v>
      </c>
      <c r="GX41" s="40"/>
    </row>
    <row r="42" spans="1:206" s="34" customFormat="1" ht="78.75">
      <c r="A42" s="45"/>
      <c r="B42" s="55" t="s">
        <v>392</v>
      </c>
      <c r="C42" s="55" t="s">
        <v>354</v>
      </c>
      <c r="D42" s="56" t="s">
        <v>355</v>
      </c>
      <c r="E42" s="44" t="s">
        <v>341</v>
      </c>
      <c r="F42" s="44"/>
      <c r="G42" s="76" t="s">
        <v>421</v>
      </c>
      <c r="H42" s="76" t="s">
        <v>421</v>
      </c>
      <c r="I42" s="76" t="str">
        <f t="shared" si="0"/>
        <v xml:space="preserve"> </v>
      </c>
      <c r="J42" s="71"/>
      <c r="K42" s="76" t="str">
        <f t="shared" si="1"/>
        <v xml:space="preserve"> </v>
      </c>
      <c r="L42" s="76" t="s">
        <v>421</v>
      </c>
      <c r="M42" s="76" t="str">
        <f t="shared" si="2"/>
        <v/>
      </c>
      <c r="N42" s="71"/>
      <c r="O42" s="44"/>
      <c r="P42" s="44"/>
      <c r="Q42" s="69"/>
      <c r="R42" s="69"/>
      <c r="S42" s="69"/>
      <c r="T42" s="69"/>
      <c r="U42" s="69"/>
      <c r="V42" s="45"/>
      <c r="W42" s="13" t="s">
        <v>149</v>
      </c>
      <c r="X42" s="45"/>
      <c r="Y42" s="46" t="s">
        <v>149</v>
      </c>
      <c r="Z42" s="46"/>
      <c r="AA42" s="46"/>
      <c r="AB42" s="46" t="s">
        <v>149</v>
      </c>
      <c r="AC42" s="46"/>
      <c r="AD42" s="46"/>
      <c r="AE42" s="46"/>
      <c r="AF42" s="46" t="s">
        <v>149</v>
      </c>
      <c r="AG42" s="46"/>
      <c r="AH42" s="46"/>
      <c r="AI42" s="46"/>
      <c r="AJ42" s="46"/>
      <c r="AK42" s="46" t="s">
        <v>149</v>
      </c>
      <c r="AL42" s="46"/>
      <c r="AM42" s="46"/>
      <c r="AN42" s="46"/>
      <c r="AO42" s="46"/>
      <c r="AP42" s="46"/>
      <c r="AQ42" s="46"/>
      <c r="AR42" s="46"/>
      <c r="AS42" s="46"/>
      <c r="AT42" s="46" t="s">
        <v>149</v>
      </c>
      <c r="AU42" s="46"/>
      <c r="AV42" s="46"/>
      <c r="AW42" s="46"/>
      <c r="AX42" s="46"/>
      <c r="AY42" s="46"/>
      <c r="AZ42" s="46"/>
      <c r="BA42" s="46"/>
      <c r="BB42" s="46"/>
      <c r="BC42" s="46"/>
      <c r="BD42" s="46"/>
      <c r="BE42" s="46"/>
      <c r="BF42" s="46"/>
      <c r="BG42" s="46"/>
      <c r="BH42" s="46"/>
      <c r="BI42" s="46" t="s">
        <v>149</v>
      </c>
      <c r="BJ42" s="46"/>
      <c r="BK42" s="46"/>
      <c r="BL42" s="46" t="s">
        <v>149</v>
      </c>
      <c r="BM42" s="46"/>
      <c r="BN42" s="46" t="s">
        <v>149</v>
      </c>
      <c r="BO42" s="46"/>
      <c r="BP42" s="46" t="s">
        <v>149</v>
      </c>
      <c r="BQ42" s="46"/>
      <c r="BR42" s="46" t="s">
        <v>149</v>
      </c>
      <c r="BS42" s="46"/>
      <c r="BT42" s="46"/>
      <c r="BU42" s="46"/>
      <c r="BV42" s="46"/>
      <c r="BW42" s="46"/>
      <c r="BX42" s="46"/>
      <c r="BY42" s="46"/>
      <c r="BZ42" s="46"/>
      <c r="CA42" s="46" t="s">
        <v>149</v>
      </c>
      <c r="CB42" s="46" t="s">
        <v>149</v>
      </c>
      <c r="CC42" s="46"/>
      <c r="CD42" s="46"/>
      <c r="CE42" s="46"/>
      <c r="CF42" s="46" t="s">
        <v>149</v>
      </c>
      <c r="CG42" s="46"/>
      <c r="CH42" s="46"/>
      <c r="CI42" s="46" t="s">
        <v>149</v>
      </c>
      <c r="CJ42" s="46"/>
      <c r="CK42" s="46"/>
      <c r="CL42" s="46"/>
      <c r="CM42" s="46"/>
      <c r="CN42" s="46"/>
      <c r="CO42" s="46"/>
      <c r="CP42" s="46"/>
      <c r="CQ42" s="46" t="s">
        <v>149</v>
      </c>
      <c r="CR42" s="46"/>
      <c r="CS42" s="46"/>
      <c r="CT42" s="46"/>
      <c r="CU42" s="46"/>
      <c r="CV42" s="46"/>
      <c r="CW42" s="46" t="s">
        <v>149</v>
      </c>
      <c r="CX42" s="46"/>
      <c r="CY42" s="46" t="s">
        <v>149</v>
      </c>
      <c r="CZ42" s="46"/>
      <c r="DA42" s="46"/>
      <c r="DB42" s="46"/>
      <c r="DC42" s="46"/>
      <c r="DD42" s="46"/>
      <c r="DE42" s="46"/>
      <c r="DF42" s="46"/>
      <c r="DG42" s="46"/>
      <c r="DH42" s="46"/>
      <c r="DI42" s="46" t="s">
        <v>149</v>
      </c>
      <c r="DJ42" s="46"/>
      <c r="DK42" s="46" t="s">
        <v>149</v>
      </c>
      <c r="DL42" s="46"/>
      <c r="DM42" s="46"/>
      <c r="DN42" s="46"/>
      <c r="DO42" s="46"/>
      <c r="DP42" s="46"/>
      <c r="DQ42" s="46"/>
      <c r="DR42" s="46" t="s">
        <v>149</v>
      </c>
      <c r="DS42" s="46"/>
      <c r="DT42" s="46"/>
      <c r="DU42" s="46"/>
      <c r="DV42" s="46"/>
      <c r="DW42" s="46"/>
      <c r="DX42" s="46"/>
      <c r="DY42" s="46"/>
      <c r="DZ42" s="46"/>
      <c r="EA42" s="46"/>
      <c r="EB42" s="46"/>
      <c r="EC42" s="46"/>
      <c r="ED42" s="46"/>
      <c r="EE42" s="46"/>
      <c r="EF42" s="46"/>
      <c r="EG42" s="46"/>
      <c r="EH42" s="46"/>
      <c r="EI42" s="46" t="s">
        <v>149</v>
      </c>
      <c r="EJ42" s="46"/>
      <c r="EK42" s="46" t="s">
        <v>149</v>
      </c>
      <c r="EL42" s="46"/>
      <c r="EM42" s="46"/>
      <c r="EN42" s="46"/>
      <c r="EO42" s="46" t="s">
        <v>149</v>
      </c>
      <c r="EP42" s="46"/>
      <c r="EQ42" s="46"/>
      <c r="ER42" s="46" t="s">
        <v>149</v>
      </c>
      <c r="ES42" s="46"/>
      <c r="ET42" s="46"/>
      <c r="EU42" s="46"/>
      <c r="EV42" s="46" t="s">
        <v>149</v>
      </c>
      <c r="EW42" s="46"/>
      <c r="EX42" s="46"/>
      <c r="EY42" s="46" t="s">
        <v>149</v>
      </c>
      <c r="EZ42" s="46"/>
      <c r="FA42" s="46"/>
      <c r="FB42" s="46"/>
      <c r="FC42" s="46"/>
      <c r="FD42" s="46"/>
      <c r="FE42" s="46"/>
      <c r="FF42" s="46"/>
      <c r="FG42" s="46" t="s">
        <v>149</v>
      </c>
      <c r="FH42" s="46" t="s">
        <v>149</v>
      </c>
      <c r="FI42" s="46"/>
      <c r="FJ42" s="46"/>
      <c r="FK42" s="46" t="s">
        <v>149</v>
      </c>
      <c r="FL42" s="46"/>
      <c r="FM42" s="46"/>
      <c r="FN42" s="46"/>
      <c r="FO42" s="46"/>
      <c r="FP42" s="46"/>
      <c r="FQ42" s="46"/>
      <c r="FR42" s="46"/>
      <c r="FS42" s="46"/>
      <c r="FT42" s="46" t="s">
        <v>149</v>
      </c>
      <c r="FU42" s="46"/>
      <c r="FV42" s="46"/>
      <c r="FW42" s="46"/>
      <c r="FX42" s="46"/>
      <c r="FY42" s="46"/>
      <c r="FZ42" s="46"/>
      <c r="GA42" s="46"/>
      <c r="GB42" s="46"/>
      <c r="GC42" s="46"/>
      <c r="GD42" s="46"/>
      <c r="GE42" s="46"/>
      <c r="GF42" s="46"/>
      <c r="GG42" s="46"/>
      <c r="GH42" s="46"/>
      <c r="GI42" s="46"/>
      <c r="GJ42" s="46"/>
      <c r="GK42" s="46"/>
      <c r="GL42" s="46"/>
      <c r="GM42" s="46"/>
      <c r="GN42" s="46"/>
      <c r="GO42" s="46"/>
      <c r="GP42" s="47" t="s">
        <v>298</v>
      </c>
      <c r="GQ42" s="47"/>
      <c r="GR42" s="48">
        <v>421315</v>
      </c>
      <c r="GS42" s="47" t="s">
        <v>276</v>
      </c>
      <c r="GT42" s="47" t="s">
        <v>277</v>
      </c>
      <c r="GU42" s="47" t="s">
        <v>236</v>
      </c>
      <c r="GV42" s="47" t="s">
        <v>302</v>
      </c>
      <c r="GW42" s="47" t="s">
        <v>239</v>
      </c>
      <c r="GX42" s="47"/>
    </row>
    <row r="43" spans="1:206" s="34" customFormat="1" ht="78.75">
      <c r="A43" s="45"/>
      <c r="B43" s="55" t="s">
        <v>393</v>
      </c>
      <c r="C43" s="55" t="s">
        <v>354</v>
      </c>
      <c r="D43" s="56" t="s">
        <v>355</v>
      </c>
      <c r="E43" s="44" t="s">
        <v>342</v>
      </c>
      <c r="F43" s="44"/>
      <c r="G43" s="76" t="s">
        <v>421</v>
      </c>
      <c r="H43" s="76" t="s">
        <v>421</v>
      </c>
      <c r="I43" s="76" t="str">
        <f t="shared" si="0"/>
        <v xml:space="preserve"> </v>
      </c>
      <c r="J43" s="71"/>
      <c r="K43" s="76" t="str">
        <f t="shared" si="1"/>
        <v xml:space="preserve"> </v>
      </c>
      <c r="L43" s="76" t="s">
        <v>421</v>
      </c>
      <c r="M43" s="76" t="str">
        <f t="shared" si="2"/>
        <v/>
      </c>
      <c r="N43" s="71"/>
      <c r="O43" s="44"/>
      <c r="P43" s="44"/>
      <c r="Q43" s="69"/>
      <c r="R43" s="69"/>
      <c r="S43" s="69"/>
      <c r="T43" s="69"/>
      <c r="U43" s="69"/>
      <c r="V43" s="45"/>
      <c r="W43" s="13" t="s">
        <v>149</v>
      </c>
      <c r="X43" s="45"/>
      <c r="Y43" s="46" t="s">
        <v>149</v>
      </c>
      <c r="Z43" s="46"/>
      <c r="AA43" s="46"/>
      <c r="AB43" s="46" t="s">
        <v>149</v>
      </c>
      <c r="AC43" s="46"/>
      <c r="AD43" s="46"/>
      <c r="AE43" s="46"/>
      <c r="AF43" s="46" t="s">
        <v>149</v>
      </c>
      <c r="AG43" s="46"/>
      <c r="AH43" s="46"/>
      <c r="AI43" s="46"/>
      <c r="AJ43" s="46"/>
      <c r="AK43" s="46" t="s">
        <v>149</v>
      </c>
      <c r="AL43" s="46"/>
      <c r="AM43" s="46"/>
      <c r="AN43" s="46"/>
      <c r="AO43" s="46"/>
      <c r="AP43" s="46"/>
      <c r="AQ43" s="46"/>
      <c r="AR43" s="46"/>
      <c r="AS43" s="46"/>
      <c r="AT43" s="46" t="s">
        <v>149</v>
      </c>
      <c r="AU43" s="46"/>
      <c r="AV43" s="46"/>
      <c r="AW43" s="46"/>
      <c r="AX43" s="46"/>
      <c r="AY43" s="46"/>
      <c r="AZ43" s="46"/>
      <c r="BA43" s="46"/>
      <c r="BB43" s="46"/>
      <c r="BC43" s="46"/>
      <c r="BD43" s="46"/>
      <c r="BE43" s="46"/>
      <c r="BF43" s="46"/>
      <c r="BG43" s="46"/>
      <c r="BH43" s="46"/>
      <c r="BI43" s="46" t="s">
        <v>149</v>
      </c>
      <c r="BJ43" s="46"/>
      <c r="BK43" s="46"/>
      <c r="BL43" s="46" t="s">
        <v>149</v>
      </c>
      <c r="BM43" s="46"/>
      <c r="BN43" s="46" t="s">
        <v>149</v>
      </c>
      <c r="BO43" s="46"/>
      <c r="BP43" s="46" t="s">
        <v>149</v>
      </c>
      <c r="BQ43" s="46"/>
      <c r="BR43" s="46" t="s">
        <v>149</v>
      </c>
      <c r="BS43" s="46"/>
      <c r="BT43" s="46"/>
      <c r="BU43" s="46"/>
      <c r="BV43" s="46"/>
      <c r="BW43" s="46"/>
      <c r="BX43" s="46"/>
      <c r="BY43" s="46"/>
      <c r="BZ43" s="46"/>
      <c r="CA43" s="46" t="s">
        <v>149</v>
      </c>
      <c r="CB43" s="46" t="s">
        <v>149</v>
      </c>
      <c r="CC43" s="46"/>
      <c r="CD43" s="46"/>
      <c r="CE43" s="46"/>
      <c r="CF43" s="46" t="s">
        <v>149</v>
      </c>
      <c r="CG43" s="46"/>
      <c r="CH43" s="46"/>
      <c r="CI43" s="46" t="s">
        <v>149</v>
      </c>
      <c r="CJ43" s="46"/>
      <c r="CK43" s="46"/>
      <c r="CL43" s="46"/>
      <c r="CM43" s="46"/>
      <c r="CN43" s="46"/>
      <c r="CO43" s="46"/>
      <c r="CP43" s="46"/>
      <c r="CQ43" s="46" t="s">
        <v>149</v>
      </c>
      <c r="CR43" s="46"/>
      <c r="CS43" s="46"/>
      <c r="CT43" s="46"/>
      <c r="CU43" s="46"/>
      <c r="CV43" s="46"/>
      <c r="CW43" s="46" t="s">
        <v>149</v>
      </c>
      <c r="CX43" s="46"/>
      <c r="CY43" s="46" t="s">
        <v>149</v>
      </c>
      <c r="CZ43" s="46"/>
      <c r="DA43" s="46"/>
      <c r="DB43" s="46"/>
      <c r="DC43" s="46"/>
      <c r="DD43" s="46"/>
      <c r="DE43" s="46"/>
      <c r="DF43" s="46"/>
      <c r="DG43" s="46"/>
      <c r="DH43" s="46"/>
      <c r="DI43" s="46" t="s">
        <v>149</v>
      </c>
      <c r="DJ43" s="46"/>
      <c r="DK43" s="46" t="s">
        <v>149</v>
      </c>
      <c r="DL43" s="46"/>
      <c r="DM43" s="46"/>
      <c r="DN43" s="46"/>
      <c r="DO43" s="46"/>
      <c r="DP43" s="46"/>
      <c r="DQ43" s="46"/>
      <c r="DR43" s="46" t="s">
        <v>149</v>
      </c>
      <c r="DS43" s="46"/>
      <c r="DT43" s="46"/>
      <c r="DU43" s="46"/>
      <c r="DV43" s="46"/>
      <c r="DW43" s="46"/>
      <c r="DX43" s="46"/>
      <c r="DY43" s="46"/>
      <c r="DZ43" s="46"/>
      <c r="EA43" s="46"/>
      <c r="EB43" s="46"/>
      <c r="EC43" s="46"/>
      <c r="ED43" s="46"/>
      <c r="EE43" s="46"/>
      <c r="EF43" s="46"/>
      <c r="EG43" s="46"/>
      <c r="EH43" s="46"/>
      <c r="EI43" s="46" t="s">
        <v>149</v>
      </c>
      <c r="EJ43" s="46"/>
      <c r="EK43" s="46" t="s">
        <v>149</v>
      </c>
      <c r="EL43" s="46"/>
      <c r="EM43" s="46"/>
      <c r="EN43" s="46"/>
      <c r="EO43" s="46" t="s">
        <v>149</v>
      </c>
      <c r="EP43" s="46"/>
      <c r="EQ43" s="46"/>
      <c r="ER43" s="46" t="s">
        <v>149</v>
      </c>
      <c r="ES43" s="46"/>
      <c r="ET43" s="46"/>
      <c r="EU43" s="46"/>
      <c r="EV43" s="46" t="s">
        <v>149</v>
      </c>
      <c r="EW43" s="46"/>
      <c r="EX43" s="46"/>
      <c r="EY43" s="46" t="s">
        <v>149</v>
      </c>
      <c r="EZ43" s="46"/>
      <c r="FA43" s="46"/>
      <c r="FB43" s="46"/>
      <c r="FC43" s="46"/>
      <c r="FD43" s="46"/>
      <c r="FE43" s="46"/>
      <c r="FF43" s="46"/>
      <c r="FG43" s="46" t="s">
        <v>149</v>
      </c>
      <c r="FH43" s="46" t="s">
        <v>149</v>
      </c>
      <c r="FI43" s="46"/>
      <c r="FJ43" s="46"/>
      <c r="FK43" s="46" t="s">
        <v>149</v>
      </c>
      <c r="FL43" s="46"/>
      <c r="FM43" s="46"/>
      <c r="FN43" s="46"/>
      <c r="FO43" s="46"/>
      <c r="FP43" s="46"/>
      <c r="FQ43" s="46"/>
      <c r="FR43" s="46"/>
      <c r="FS43" s="46"/>
      <c r="FT43" s="46"/>
      <c r="FU43" s="46" t="s">
        <v>149</v>
      </c>
      <c r="FV43" s="46"/>
      <c r="FW43" s="46"/>
      <c r="FX43" s="46"/>
      <c r="FY43" s="46"/>
      <c r="FZ43" s="46"/>
      <c r="GA43" s="46"/>
      <c r="GB43" s="46"/>
      <c r="GC43" s="46"/>
      <c r="GD43" s="46"/>
      <c r="GE43" s="46"/>
      <c r="GF43" s="46"/>
      <c r="GG43" s="46"/>
      <c r="GH43" s="46"/>
      <c r="GI43" s="46"/>
      <c r="GJ43" s="46"/>
      <c r="GK43" s="46"/>
      <c r="GL43" s="46"/>
      <c r="GM43" s="46"/>
      <c r="GN43" s="46"/>
      <c r="GO43" s="46"/>
      <c r="GP43" s="47" t="s">
        <v>299</v>
      </c>
      <c r="GQ43" s="47"/>
      <c r="GR43" s="48">
        <v>421315</v>
      </c>
      <c r="GS43" s="47" t="s">
        <v>276</v>
      </c>
      <c r="GT43" s="47" t="s">
        <v>277</v>
      </c>
      <c r="GU43" s="47" t="s">
        <v>236</v>
      </c>
      <c r="GV43" s="47" t="s">
        <v>302</v>
      </c>
      <c r="GW43" s="47" t="s">
        <v>239</v>
      </c>
      <c r="GX43" s="47"/>
    </row>
    <row r="44" spans="1:206" s="34" customFormat="1" ht="78.75">
      <c r="A44" s="45"/>
      <c r="B44" s="55" t="s">
        <v>394</v>
      </c>
      <c r="C44" s="55" t="s">
        <v>354</v>
      </c>
      <c r="D44" s="56" t="s">
        <v>355</v>
      </c>
      <c r="E44" s="44" t="s">
        <v>339</v>
      </c>
      <c r="F44" s="44"/>
      <c r="G44" s="76" t="s">
        <v>421</v>
      </c>
      <c r="H44" s="76" t="s">
        <v>421</v>
      </c>
      <c r="I44" s="76" t="str">
        <f t="shared" si="0"/>
        <v xml:space="preserve"> </v>
      </c>
      <c r="J44" s="71"/>
      <c r="K44" s="76" t="str">
        <f t="shared" si="1"/>
        <v xml:space="preserve"> </v>
      </c>
      <c r="L44" s="76" t="s">
        <v>421</v>
      </c>
      <c r="M44" s="76" t="str">
        <f t="shared" si="2"/>
        <v/>
      </c>
      <c r="N44" s="71"/>
      <c r="O44" s="44"/>
      <c r="P44" s="44"/>
      <c r="Q44" s="69"/>
      <c r="R44" s="69"/>
      <c r="S44" s="69"/>
      <c r="T44" s="69"/>
      <c r="U44" s="69"/>
      <c r="V44" s="45"/>
      <c r="W44" s="13" t="s">
        <v>149</v>
      </c>
      <c r="X44" s="45"/>
      <c r="Y44" s="46" t="s">
        <v>149</v>
      </c>
      <c r="Z44" s="46"/>
      <c r="AA44" s="46"/>
      <c r="AB44" s="46" t="s">
        <v>149</v>
      </c>
      <c r="AC44" s="46"/>
      <c r="AD44" s="46"/>
      <c r="AE44" s="46"/>
      <c r="AF44" s="46" t="s">
        <v>149</v>
      </c>
      <c r="AG44" s="46"/>
      <c r="AH44" s="46"/>
      <c r="AI44" s="46"/>
      <c r="AJ44" s="46"/>
      <c r="AK44" s="46" t="s">
        <v>149</v>
      </c>
      <c r="AL44" s="46"/>
      <c r="AM44" s="46"/>
      <c r="AN44" s="46"/>
      <c r="AO44" s="46"/>
      <c r="AP44" s="46"/>
      <c r="AQ44" s="46"/>
      <c r="AR44" s="46"/>
      <c r="AS44" s="46"/>
      <c r="AT44" s="46" t="s">
        <v>149</v>
      </c>
      <c r="AU44" s="46"/>
      <c r="AV44" s="46"/>
      <c r="AW44" s="46"/>
      <c r="AX44" s="46"/>
      <c r="AY44" s="46"/>
      <c r="AZ44" s="46"/>
      <c r="BA44" s="46"/>
      <c r="BB44" s="46"/>
      <c r="BC44" s="46"/>
      <c r="BD44" s="46"/>
      <c r="BE44" s="46"/>
      <c r="BF44" s="46"/>
      <c r="BG44" s="46"/>
      <c r="BH44" s="46"/>
      <c r="BI44" s="46" t="s">
        <v>149</v>
      </c>
      <c r="BJ44" s="46"/>
      <c r="BK44" s="46"/>
      <c r="BL44" s="46" t="s">
        <v>149</v>
      </c>
      <c r="BM44" s="46"/>
      <c r="BN44" s="46" t="s">
        <v>149</v>
      </c>
      <c r="BO44" s="46"/>
      <c r="BP44" s="46" t="s">
        <v>149</v>
      </c>
      <c r="BQ44" s="46"/>
      <c r="BR44" s="46" t="s">
        <v>149</v>
      </c>
      <c r="BS44" s="46"/>
      <c r="BT44" s="46"/>
      <c r="BU44" s="46"/>
      <c r="BV44" s="46"/>
      <c r="BW44" s="46"/>
      <c r="BX44" s="46"/>
      <c r="BY44" s="46"/>
      <c r="BZ44" s="46"/>
      <c r="CA44" s="46" t="s">
        <v>149</v>
      </c>
      <c r="CB44" s="46" t="s">
        <v>149</v>
      </c>
      <c r="CC44" s="46"/>
      <c r="CD44" s="46"/>
      <c r="CE44" s="46"/>
      <c r="CF44" s="46" t="s">
        <v>149</v>
      </c>
      <c r="CG44" s="46"/>
      <c r="CH44" s="46"/>
      <c r="CI44" s="46" t="s">
        <v>149</v>
      </c>
      <c r="CJ44" s="46"/>
      <c r="CK44" s="46"/>
      <c r="CL44" s="46"/>
      <c r="CM44" s="46"/>
      <c r="CN44" s="46"/>
      <c r="CO44" s="46"/>
      <c r="CP44" s="46"/>
      <c r="CQ44" s="46" t="s">
        <v>149</v>
      </c>
      <c r="CR44" s="46"/>
      <c r="CS44" s="46"/>
      <c r="CT44" s="46"/>
      <c r="CU44" s="46"/>
      <c r="CV44" s="46"/>
      <c r="CW44" s="46" t="s">
        <v>149</v>
      </c>
      <c r="CX44" s="46"/>
      <c r="CY44" s="46" t="s">
        <v>149</v>
      </c>
      <c r="CZ44" s="46"/>
      <c r="DA44" s="46"/>
      <c r="DB44" s="46"/>
      <c r="DC44" s="46"/>
      <c r="DD44" s="46"/>
      <c r="DE44" s="46"/>
      <c r="DF44" s="46"/>
      <c r="DG44" s="46"/>
      <c r="DH44" s="46"/>
      <c r="DI44" s="46" t="s">
        <v>149</v>
      </c>
      <c r="DJ44" s="46"/>
      <c r="DK44" s="46" t="s">
        <v>149</v>
      </c>
      <c r="DL44" s="46"/>
      <c r="DM44" s="46"/>
      <c r="DN44" s="46"/>
      <c r="DO44" s="46"/>
      <c r="DP44" s="46"/>
      <c r="DQ44" s="46"/>
      <c r="DR44" s="46" t="s">
        <v>149</v>
      </c>
      <c r="DS44" s="46"/>
      <c r="DT44" s="46"/>
      <c r="DU44" s="46"/>
      <c r="DV44" s="46"/>
      <c r="DW44" s="46"/>
      <c r="DX44" s="46"/>
      <c r="DY44" s="46"/>
      <c r="DZ44" s="46"/>
      <c r="EA44" s="46"/>
      <c r="EB44" s="46"/>
      <c r="EC44" s="46"/>
      <c r="ED44" s="46"/>
      <c r="EE44" s="46"/>
      <c r="EF44" s="46"/>
      <c r="EG44" s="46"/>
      <c r="EH44" s="46"/>
      <c r="EI44" s="46" t="s">
        <v>149</v>
      </c>
      <c r="EJ44" s="46"/>
      <c r="EK44" s="46" t="s">
        <v>149</v>
      </c>
      <c r="EL44" s="46"/>
      <c r="EM44" s="46"/>
      <c r="EN44" s="46"/>
      <c r="EO44" s="46" t="s">
        <v>149</v>
      </c>
      <c r="EP44" s="46"/>
      <c r="EQ44" s="46"/>
      <c r="ER44" s="46" t="s">
        <v>149</v>
      </c>
      <c r="ES44" s="46"/>
      <c r="ET44" s="46"/>
      <c r="EU44" s="46"/>
      <c r="EV44" s="46" t="s">
        <v>149</v>
      </c>
      <c r="EW44" s="46"/>
      <c r="EX44" s="46"/>
      <c r="EY44" s="46" t="s">
        <v>149</v>
      </c>
      <c r="EZ44" s="46"/>
      <c r="FA44" s="46"/>
      <c r="FB44" s="46"/>
      <c r="FC44" s="46"/>
      <c r="FD44" s="46"/>
      <c r="FE44" s="46"/>
      <c r="FF44" s="46"/>
      <c r="FG44" s="46" t="s">
        <v>149</v>
      </c>
      <c r="FH44" s="46" t="s">
        <v>149</v>
      </c>
      <c r="FI44" s="46"/>
      <c r="FJ44" s="46"/>
      <c r="FK44" s="46" t="s">
        <v>149</v>
      </c>
      <c r="FL44" s="46"/>
      <c r="FM44" s="46"/>
      <c r="FN44" s="46"/>
      <c r="FO44" s="46"/>
      <c r="FP44" s="46"/>
      <c r="FQ44" s="46"/>
      <c r="FR44" s="46"/>
      <c r="FS44" s="46"/>
      <c r="FT44" s="46" t="s">
        <v>149</v>
      </c>
      <c r="FU44" s="46"/>
      <c r="FV44" s="46"/>
      <c r="FW44" s="46"/>
      <c r="FX44" s="46"/>
      <c r="FY44" s="46"/>
      <c r="FZ44" s="46"/>
      <c r="GA44" s="46"/>
      <c r="GB44" s="46"/>
      <c r="GC44" s="46"/>
      <c r="GD44" s="46"/>
      <c r="GE44" s="46"/>
      <c r="GF44" s="46"/>
      <c r="GG44" s="46"/>
      <c r="GH44" s="46"/>
      <c r="GI44" s="46"/>
      <c r="GJ44" s="46"/>
      <c r="GK44" s="46"/>
      <c r="GL44" s="46"/>
      <c r="GM44" s="46"/>
      <c r="GN44" s="46"/>
      <c r="GO44" s="46"/>
      <c r="GP44" s="47" t="s">
        <v>298</v>
      </c>
      <c r="GQ44" s="47"/>
      <c r="GR44" s="48">
        <v>421315</v>
      </c>
      <c r="GS44" s="47" t="s">
        <v>276</v>
      </c>
      <c r="GT44" s="47" t="s">
        <v>277</v>
      </c>
      <c r="GU44" s="47" t="s">
        <v>236</v>
      </c>
      <c r="GV44" s="47" t="s">
        <v>302</v>
      </c>
      <c r="GW44" s="47" t="s">
        <v>238</v>
      </c>
      <c r="GX44" s="47"/>
    </row>
    <row r="45" spans="1:206" s="34" customFormat="1" ht="78.75">
      <c r="A45" s="45"/>
      <c r="B45" s="55" t="s">
        <v>395</v>
      </c>
      <c r="C45" s="55" t="s">
        <v>354</v>
      </c>
      <c r="D45" s="56" t="s">
        <v>355</v>
      </c>
      <c r="E45" s="44" t="s">
        <v>340</v>
      </c>
      <c r="F45" s="44"/>
      <c r="G45" s="76" t="s">
        <v>421</v>
      </c>
      <c r="H45" s="76" t="s">
        <v>421</v>
      </c>
      <c r="I45" s="76" t="str">
        <f t="shared" si="0"/>
        <v xml:space="preserve"> </v>
      </c>
      <c r="J45" s="71"/>
      <c r="K45" s="76" t="str">
        <f t="shared" si="1"/>
        <v xml:space="preserve"> </v>
      </c>
      <c r="L45" s="76" t="s">
        <v>421</v>
      </c>
      <c r="M45" s="76" t="str">
        <f t="shared" si="2"/>
        <v/>
      </c>
      <c r="N45" s="71"/>
      <c r="O45" s="44"/>
      <c r="P45" s="44"/>
      <c r="Q45" s="69"/>
      <c r="R45" s="69"/>
      <c r="S45" s="69"/>
      <c r="T45" s="69"/>
      <c r="U45" s="69"/>
      <c r="V45" s="45"/>
      <c r="W45" s="13" t="s">
        <v>149</v>
      </c>
      <c r="X45" s="45"/>
      <c r="Y45" s="46" t="s">
        <v>149</v>
      </c>
      <c r="Z45" s="46"/>
      <c r="AA45" s="46"/>
      <c r="AB45" s="46" t="s">
        <v>149</v>
      </c>
      <c r="AC45" s="46"/>
      <c r="AD45" s="46"/>
      <c r="AE45" s="46"/>
      <c r="AF45" s="46" t="s">
        <v>149</v>
      </c>
      <c r="AG45" s="46"/>
      <c r="AH45" s="46"/>
      <c r="AI45" s="46"/>
      <c r="AJ45" s="46"/>
      <c r="AK45" s="46" t="s">
        <v>149</v>
      </c>
      <c r="AL45" s="46"/>
      <c r="AM45" s="46"/>
      <c r="AN45" s="46"/>
      <c r="AO45" s="46"/>
      <c r="AP45" s="46"/>
      <c r="AQ45" s="46"/>
      <c r="AR45" s="46"/>
      <c r="AS45" s="46"/>
      <c r="AT45" s="46" t="s">
        <v>149</v>
      </c>
      <c r="AU45" s="46"/>
      <c r="AV45" s="46"/>
      <c r="AW45" s="46"/>
      <c r="AX45" s="46"/>
      <c r="AY45" s="46"/>
      <c r="AZ45" s="46"/>
      <c r="BA45" s="46"/>
      <c r="BB45" s="46"/>
      <c r="BC45" s="46"/>
      <c r="BD45" s="46"/>
      <c r="BE45" s="46"/>
      <c r="BF45" s="46"/>
      <c r="BG45" s="46"/>
      <c r="BH45" s="46"/>
      <c r="BI45" s="46" t="s">
        <v>149</v>
      </c>
      <c r="BJ45" s="46"/>
      <c r="BK45" s="46"/>
      <c r="BL45" s="46" t="s">
        <v>149</v>
      </c>
      <c r="BM45" s="46"/>
      <c r="BN45" s="46" t="s">
        <v>149</v>
      </c>
      <c r="BO45" s="46"/>
      <c r="BP45" s="46" t="s">
        <v>149</v>
      </c>
      <c r="BQ45" s="46"/>
      <c r="BR45" s="46" t="s">
        <v>149</v>
      </c>
      <c r="BS45" s="46"/>
      <c r="BT45" s="46"/>
      <c r="BU45" s="46"/>
      <c r="BV45" s="46"/>
      <c r="BW45" s="46"/>
      <c r="BX45" s="46"/>
      <c r="BY45" s="46"/>
      <c r="BZ45" s="46"/>
      <c r="CA45" s="46" t="s">
        <v>149</v>
      </c>
      <c r="CB45" s="46" t="s">
        <v>149</v>
      </c>
      <c r="CC45" s="46"/>
      <c r="CD45" s="46"/>
      <c r="CE45" s="46"/>
      <c r="CF45" s="46" t="s">
        <v>149</v>
      </c>
      <c r="CG45" s="46"/>
      <c r="CH45" s="46"/>
      <c r="CI45" s="46" t="s">
        <v>149</v>
      </c>
      <c r="CJ45" s="46"/>
      <c r="CK45" s="46"/>
      <c r="CL45" s="46"/>
      <c r="CM45" s="46"/>
      <c r="CN45" s="46"/>
      <c r="CO45" s="46"/>
      <c r="CP45" s="46"/>
      <c r="CQ45" s="46" t="s">
        <v>149</v>
      </c>
      <c r="CR45" s="46"/>
      <c r="CS45" s="46"/>
      <c r="CT45" s="46"/>
      <c r="CU45" s="46"/>
      <c r="CV45" s="46"/>
      <c r="CW45" s="46" t="s">
        <v>149</v>
      </c>
      <c r="CX45" s="46"/>
      <c r="CY45" s="46" t="s">
        <v>149</v>
      </c>
      <c r="CZ45" s="46"/>
      <c r="DA45" s="46"/>
      <c r="DB45" s="46"/>
      <c r="DC45" s="46"/>
      <c r="DD45" s="46"/>
      <c r="DE45" s="46"/>
      <c r="DF45" s="46"/>
      <c r="DG45" s="46"/>
      <c r="DH45" s="46"/>
      <c r="DI45" s="46" t="s">
        <v>149</v>
      </c>
      <c r="DJ45" s="46"/>
      <c r="DK45" s="46" t="s">
        <v>149</v>
      </c>
      <c r="DL45" s="46"/>
      <c r="DM45" s="46"/>
      <c r="DN45" s="46"/>
      <c r="DO45" s="46"/>
      <c r="DP45" s="46"/>
      <c r="DQ45" s="46"/>
      <c r="DR45" s="46" t="s">
        <v>149</v>
      </c>
      <c r="DS45" s="46"/>
      <c r="DT45" s="46"/>
      <c r="DU45" s="46"/>
      <c r="DV45" s="46"/>
      <c r="DW45" s="46"/>
      <c r="DX45" s="46"/>
      <c r="DY45" s="46"/>
      <c r="DZ45" s="46"/>
      <c r="EA45" s="46"/>
      <c r="EB45" s="46"/>
      <c r="EC45" s="46"/>
      <c r="ED45" s="46"/>
      <c r="EE45" s="46"/>
      <c r="EF45" s="46"/>
      <c r="EG45" s="46"/>
      <c r="EH45" s="46"/>
      <c r="EI45" s="46" t="s">
        <v>149</v>
      </c>
      <c r="EJ45" s="46"/>
      <c r="EK45" s="46" t="s">
        <v>149</v>
      </c>
      <c r="EL45" s="46"/>
      <c r="EM45" s="46"/>
      <c r="EN45" s="46"/>
      <c r="EO45" s="46" t="s">
        <v>149</v>
      </c>
      <c r="EP45" s="46"/>
      <c r="EQ45" s="46"/>
      <c r="ER45" s="46" t="s">
        <v>149</v>
      </c>
      <c r="ES45" s="46"/>
      <c r="ET45" s="46"/>
      <c r="EU45" s="46"/>
      <c r="EV45" s="46" t="s">
        <v>149</v>
      </c>
      <c r="EW45" s="46"/>
      <c r="EX45" s="46"/>
      <c r="EY45" s="46" t="s">
        <v>149</v>
      </c>
      <c r="EZ45" s="46"/>
      <c r="FA45" s="46"/>
      <c r="FB45" s="46"/>
      <c r="FC45" s="46"/>
      <c r="FD45" s="46"/>
      <c r="FE45" s="46"/>
      <c r="FF45" s="46"/>
      <c r="FG45" s="46" t="s">
        <v>149</v>
      </c>
      <c r="FH45" s="46" t="s">
        <v>149</v>
      </c>
      <c r="FI45" s="46"/>
      <c r="FJ45" s="46"/>
      <c r="FK45" s="46" t="s">
        <v>149</v>
      </c>
      <c r="FL45" s="46"/>
      <c r="FM45" s="46"/>
      <c r="FN45" s="46"/>
      <c r="FO45" s="46"/>
      <c r="FP45" s="46"/>
      <c r="FQ45" s="46"/>
      <c r="FR45" s="46"/>
      <c r="FS45" s="46"/>
      <c r="FT45" s="46"/>
      <c r="FU45" s="46" t="s">
        <v>149</v>
      </c>
      <c r="FV45" s="46"/>
      <c r="FW45" s="46"/>
      <c r="FX45" s="46"/>
      <c r="FY45" s="46"/>
      <c r="FZ45" s="46"/>
      <c r="GA45" s="46"/>
      <c r="GB45" s="46"/>
      <c r="GC45" s="46"/>
      <c r="GD45" s="46"/>
      <c r="GE45" s="46"/>
      <c r="GF45" s="46"/>
      <c r="GG45" s="46"/>
      <c r="GH45" s="46"/>
      <c r="GI45" s="46"/>
      <c r="GJ45" s="46"/>
      <c r="GK45" s="46"/>
      <c r="GL45" s="46"/>
      <c r="GM45" s="46"/>
      <c r="GN45" s="46"/>
      <c r="GO45" s="46"/>
      <c r="GP45" s="47" t="s">
        <v>299</v>
      </c>
      <c r="GQ45" s="47"/>
      <c r="GR45" s="48">
        <v>421315</v>
      </c>
      <c r="GS45" s="47" t="s">
        <v>276</v>
      </c>
      <c r="GT45" s="47" t="s">
        <v>277</v>
      </c>
      <c r="GU45" s="47" t="s">
        <v>236</v>
      </c>
      <c r="GV45" s="47" t="s">
        <v>302</v>
      </c>
      <c r="GW45" s="47" t="s">
        <v>238</v>
      </c>
      <c r="GX45" s="47"/>
    </row>
    <row r="46" spans="1:206" s="34" customFormat="1" ht="78.75">
      <c r="A46" s="45"/>
      <c r="B46" s="55" t="s">
        <v>396</v>
      </c>
      <c r="C46" s="55" t="s">
        <v>354</v>
      </c>
      <c r="D46" s="56" t="s">
        <v>355</v>
      </c>
      <c r="E46" s="44" t="s">
        <v>343</v>
      </c>
      <c r="F46" s="44"/>
      <c r="G46" s="76" t="s">
        <v>421</v>
      </c>
      <c r="H46" s="76" t="s">
        <v>421</v>
      </c>
      <c r="I46" s="76" t="str">
        <f t="shared" si="0"/>
        <v xml:space="preserve"> </v>
      </c>
      <c r="J46" s="71"/>
      <c r="K46" s="76" t="str">
        <f t="shared" si="1"/>
        <v xml:space="preserve"> </v>
      </c>
      <c r="L46" s="76" t="s">
        <v>421</v>
      </c>
      <c r="M46" s="76" t="str">
        <f t="shared" si="2"/>
        <v/>
      </c>
      <c r="N46" s="71"/>
      <c r="O46" s="44"/>
      <c r="P46" s="44"/>
      <c r="Q46" s="69"/>
      <c r="R46" s="69"/>
      <c r="S46" s="69"/>
      <c r="T46" s="69"/>
      <c r="U46" s="69"/>
      <c r="V46" s="45"/>
      <c r="W46" s="45"/>
      <c r="X46" s="13" t="s">
        <v>149</v>
      </c>
      <c r="Y46" s="46" t="s">
        <v>149</v>
      </c>
      <c r="Z46" s="46"/>
      <c r="AA46" s="46"/>
      <c r="AB46" s="46" t="s">
        <v>149</v>
      </c>
      <c r="AC46" s="46"/>
      <c r="AD46" s="46"/>
      <c r="AE46" s="46"/>
      <c r="AF46" s="46" t="s">
        <v>149</v>
      </c>
      <c r="AG46" s="46"/>
      <c r="AH46" s="46"/>
      <c r="AI46" s="46"/>
      <c r="AJ46" s="46"/>
      <c r="AK46" s="46" t="s">
        <v>149</v>
      </c>
      <c r="AL46" s="46"/>
      <c r="AM46" s="46"/>
      <c r="AN46" s="46"/>
      <c r="AO46" s="46"/>
      <c r="AP46" s="46"/>
      <c r="AQ46" s="46"/>
      <c r="AR46" s="46"/>
      <c r="AS46" s="46"/>
      <c r="AT46" s="46" t="s">
        <v>149</v>
      </c>
      <c r="AU46" s="46"/>
      <c r="AV46" s="46"/>
      <c r="AW46" s="46"/>
      <c r="AX46" s="46"/>
      <c r="AY46" s="46"/>
      <c r="AZ46" s="46"/>
      <c r="BA46" s="46"/>
      <c r="BB46" s="46"/>
      <c r="BC46" s="46"/>
      <c r="BD46" s="46"/>
      <c r="BE46" s="46"/>
      <c r="BF46" s="46"/>
      <c r="BG46" s="46"/>
      <c r="BH46" s="46"/>
      <c r="BI46" s="46" t="s">
        <v>149</v>
      </c>
      <c r="BJ46" s="46"/>
      <c r="BK46" s="46"/>
      <c r="BL46" s="46" t="s">
        <v>149</v>
      </c>
      <c r="BM46" s="46"/>
      <c r="BN46" s="46" t="s">
        <v>149</v>
      </c>
      <c r="BO46" s="46"/>
      <c r="BP46" s="46" t="s">
        <v>149</v>
      </c>
      <c r="BQ46" s="46"/>
      <c r="BR46" s="46" t="s">
        <v>149</v>
      </c>
      <c r="BS46" s="46"/>
      <c r="BT46" s="46"/>
      <c r="BU46" s="46"/>
      <c r="BV46" s="46"/>
      <c r="BW46" s="46"/>
      <c r="BX46" s="46"/>
      <c r="BY46" s="46"/>
      <c r="BZ46" s="46"/>
      <c r="CA46" s="46" t="s">
        <v>149</v>
      </c>
      <c r="CB46" s="46" t="s">
        <v>149</v>
      </c>
      <c r="CC46" s="46"/>
      <c r="CD46" s="46"/>
      <c r="CE46" s="46"/>
      <c r="CF46" s="46" t="s">
        <v>149</v>
      </c>
      <c r="CG46" s="46"/>
      <c r="CH46" s="46"/>
      <c r="CI46" s="46" t="s">
        <v>149</v>
      </c>
      <c r="CJ46" s="46"/>
      <c r="CK46" s="46"/>
      <c r="CL46" s="46"/>
      <c r="CM46" s="46"/>
      <c r="CN46" s="46"/>
      <c r="CO46" s="46"/>
      <c r="CP46" s="46"/>
      <c r="CQ46" s="46" t="s">
        <v>149</v>
      </c>
      <c r="CR46" s="46"/>
      <c r="CS46" s="46"/>
      <c r="CT46" s="46"/>
      <c r="CU46" s="46"/>
      <c r="CV46" s="46"/>
      <c r="CW46" s="46" t="s">
        <v>149</v>
      </c>
      <c r="CX46" s="46"/>
      <c r="CY46" s="46" t="s">
        <v>149</v>
      </c>
      <c r="CZ46" s="46"/>
      <c r="DA46" s="46"/>
      <c r="DB46" s="46"/>
      <c r="DC46" s="46"/>
      <c r="DD46" s="46"/>
      <c r="DE46" s="46"/>
      <c r="DF46" s="46"/>
      <c r="DG46" s="46"/>
      <c r="DH46" s="46"/>
      <c r="DI46" s="46" t="s">
        <v>149</v>
      </c>
      <c r="DJ46" s="46"/>
      <c r="DK46" s="46" t="s">
        <v>149</v>
      </c>
      <c r="DL46" s="46"/>
      <c r="DM46" s="46"/>
      <c r="DN46" s="46"/>
      <c r="DO46" s="46"/>
      <c r="DP46" s="46"/>
      <c r="DQ46" s="46"/>
      <c r="DR46" s="46" t="s">
        <v>149</v>
      </c>
      <c r="DS46" s="46"/>
      <c r="DT46" s="46"/>
      <c r="DU46" s="46"/>
      <c r="DV46" s="46"/>
      <c r="DW46" s="46"/>
      <c r="DX46" s="46"/>
      <c r="DY46" s="46"/>
      <c r="DZ46" s="46"/>
      <c r="EA46" s="46"/>
      <c r="EB46" s="46"/>
      <c r="EC46" s="46"/>
      <c r="ED46" s="46"/>
      <c r="EE46" s="46"/>
      <c r="EF46" s="46"/>
      <c r="EG46" s="46"/>
      <c r="EH46" s="46"/>
      <c r="EI46" s="46" t="s">
        <v>149</v>
      </c>
      <c r="EJ46" s="46"/>
      <c r="EK46" s="46" t="s">
        <v>149</v>
      </c>
      <c r="EL46" s="46"/>
      <c r="EM46" s="46"/>
      <c r="EN46" s="46"/>
      <c r="EO46" s="46" t="s">
        <v>149</v>
      </c>
      <c r="EP46" s="46"/>
      <c r="EQ46" s="46"/>
      <c r="ER46" s="46" t="s">
        <v>149</v>
      </c>
      <c r="ES46" s="46"/>
      <c r="ET46" s="46"/>
      <c r="EU46" s="46"/>
      <c r="EV46" s="46" t="s">
        <v>149</v>
      </c>
      <c r="EW46" s="46"/>
      <c r="EX46" s="46"/>
      <c r="EY46" s="46" t="s">
        <v>149</v>
      </c>
      <c r="EZ46" s="46"/>
      <c r="FA46" s="46"/>
      <c r="FB46" s="46"/>
      <c r="FC46" s="46"/>
      <c r="FD46" s="46"/>
      <c r="FE46" s="46"/>
      <c r="FF46" s="46"/>
      <c r="FG46" s="46" t="s">
        <v>149</v>
      </c>
      <c r="FH46" s="46" t="s">
        <v>149</v>
      </c>
      <c r="FI46" s="46"/>
      <c r="FJ46" s="46"/>
      <c r="FK46" s="46" t="s">
        <v>149</v>
      </c>
      <c r="FL46" s="46"/>
      <c r="FM46" s="46"/>
      <c r="FN46" s="46"/>
      <c r="FO46" s="46"/>
      <c r="FP46" s="46"/>
      <c r="FQ46" s="46"/>
      <c r="FR46" s="46"/>
      <c r="FS46" s="46"/>
      <c r="FT46" s="46" t="s">
        <v>149</v>
      </c>
      <c r="FU46" s="46"/>
      <c r="FV46" s="46"/>
      <c r="FW46" s="46"/>
      <c r="FX46" s="46"/>
      <c r="FY46" s="46"/>
      <c r="FZ46" s="46"/>
      <c r="GA46" s="46"/>
      <c r="GB46" s="46"/>
      <c r="GC46" s="46"/>
      <c r="GD46" s="46"/>
      <c r="GE46" s="46"/>
      <c r="GF46" s="46"/>
      <c r="GG46" s="46"/>
      <c r="GH46" s="46"/>
      <c r="GI46" s="46"/>
      <c r="GJ46" s="46"/>
      <c r="GK46" s="46"/>
      <c r="GL46" s="46"/>
      <c r="GM46" s="46"/>
      <c r="GN46" s="46"/>
      <c r="GO46" s="46"/>
      <c r="GP46" s="47" t="s">
        <v>298</v>
      </c>
      <c r="GQ46" s="47"/>
      <c r="GR46" s="48">
        <v>421315</v>
      </c>
      <c r="GS46" s="47" t="s">
        <v>276</v>
      </c>
      <c r="GT46" s="47" t="s">
        <v>277</v>
      </c>
      <c r="GU46" s="47" t="s">
        <v>236</v>
      </c>
      <c r="GV46" s="47" t="s">
        <v>302</v>
      </c>
      <c r="GW46" s="47" t="s">
        <v>239</v>
      </c>
      <c r="GX46" s="47"/>
    </row>
    <row r="47" spans="1:206" s="34" customFormat="1" ht="78.75">
      <c r="A47" s="45"/>
      <c r="B47" s="55" t="s">
        <v>397</v>
      </c>
      <c r="C47" s="55" t="s">
        <v>354</v>
      </c>
      <c r="D47" s="56" t="s">
        <v>355</v>
      </c>
      <c r="E47" s="44" t="s">
        <v>344</v>
      </c>
      <c r="F47" s="44"/>
      <c r="G47" s="76" t="s">
        <v>421</v>
      </c>
      <c r="H47" s="76" t="s">
        <v>421</v>
      </c>
      <c r="I47" s="76" t="str">
        <f t="shared" si="0"/>
        <v xml:space="preserve"> </v>
      </c>
      <c r="J47" s="71"/>
      <c r="K47" s="76" t="str">
        <f t="shared" si="1"/>
        <v xml:space="preserve"> </v>
      </c>
      <c r="L47" s="76" t="s">
        <v>421</v>
      </c>
      <c r="M47" s="76" t="str">
        <f t="shared" si="2"/>
        <v/>
      </c>
      <c r="N47" s="71"/>
      <c r="O47" s="44"/>
      <c r="P47" s="44"/>
      <c r="Q47" s="69"/>
      <c r="R47" s="69"/>
      <c r="S47" s="69"/>
      <c r="T47" s="69"/>
      <c r="U47" s="69"/>
      <c r="V47" s="45"/>
      <c r="W47" s="45"/>
      <c r="X47" s="13" t="s">
        <v>149</v>
      </c>
      <c r="Y47" s="46" t="s">
        <v>149</v>
      </c>
      <c r="Z47" s="46"/>
      <c r="AA47" s="46"/>
      <c r="AB47" s="46" t="s">
        <v>149</v>
      </c>
      <c r="AC47" s="46"/>
      <c r="AD47" s="46"/>
      <c r="AE47" s="46"/>
      <c r="AF47" s="46" t="s">
        <v>149</v>
      </c>
      <c r="AG47" s="46"/>
      <c r="AH47" s="46"/>
      <c r="AI47" s="46"/>
      <c r="AJ47" s="46"/>
      <c r="AK47" s="46" t="s">
        <v>149</v>
      </c>
      <c r="AL47" s="46"/>
      <c r="AM47" s="46"/>
      <c r="AN47" s="46"/>
      <c r="AO47" s="46"/>
      <c r="AP47" s="46"/>
      <c r="AQ47" s="46"/>
      <c r="AR47" s="46"/>
      <c r="AS47" s="46"/>
      <c r="AT47" s="46" t="s">
        <v>149</v>
      </c>
      <c r="AU47" s="46"/>
      <c r="AV47" s="46"/>
      <c r="AW47" s="46"/>
      <c r="AX47" s="46"/>
      <c r="AY47" s="46"/>
      <c r="AZ47" s="46"/>
      <c r="BA47" s="46"/>
      <c r="BB47" s="46"/>
      <c r="BC47" s="46"/>
      <c r="BD47" s="46"/>
      <c r="BE47" s="46"/>
      <c r="BF47" s="46"/>
      <c r="BG47" s="46"/>
      <c r="BH47" s="46"/>
      <c r="BI47" s="46" t="s">
        <v>149</v>
      </c>
      <c r="BJ47" s="46"/>
      <c r="BK47" s="46"/>
      <c r="BL47" s="46" t="s">
        <v>149</v>
      </c>
      <c r="BM47" s="46"/>
      <c r="BN47" s="46" t="s">
        <v>149</v>
      </c>
      <c r="BO47" s="46"/>
      <c r="BP47" s="46" t="s">
        <v>149</v>
      </c>
      <c r="BQ47" s="46"/>
      <c r="BR47" s="46" t="s">
        <v>149</v>
      </c>
      <c r="BS47" s="46"/>
      <c r="BT47" s="46"/>
      <c r="BU47" s="46"/>
      <c r="BV47" s="46"/>
      <c r="BW47" s="46"/>
      <c r="BX47" s="46"/>
      <c r="BY47" s="46"/>
      <c r="BZ47" s="46"/>
      <c r="CA47" s="46" t="s">
        <v>149</v>
      </c>
      <c r="CB47" s="46" t="s">
        <v>149</v>
      </c>
      <c r="CC47" s="46"/>
      <c r="CD47" s="46"/>
      <c r="CE47" s="46"/>
      <c r="CF47" s="46" t="s">
        <v>149</v>
      </c>
      <c r="CG47" s="46"/>
      <c r="CH47" s="46"/>
      <c r="CI47" s="46" t="s">
        <v>149</v>
      </c>
      <c r="CJ47" s="46"/>
      <c r="CK47" s="46"/>
      <c r="CL47" s="46"/>
      <c r="CM47" s="46"/>
      <c r="CN47" s="46"/>
      <c r="CO47" s="46"/>
      <c r="CP47" s="46"/>
      <c r="CQ47" s="46" t="s">
        <v>149</v>
      </c>
      <c r="CR47" s="46"/>
      <c r="CS47" s="46"/>
      <c r="CT47" s="46"/>
      <c r="CU47" s="46"/>
      <c r="CV47" s="46"/>
      <c r="CW47" s="46" t="s">
        <v>149</v>
      </c>
      <c r="CX47" s="46"/>
      <c r="CY47" s="46" t="s">
        <v>149</v>
      </c>
      <c r="CZ47" s="46"/>
      <c r="DA47" s="46"/>
      <c r="DB47" s="46"/>
      <c r="DC47" s="46"/>
      <c r="DD47" s="46"/>
      <c r="DE47" s="46"/>
      <c r="DF47" s="46"/>
      <c r="DG47" s="46"/>
      <c r="DH47" s="46"/>
      <c r="DI47" s="46" t="s">
        <v>149</v>
      </c>
      <c r="DJ47" s="46"/>
      <c r="DK47" s="46" t="s">
        <v>149</v>
      </c>
      <c r="DL47" s="46"/>
      <c r="DM47" s="46"/>
      <c r="DN47" s="46"/>
      <c r="DO47" s="46"/>
      <c r="DP47" s="46"/>
      <c r="DQ47" s="46"/>
      <c r="DR47" s="46" t="s">
        <v>149</v>
      </c>
      <c r="DS47" s="46"/>
      <c r="DT47" s="46"/>
      <c r="DU47" s="46"/>
      <c r="DV47" s="46"/>
      <c r="DW47" s="46"/>
      <c r="DX47" s="46"/>
      <c r="DY47" s="46"/>
      <c r="DZ47" s="46"/>
      <c r="EA47" s="46"/>
      <c r="EB47" s="46"/>
      <c r="EC47" s="46"/>
      <c r="ED47" s="46"/>
      <c r="EE47" s="46"/>
      <c r="EF47" s="46"/>
      <c r="EG47" s="46"/>
      <c r="EH47" s="46"/>
      <c r="EI47" s="46" t="s">
        <v>149</v>
      </c>
      <c r="EJ47" s="46"/>
      <c r="EK47" s="46" t="s">
        <v>149</v>
      </c>
      <c r="EL47" s="46"/>
      <c r="EM47" s="46"/>
      <c r="EN47" s="46"/>
      <c r="EO47" s="46" t="s">
        <v>149</v>
      </c>
      <c r="EP47" s="46"/>
      <c r="EQ47" s="46"/>
      <c r="ER47" s="46" t="s">
        <v>149</v>
      </c>
      <c r="ES47" s="46"/>
      <c r="ET47" s="46"/>
      <c r="EU47" s="46"/>
      <c r="EV47" s="46" t="s">
        <v>149</v>
      </c>
      <c r="EW47" s="46"/>
      <c r="EX47" s="46"/>
      <c r="EY47" s="46" t="s">
        <v>149</v>
      </c>
      <c r="EZ47" s="46"/>
      <c r="FA47" s="46"/>
      <c r="FB47" s="46"/>
      <c r="FC47" s="46"/>
      <c r="FD47" s="46"/>
      <c r="FE47" s="46"/>
      <c r="FF47" s="46"/>
      <c r="FG47" s="46" t="s">
        <v>149</v>
      </c>
      <c r="FH47" s="46" t="s">
        <v>149</v>
      </c>
      <c r="FI47" s="46"/>
      <c r="FJ47" s="46"/>
      <c r="FK47" s="46" t="s">
        <v>149</v>
      </c>
      <c r="FL47" s="46"/>
      <c r="FM47" s="46"/>
      <c r="FN47" s="46"/>
      <c r="FO47" s="46"/>
      <c r="FP47" s="46"/>
      <c r="FQ47" s="46"/>
      <c r="FR47" s="46"/>
      <c r="FS47" s="46"/>
      <c r="FT47" s="46"/>
      <c r="FU47" s="46" t="s">
        <v>149</v>
      </c>
      <c r="FV47" s="46"/>
      <c r="FW47" s="46"/>
      <c r="FX47" s="46"/>
      <c r="FY47" s="46"/>
      <c r="FZ47" s="46"/>
      <c r="GA47" s="46"/>
      <c r="GB47" s="46"/>
      <c r="GC47" s="46"/>
      <c r="GD47" s="46"/>
      <c r="GE47" s="46"/>
      <c r="GF47" s="46"/>
      <c r="GG47" s="46"/>
      <c r="GH47" s="46"/>
      <c r="GI47" s="46"/>
      <c r="GJ47" s="46"/>
      <c r="GK47" s="46"/>
      <c r="GL47" s="46"/>
      <c r="GM47" s="46"/>
      <c r="GN47" s="46"/>
      <c r="GO47" s="46"/>
      <c r="GP47" s="47" t="s">
        <v>299</v>
      </c>
      <c r="GQ47" s="47"/>
      <c r="GR47" s="48">
        <v>421315</v>
      </c>
      <c r="GS47" s="47" t="s">
        <v>276</v>
      </c>
      <c r="GT47" s="47" t="s">
        <v>277</v>
      </c>
      <c r="GU47" s="47" t="s">
        <v>236</v>
      </c>
      <c r="GV47" s="47" t="s">
        <v>302</v>
      </c>
      <c r="GW47" s="47" t="s">
        <v>239</v>
      </c>
      <c r="GX47" s="47"/>
    </row>
    <row r="48" spans="1:206" s="34" customFormat="1" ht="78.75">
      <c r="A48" s="45"/>
      <c r="B48" s="55" t="s">
        <v>398</v>
      </c>
      <c r="C48" s="55" t="s">
        <v>354</v>
      </c>
      <c r="D48" s="56" t="s">
        <v>355</v>
      </c>
      <c r="E48" s="44" t="s">
        <v>345</v>
      </c>
      <c r="F48" s="44"/>
      <c r="G48" s="76" t="s">
        <v>421</v>
      </c>
      <c r="H48" s="76" t="s">
        <v>421</v>
      </c>
      <c r="I48" s="76" t="str">
        <f t="shared" si="0"/>
        <v xml:space="preserve"> </v>
      </c>
      <c r="J48" s="71"/>
      <c r="K48" s="76" t="str">
        <f t="shared" si="1"/>
        <v xml:space="preserve"> </v>
      </c>
      <c r="L48" s="76" t="s">
        <v>421</v>
      </c>
      <c r="M48" s="76" t="str">
        <f t="shared" si="2"/>
        <v/>
      </c>
      <c r="N48" s="71"/>
      <c r="O48" s="44"/>
      <c r="P48" s="44"/>
      <c r="Q48" s="69"/>
      <c r="R48" s="69"/>
      <c r="S48" s="69"/>
      <c r="T48" s="69"/>
      <c r="U48" s="69"/>
      <c r="V48" s="45"/>
      <c r="W48" s="45"/>
      <c r="X48" s="13" t="s">
        <v>149</v>
      </c>
      <c r="Y48" s="46" t="s">
        <v>149</v>
      </c>
      <c r="Z48" s="46"/>
      <c r="AA48" s="46"/>
      <c r="AB48" s="46" t="s">
        <v>149</v>
      </c>
      <c r="AC48" s="46"/>
      <c r="AD48" s="46"/>
      <c r="AE48" s="46"/>
      <c r="AF48" s="46" t="s">
        <v>149</v>
      </c>
      <c r="AG48" s="46"/>
      <c r="AH48" s="46"/>
      <c r="AI48" s="46"/>
      <c r="AJ48" s="46"/>
      <c r="AK48" s="46" t="s">
        <v>149</v>
      </c>
      <c r="AL48" s="46"/>
      <c r="AM48" s="46"/>
      <c r="AN48" s="46"/>
      <c r="AO48" s="46"/>
      <c r="AP48" s="46"/>
      <c r="AQ48" s="46"/>
      <c r="AR48" s="46"/>
      <c r="AS48" s="46"/>
      <c r="AT48" s="46" t="s">
        <v>149</v>
      </c>
      <c r="AU48" s="46"/>
      <c r="AV48" s="46"/>
      <c r="AW48" s="46"/>
      <c r="AX48" s="46"/>
      <c r="AY48" s="46"/>
      <c r="AZ48" s="46"/>
      <c r="BA48" s="46"/>
      <c r="BB48" s="46"/>
      <c r="BC48" s="46"/>
      <c r="BD48" s="46"/>
      <c r="BE48" s="46"/>
      <c r="BF48" s="46"/>
      <c r="BG48" s="46"/>
      <c r="BH48" s="46"/>
      <c r="BI48" s="46" t="s">
        <v>149</v>
      </c>
      <c r="BJ48" s="46"/>
      <c r="BK48" s="46"/>
      <c r="BL48" s="46" t="s">
        <v>149</v>
      </c>
      <c r="BM48" s="46"/>
      <c r="BN48" s="46" t="s">
        <v>149</v>
      </c>
      <c r="BO48" s="46"/>
      <c r="BP48" s="46" t="s">
        <v>149</v>
      </c>
      <c r="BQ48" s="46"/>
      <c r="BR48" s="46" t="s">
        <v>149</v>
      </c>
      <c r="BS48" s="46"/>
      <c r="BT48" s="46"/>
      <c r="BU48" s="46"/>
      <c r="BV48" s="46"/>
      <c r="BW48" s="46"/>
      <c r="BX48" s="46"/>
      <c r="BY48" s="46"/>
      <c r="BZ48" s="46"/>
      <c r="CA48" s="46" t="s">
        <v>149</v>
      </c>
      <c r="CB48" s="46" t="s">
        <v>149</v>
      </c>
      <c r="CC48" s="46"/>
      <c r="CD48" s="46"/>
      <c r="CE48" s="46"/>
      <c r="CF48" s="46" t="s">
        <v>149</v>
      </c>
      <c r="CG48" s="46"/>
      <c r="CH48" s="46"/>
      <c r="CI48" s="46" t="s">
        <v>149</v>
      </c>
      <c r="CJ48" s="46"/>
      <c r="CK48" s="46"/>
      <c r="CL48" s="46"/>
      <c r="CM48" s="46"/>
      <c r="CN48" s="46"/>
      <c r="CO48" s="46"/>
      <c r="CP48" s="46"/>
      <c r="CQ48" s="46" t="s">
        <v>149</v>
      </c>
      <c r="CR48" s="46"/>
      <c r="CS48" s="46"/>
      <c r="CT48" s="46"/>
      <c r="CU48" s="46"/>
      <c r="CV48" s="46"/>
      <c r="CW48" s="46" t="s">
        <v>149</v>
      </c>
      <c r="CX48" s="46"/>
      <c r="CY48" s="46" t="s">
        <v>149</v>
      </c>
      <c r="CZ48" s="46"/>
      <c r="DA48" s="46"/>
      <c r="DB48" s="46"/>
      <c r="DC48" s="46"/>
      <c r="DD48" s="46"/>
      <c r="DE48" s="46"/>
      <c r="DF48" s="46"/>
      <c r="DG48" s="46"/>
      <c r="DH48" s="46"/>
      <c r="DI48" s="46" t="s">
        <v>149</v>
      </c>
      <c r="DJ48" s="46"/>
      <c r="DK48" s="46" t="s">
        <v>149</v>
      </c>
      <c r="DL48" s="46"/>
      <c r="DM48" s="46"/>
      <c r="DN48" s="46"/>
      <c r="DO48" s="46"/>
      <c r="DP48" s="46"/>
      <c r="DQ48" s="46"/>
      <c r="DR48" s="46" t="s">
        <v>149</v>
      </c>
      <c r="DS48" s="46"/>
      <c r="DT48" s="46"/>
      <c r="DU48" s="46"/>
      <c r="DV48" s="46"/>
      <c r="DW48" s="46"/>
      <c r="DX48" s="46"/>
      <c r="DY48" s="46"/>
      <c r="DZ48" s="46"/>
      <c r="EA48" s="46"/>
      <c r="EB48" s="46"/>
      <c r="EC48" s="46"/>
      <c r="ED48" s="46"/>
      <c r="EE48" s="46"/>
      <c r="EF48" s="46"/>
      <c r="EG48" s="46"/>
      <c r="EH48" s="46"/>
      <c r="EI48" s="46" t="s">
        <v>149</v>
      </c>
      <c r="EJ48" s="46"/>
      <c r="EK48" s="46" t="s">
        <v>149</v>
      </c>
      <c r="EL48" s="46"/>
      <c r="EM48" s="46"/>
      <c r="EN48" s="46"/>
      <c r="EO48" s="46" t="s">
        <v>149</v>
      </c>
      <c r="EP48" s="46"/>
      <c r="EQ48" s="46"/>
      <c r="ER48" s="46" t="s">
        <v>149</v>
      </c>
      <c r="ES48" s="46"/>
      <c r="ET48" s="46"/>
      <c r="EU48" s="46"/>
      <c r="EV48" s="46" t="s">
        <v>149</v>
      </c>
      <c r="EW48" s="46"/>
      <c r="EX48" s="46"/>
      <c r="EY48" s="46" t="s">
        <v>149</v>
      </c>
      <c r="EZ48" s="46"/>
      <c r="FA48" s="46"/>
      <c r="FB48" s="46"/>
      <c r="FC48" s="46"/>
      <c r="FD48" s="46"/>
      <c r="FE48" s="46"/>
      <c r="FF48" s="46"/>
      <c r="FG48" s="46" t="s">
        <v>149</v>
      </c>
      <c r="FH48" s="46" t="s">
        <v>149</v>
      </c>
      <c r="FI48" s="46"/>
      <c r="FJ48" s="46"/>
      <c r="FK48" s="46" t="s">
        <v>149</v>
      </c>
      <c r="FL48" s="46"/>
      <c r="FM48" s="46"/>
      <c r="FN48" s="46"/>
      <c r="FO48" s="46"/>
      <c r="FP48" s="46"/>
      <c r="FQ48" s="46"/>
      <c r="FR48" s="46"/>
      <c r="FS48" s="46"/>
      <c r="FT48" s="46" t="s">
        <v>149</v>
      </c>
      <c r="FU48" s="46"/>
      <c r="FV48" s="46"/>
      <c r="FW48" s="46"/>
      <c r="FX48" s="46"/>
      <c r="FY48" s="46"/>
      <c r="FZ48" s="46"/>
      <c r="GA48" s="46"/>
      <c r="GB48" s="46"/>
      <c r="GC48" s="46"/>
      <c r="GD48" s="46"/>
      <c r="GE48" s="46"/>
      <c r="GF48" s="46"/>
      <c r="GG48" s="46"/>
      <c r="GH48" s="46"/>
      <c r="GI48" s="46"/>
      <c r="GJ48" s="46"/>
      <c r="GK48" s="46"/>
      <c r="GL48" s="46"/>
      <c r="GM48" s="46"/>
      <c r="GN48" s="46"/>
      <c r="GO48" s="46"/>
      <c r="GP48" s="47" t="s">
        <v>298</v>
      </c>
      <c r="GQ48" s="47"/>
      <c r="GR48" s="48">
        <v>421315</v>
      </c>
      <c r="GS48" s="47" t="s">
        <v>276</v>
      </c>
      <c r="GT48" s="47" t="s">
        <v>277</v>
      </c>
      <c r="GU48" s="47" t="s">
        <v>236</v>
      </c>
      <c r="GV48" s="47" t="s">
        <v>302</v>
      </c>
      <c r="GW48" s="47" t="s">
        <v>238</v>
      </c>
      <c r="GX48" s="47"/>
    </row>
    <row r="49" spans="1:206" s="34" customFormat="1" ht="78.75">
      <c r="A49" s="45"/>
      <c r="B49" s="55" t="s">
        <v>399</v>
      </c>
      <c r="C49" s="55" t="s">
        <v>354</v>
      </c>
      <c r="D49" s="56" t="s">
        <v>355</v>
      </c>
      <c r="E49" s="44" t="s">
        <v>346</v>
      </c>
      <c r="F49" s="44"/>
      <c r="G49" s="76" t="s">
        <v>421</v>
      </c>
      <c r="H49" s="76" t="s">
        <v>421</v>
      </c>
      <c r="I49" s="76" t="str">
        <f t="shared" si="0"/>
        <v xml:space="preserve"> </v>
      </c>
      <c r="J49" s="71"/>
      <c r="K49" s="76" t="str">
        <f t="shared" si="1"/>
        <v xml:space="preserve"> </v>
      </c>
      <c r="L49" s="76" t="s">
        <v>421</v>
      </c>
      <c r="M49" s="76" t="str">
        <f t="shared" si="2"/>
        <v/>
      </c>
      <c r="N49" s="71"/>
      <c r="O49" s="44"/>
      <c r="P49" s="44"/>
      <c r="Q49" s="69"/>
      <c r="R49" s="69"/>
      <c r="S49" s="69"/>
      <c r="T49" s="69"/>
      <c r="U49" s="69"/>
      <c r="V49" s="45"/>
      <c r="W49" s="45"/>
      <c r="X49" s="13" t="s">
        <v>149</v>
      </c>
      <c r="Y49" s="46" t="s">
        <v>149</v>
      </c>
      <c r="Z49" s="46"/>
      <c r="AA49" s="46"/>
      <c r="AB49" s="46" t="s">
        <v>149</v>
      </c>
      <c r="AC49" s="46"/>
      <c r="AD49" s="46"/>
      <c r="AE49" s="46"/>
      <c r="AF49" s="46" t="s">
        <v>149</v>
      </c>
      <c r="AG49" s="46"/>
      <c r="AH49" s="46"/>
      <c r="AI49" s="46"/>
      <c r="AJ49" s="46"/>
      <c r="AK49" s="46" t="s">
        <v>149</v>
      </c>
      <c r="AL49" s="46"/>
      <c r="AM49" s="46"/>
      <c r="AN49" s="46"/>
      <c r="AO49" s="46"/>
      <c r="AP49" s="46"/>
      <c r="AQ49" s="46"/>
      <c r="AR49" s="46"/>
      <c r="AS49" s="46"/>
      <c r="AT49" s="46" t="s">
        <v>149</v>
      </c>
      <c r="AU49" s="46"/>
      <c r="AV49" s="46"/>
      <c r="AW49" s="46"/>
      <c r="AX49" s="46"/>
      <c r="AY49" s="46"/>
      <c r="AZ49" s="46"/>
      <c r="BA49" s="46"/>
      <c r="BB49" s="46"/>
      <c r="BC49" s="46"/>
      <c r="BD49" s="46"/>
      <c r="BE49" s="46"/>
      <c r="BF49" s="46"/>
      <c r="BG49" s="46"/>
      <c r="BH49" s="46"/>
      <c r="BI49" s="46" t="s">
        <v>149</v>
      </c>
      <c r="BJ49" s="46"/>
      <c r="BK49" s="46"/>
      <c r="BL49" s="46" t="s">
        <v>149</v>
      </c>
      <c r="BM49" s="46"/>
      <c r="BN49" s="46" t="s">
        <v>149</v>
      </c>
      <c r="BO49" s="46"/>
      <c r="BP49" s="46" t="s">
        <v>149</v>
      </c>
      <c r="BQ49" s="46"/>
      <c r="BR49" s="46" t="s">
        <v>149</v>
      </c>
      <c r="BS49" s="46"/>
      <c r="BT49" s="46"/>
      <c r="BU49" s="46"/>
      <c r="BV49" s="46"/>
      <c r="BW49" s="46"/>
      <c r="BX49" s="46"/>
      <c r="BY49" s="46"/>
      <c r="BZ49" s="46"/>
      <c r="CA49" s="46" t="s">
        <v>149</v>
      </c>
      <c r="CB49" s="46" t="s">
        <v>149</v>
      </c>
      <c r="CC49" s="46"/>
      <c r="CD49" s="46"/>
      <c r="CE49" s="46"/>
      <c r="CF49" s="46" t="s">
        <v>149</v>
      </c>
      <c r="CG49" s="46"/>
      <c r="CH49" s="46"/>
      <c r="CI49" s="46" t="s">
        <v>149</v>
      </c>
      <c r="CJ49" s="46"/>
      <c r="CK49" s="46"/>
      <c r="CL49" s="46"/>
      <c r="CM49" s="46"/>
      <c r="CN49" s="46"/>
      <c r="CO49" s="46"/>
      <c r="CP49" s="46"/>
      <c r="CQ49" s="46" t="s">
        <v>149</v>
      </c>
      <c r="CR49" s="46"/>
      <c r="CS49" s="46"/>
      <c r="CT49" s="46"/>
      <c r="CU49" s="46"/>
      <c r="CV49" s="46"/>
      <c r="CW49" s="46" t="s">
        <v>149</v>
      </c>
      <c r="CX49" s="46"/>
      <c r="CY49" s="46" t="s">
        <v>149</v>
      </c>
      <c r="CZ49" s="46"/>
      <c r="DA49" s="46"/>
      <c r="DB49" s="46"/>
      <c r="DC49" s="46"/>
      <c r="DD49" s="46"/>
      <c r="DE49" s="46"/>
      <c r="DF49" s="46"/>
      <c r="DG49" s="46"/>
      <c r="DH49" s="46"/>
      <c r="DI49" s="46" t="s">
        <v>149</v>
      </c>
      <c r="DJ49" s="46"/>
      <c r="DK49" s="46" t="s">
        <v>149</v>
      </c>
      <c r="DL49" s="46"/>
      <c r="DM49" s="46"/>
      <c r="DN49" s="46"/>
      <c r="DO49" s="46"/>
      <c r="DP49" s="46"/>
      <c r="DQ49" s="46"/>
      <c r="DR49" s="46" t="s">
        <v>149</v>
      </c>
      <c r="DS49" s="46"/>
      <c r="DT49" s="46"/>
      <c r="DU49" s="46"/>
      <c r="DV49" s="46"/>
      <c r="DW49" s="46"/>
      <c r="DX49" s="46"/>
      <c r="DY49" s="46"/>
      <c r="DZ49" s="46"/>
      <c r="EA49" s="46"/>
      <c r="EB49" s="46"/>
      <c r="EC49" s="46"/>
      <c r="ED49" s="46"/>
      <c r="EE49" s="46"/>
      <c r="EF49" s="46"/>
      <c r="EG49" s="46"/>
      <c r="EH49" s="46"/>
      <c r="EI49" s="46" t="s">
        <v>149</v>
      </c>
      <c r="EJ49" s="46"/>
      <c r="EK49" s="46" t="s">
        <v>149</v>
      </c>
      <c r="EL49" s="46"/>
      <c r="EM49" s="46"/>
      <c r="EN49" s="46"/>
      <c r="EO49" s="46" t="s">
        <v>149</v>
      </c>
      <c r="EP49" s="46"/>
      <c r="EQ49" s="46"/>
      <c r="ER49" s="46" t="s">
        <v>149</v>
      </c>
      <c r="ES49" s="46"/>
      <c r="ET49" s="46"/>
      <c r="EU49" s="46"/>
      <c r="EV49" s="46" t="s">
        <v>149</v>
      </c>
      <c r="EW49" s="46"/>
      <c r="EX49" s="46"/>
      <c r="EY49" s="46" t="s">
        <v>149</v>
      </c>
      <c r="EZ49" s="46"/>
      <c r="FA49" s="46"/>
      <c r="FB49" s="46"/>
      <c r="FC49" s="46"/>
      <c r="FD49" s="46"/>
      <c r="FE49" s="46"/>
      <c r="FF49" s="46"/>
      <c r="FG49" s="46" t="s">
        <v>149</v>
      </c>
      <c r="FH49" s="46" t="s">
        <v>149</v>
      </c>
      <c r="FI49" s="46"/>
      <c r="FJ49" s="46"/>
      <c r="FK49" s="46" t="s">
        <v>149</v>
      </c>
      <c r="FL49" s="46"/>
      <c r="FM49" s="46"/>
      <c r="FN49" s="46"/>
      <c r="FO49" s="46"/>
      <c r="FP49" s="46"/>
      <c r="FQ49" s="46"/>
      <c r="FR49" s="46"/>
      <c r="FS49" s="46"/>
      <c r="FT49" s="46"/>
      <c r="FU49" s="46" t="s">
        <v>149</v>
      </c>
      <c r="FV49" s="46"/>
      <c r="FW49" s="46"/>
      <c r="FX49" s="46"/>
      <c r="FY49" s="46"/>
      <c r="FZ49" s="46"/>
      <c r="GA49" s="46"/>
      <c r="GB49" s="46"/>
      <c r="GC49" s="46"/>
      <c r="GD49" s="46"/>
      <c r="GE49" s="46"/>
      <c r="GF49" s="46"/>
      <c r="GG49" s="46"/>
      <c r="GH49" s="46"/>
      <c r="GI49" s="46"/>
      <c r="GJ49" s="46"/>
      <c r="GK49" s="46"/>
      <c r="GL49" s="46"/>
      <c r="GM49" s="46"/>
      <c r="GN49" s="46"/>
      <c r="GO49" s="46"/>
      <c r="GP49" s="47" t="s">
        <v>299</v>
      </c>
      <c r="GQ49" s="47"/>
      <c r="GR49" s="48">
        <v>421315</v>
      </c>
      <c r="GS49" s="47" t="s">
        <v>276</v>
      </c>
      <c r="GT49" s="47" t="s">
        <v>277</v>
      </c>
      <c r="GU49" s="47" t="s">
        <v>236</v>
      </c>
      <c r="GV49" s="47" t="s">
        <v>302</v>
      </c>
      <c r="GW49" s="47" t="s">
        <v>238</v>
      </c>
      <c r="GX49" s="47"/>
    </row>
    <row r="50" spans="1:206" s="30" customFormat="1" ht="13.15">
      <c r="B50" s="33"/>
      <c r="C50" s="33"/>
      <c r="D50" s="33"/>
      <c r="E50" s="29"/>
      <c r="F50" s="29"/>
      <c r="G50" s="79">
        <f>COUNTIF(G6:G49,"x")</f>
        <v>44</v>
      </c>
      <c r="H50" s="79">
        <f t="shared" ref="H50:T50" si="3">COUNTIF(H6:H49,"x")</f>
        <v>44</v>
      </c>
      <c r="I50" s="79">
        <f t="shared" si="3"/>
        <v>2</v>
      </c>
      <c r="J50" s="79">
        <f t="shared" si="3"/>
        <v>0</v>
      </c>
      <c r="K50" s="79">
        <f t="shared" si="3"/>
        <v>2</v>
      </c>
      <c r="L50" s="79">
        <f t="shared" si="3"/>
        <v>44</v>
      </c>
      <c r="M50" s="79">
        <f t="shared" si="3"/>
        <v>2</v>
      </c>
      <c r="N50" s="79">
        <f t="shared" si="3"/>
        <v>0</v>
      </c>
      <c r="O50" s="79">
        <f t="shared" si="3"/>
        <v>0</v>
      </c>
      <c r="P50" s="79">
        <f t="shared" si="3"/>
        <v>0</v>
      </c>
      <c r="Q50" s="79">
        <f t="shared" si="3"/>
        <v>0</v>
      </c>
      <c r="R50" s="79">
        <f t="shared" si="3"/>
        <v>0</v>
      </c>
      <c r="S50" s="79">
        <f t="shared" si="3"/>
        <v>0</v>
      </c>
      <c r="T50" s="79">
        <f t="shared" si="3"/>
        <v>0</v>
      </c>
      <c r="U50" s="29"/>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7"/>
      <c r="EC50" s="27"/>
      <c r="ED50" s="21"/>
      <c r="EE50" s="27"/>
      <c r="EF50" s="27"/>
      <c r="EG50" s="21"/>
      <c r="EH50" s="21"/>
      <c r="EI50" s="21"/>
      <c r="EJ50" s="21"/>
      <c r="EK50" s="21"/>
      <c r="EL50" s="27"/>
      <c r="EM50" s="21"/>
      <c r="EN50" s="27"/>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7"/>
      <c r="FY50" s="27"/>
      <c r="FZ50" s="27"/>
      <c r="GA50" s="21"/>
      <c r="GB50" s="21"/>
      <c r="GC50" s="21"/>
      <c r="GD50" s="21"/>
      <c r="GE50" s="21"/>
      <c r="GF50" s="21"/>
      <c r="GG50" s="21"/>
      <c r="GH50" s="21"/>
      <c r="GI50" s="21"/>
      <c r="GJ50" s="21"/>
      <c r="GK50" s="21"/>
      <c r="GL50" s="21"/>
      <c r="GM50" s="21"/>
      <c r="GN50" s="21"/>
      <c r="GO50" s="21"/>
      <c r="GP50" s="31"/>
      <c r="GQ50" s="31"/>
      <c r="GR50" s="32"/>
      <c r="GS50" s="31"/>
      <c r="GT50" s="31"/>
      <c r="GU50" s="31"/>
      <c r="GV50" s="31"/>
      <c r="GW50" s="31"/>
      <c r="GX50" s="31"/>
    </row>
    <row r="51" spans="1:206" s="7" customFormat="1" ht="13.15">
      <c r="E51" s="23"/>
      <c r="F51" s="23"/>
      <c r="G51" s="23"/>
      <c r="H51" s="23"/>
      <c r="I51" s="23"/>
      <c r="J51" s="23"/>
      <c r="K51" s="23"/>
      <c r="L51" s="23"/>
      <c r="M51" s="23"/>
      <c r="N51" s="23"/>
      <c r="O51" s="23"/>
      <c r="P51" s="23"/>
      <c r="Q51" s="23"/>
      <c r="R51" s="23"/>
      <c r="S51" s="23"/>
      <c r="T51" s="23"/>
      <c r="U51" s="23"/>
      <c r="CW51" s="7">
        <f>COUNTA(CW6:CW50)</f>
        <v>44</v>
      </c>
      <c r="CY51" s="7">
        <f>COUNTA(CY6:CY50)</f>
        <v>41</v>
      </c>
      <c r="DA51" s="7">
        <f>COUNTA(DA6:DA50)</f>
        <v>1</v>
      </c>
      <c r="DB51" s="7">
        <f>COUNTA(DB6:DB50)</f>
        <v>1</v>
      </c>
      <c r="DC51" s="7">
        <f>COUNTA(DC6:DC50)</f>
        <v>1</v>
      </c>
      <c r="DI51" s="7">
        <f t="shared" ref="DI51:DP51" si="4">COUNTA(DI6:DI50)</f>
        <v>28</v>
      </c>
      <c r="DJ51" s="7">
        <f t="shared" si="4"/>
        <v>13</v>
      </c>
      <c r="DK51" s="7">
        <f t="shared" si="4"/>
        <v>38</v>
      </c>
      <c r="DL51" s="7">
        <f t="shared" si="4"/>
        <v>12</v>
      </c>
      <c r="DM51" s="7">
        <f t="shared" si="4"/>
        <v>13</v>
      </c>
      <c r="DN51" s="7">
        <f t="shared" si="4"/>
        <v>11</v>
      </c>
      <c r="DO51" s="7">
        <f t="shared" si="4"/>
        <v>12</v>
      </c>
      <c r="DP51" s="7">
        <f t="shared" si="4"/>
        <v>12</v>
      </c>
      <c r="DR51" s="7">
        <f t="shared" ref="DR51:EG51" si="5">COUNTA(DR6:DR50)</f>
        <v>41</v>
      </c>
      <c r="DS51" s="7">
        <f t="shared" si="5"/>
        <v>2</v>
      </c>
      <c r="DT51" s="7">
        <f t="shared" si="5"/>
        <v>1</v>
      </c>
      <c r="DU51" s="7">
        <f t="shared" si="5"/>
        <v>1</v>
      </c>
      <c r="DV51" s="7">
        <f t="shared" si="5"/>
        <v>1</v>
      </c>
      <c r="DW51" s="7">
        <f t="shared" si="5"/>
        <v>1</v>
      </c>
      <c r="DX51" s="7">
        <f t="shared" si="5"/>
        <v>1</v>
      </c>
      <c r="DY51" s="7">
        <f t="shared" si="5"/>
        <v>1</v>
      </c>
      <c r="DZ51" s="7">
        <f t="shared" si="5"/>
        <v>2</v>
      </c>
      <c r="EA51" s="7">
        <f t="shared" si="5"/>
        <v>1</v>
      </c>
      <c r="EB51" s="7">
        <f t="shared" si="5"/>
        <v>1</v>
      </c>
      <c r="EC51" s="7">
        <f t="shared" si="5"/>
        <v>2</v>
      </c>
      <c r="ED51" s="7">
        <f t="shared" si="5"/>
        <v>1</v>
      </c>
      <c r="EE51" s="7">
        <f t="shared" si="5"/>
        <v>2</v>
      </c>
      <c r="EF51" s="7">
        <f t="shared" si="5"/>
        <v>1</v>
      </c>
      <c r="EG51" s="7">
        <f t="shared" si="5"/>
        <v>3</v>
      </c>
      <c r="EI51" s="7">
        <f>COUNTA(EI6:EI50)</f>
        <v>36</v>
      </c>
      <c r="EK51" s="7">
        <f t="shared" ref="EK51:FA51" si="6">COUNTA(EK6:EK50)</f>
        <v>33</v>
      </c>
      <c r="EL51" s="7">
        <f t="shared" si="6"/>
        <v>5</v>
      </c>
      <c r="EM51" s="7">
        <f t="shared" si="6"/>
        <v>1</v>
      </c>
      <c r="EN51" s="7">
        <f t="shared" si="6"/>
        <v>1</v>
      </c>
      <c r="EO51" s="7">
        <f t="shared" si="6"/>
        <v>31</v>
      </c>
      <c r="EP51" s="7">
        <f t="shared" si="6"/>
        <v>1</v>
      </c>
      <c r="EQ51" s="7">
        <f t="shared" si="6"/>
        <v>1</v>
      </c>
      <c r="ER51" s="7">
        <f t="shared" si="6"/>
        <v>30</v>
      </c>
      <c r="ES51" s="7">
        <f t="shared" si="6"/>
        <v>1</v>
      </c>
      <c r="ET51" s="7">
        <f t="shared" si="6"/>
        <v>4</v>
      </c>
      <c r="EU51" s="7">
        <f t="shared" si="6"/>
        <v>2</v>
      </c>
      <c r="EV51" s="7">
        <f t="shared" si="6"/>
        <v>23</v>
      </c>
      <c r="EW51" s="7">
        <f t="shared" si="6"/>
        <v>8</v>
      </c>
      <c r="EX51" s="7">
        <f t="shared" si="6"/>
        <v>1</v>
      </c>
      <c r="EY51" s="7">
        <f t="shared" si="6"/>
        <v>24</v>
      </c>
      <c r="EZ51" s="7">
        <f t="shared" si="6"/>
        <v>4</v>
      </c>
      <c r="FA51" s="7">
        <f t="shared" si="6"/>
        <v>2</v>
      </c>
      <c r="FG51" s="7">
        <f>COUNTA(FG6:FG50)</f>
        <v>31</v>
      </c>
      <c r="FH51" s="7">
        <f>COUNTA(FH6:FH50)</f>
        <v>31</v>
      </c>
      <c r="FK51" s="7">
        <f>COUNTA(FK6:FK50)</f>
        <v>25</v>
      </c>
      <c r="FL51" s="7">
        <f>COUNTA(FL6:FL50)</f>
        <v>6</v>
      </c>
      <c r="FM51" s="7">
        <f>COUNTA(FM6:FM50)</f>
        <v>1</v>
      </c>
      <c r="FN51" s="7">
        <f>COUNTA(FN6:FN50)</f>
        <v>6</v>
      </c>
      <c r="FS51" s="7">
        <f t="shared" ref="FS51:FZ51" si="7">COUNTA(FS6:FS50)</f>
        <v>2</v>
      </c>
      <c r="FT51" s="7">
        <f t="shared" si="7"/>
        <v>6</v>
      </c>
      <c r="FU51" s="7">
        <f t="shared" si="7"/>
        <v>6</v>
      </c>
      <c r="FV51" s="7">
        <f t="shared" si="7"/>
        <v>2</v>
      </c>
      <c r="FW51" s="7">
        <f t="shared" si="7"/>
        <v>7</v>
      </c>
      <c r="FX51" s="7">
        <f t="shared" si="7"/>
        <v>3</v>
      </c>
      <c r="FY51" s="7">
        <f t="shared" si="7"/>
        <v>3</v>
      </c>
      <c r="FZ51" s="7">
        <f t="shared" si="7"/>
        <v>2</v>
      </c>
      <c r="GC51" s="7">
        <f>COUNTA(GC6:GC50)</f>
        <v>4</v>
      </c>
      <c r="GG51" s="7">
        <f t="shared" ref="GG51:GO51" si="8">COUNTA(GG6:GG50)</f>
        <v>1</v>
      </c>
      <c r="GH51" s="7">
        <f t="shared" si="8"/>
        <v>3</v>
      </c>
      <c r="GI51" s="7">
        <f t="shared" si="8"/>
        <v>2</v>
      </c>
      <c r="GJ51" s="7">
        <f t="shared" si="8"/>
        <v>2</v>
      </c>
      <c r="GK51" s="7">
        <f t="shared" si="8"/>
        <v>1</v>
      </c>
      <c r="GL51" s="7">
        <f t="shared" si="8"/>
        <v>2</v>
      </c>
      <c r="GM51" s="7">
        <f t="shared" si="8"/>
        <v>1</v>
      </c>
      <c r="GN51" s="7">
        <f t="shared" si="8"/>
        <v>1</v>
      </c>
      <c r="GO51" s="7">
        <f t="shared" si="8"/>
        <v>1</v>
      </c>
      <c r="GR51" s="24"/>
      <c r="GS51" s="24"/>
      <c r="GT51" s="24"/>
      <c r="GU51" s="24"/>
      <c r="GV51" s="24"/>
      <c r="GW51" s="24"/>
      <c r="GX51" s="24"/>
    </row>
    <row r="52" spans="1:206" s="7" customFormat="1" ht="13.15">
      <c r="E52" s="23"/>
      <c r="F52" s="23"/>
      <c r="G52" s="23"/>
      <c r="H52" s="23"/>
      <c r="I52" s="23"/>
      <c r="J52" s="23"/>
      <c r="K52" s="23"/>
      <c r="L52" s="23"/>
      <c r="M52" s="23"/>
      <c r="N52" s="23"/>
      <c r="O52" s="23"/>
      <c r="P52" s="23"/>
      <c r="Q52" s="23"/>
      <c r="R52" s="23"/>
      <c r="S52" s="23"/>
      <c r="T52" s="23"/>
      <c r="U52" s="23"/>
      <c r="Y52" s="20"/>
      <c r="Z52" s="20"/>
      <c r="AA52" s="20"/>
      <c r="AB52" s="20"/>
      <c r="AC52" s="20"/>
      <c r="AD52" s="20"/>
      <c r="AE52" s="20"/>
      <c r="AF52" s="20"/>
      <c r="AG52" s="20"/>
      <c r="AH52" s="20"/>
      <c r="AI52" s="20"/>
      <c r="AJ52" s="20"/>
      <c r="AK52" s="20"/>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0"/>
      <c r="DC52" s="20"/>
      <c r="DD52" s="20"/>
      <c r="DE52" s="20"/>
      <c r="DF52" s="20"/>
      <c r="DG52" s="20"/>
      <c r="DH52" s="20"/>
      <c r="DI52" s="21"/>
      <c r="DJ52" s="21"/>
      <c r="DK52" s="21"/>
      <c r="DL52" s="20"/>
      <c r="DM52" s="20"/>
      <c r="DN52" s="20"/>
      <c r="DO52" s="20"/>
      <c r="DP52" s="20"/>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R52" s="24"/>
      <c r="GS52" s="24"/>
      <c r="GT52" s="24"/>
      <c r="GU52" s="24"/>
      <c r="GV52" s="24"/>
      <c r="GW52" s="24"/>
      <c r="GX52" s="24"/>
    </row>
    <row r="53" spans="1:206" s="7" customFormat="1" ht="13.15">
      <c r="E53" s="23"/>
      <c r="F53" s="23"/>
      <c r="G53" s="23"/>
      <c r="H53" s="23"/>
      <c r="I53" s="23"/>
      <c r="J53" s="23"/>
      <c r="K53" s="23"/>
      <c r="L53" s="23"/>
      <c r="M53" s="23"/>
      <c r="N53" s="23"/>
      <c r="O53" s="23"/>
      <c r="P53" s="23"/>
      <c r="Q53" s="23"/>
      <c r="R53" s="23"/>
      <c r="S53" s="23"/>
      <c r="T53" s="23"/>
      <c r="U53" s="23"/>
      <c r="Y53" s="20"/>
      <c r="Z53" s="20"/>
      <c r="AA53" s="20"/>
      <c r="AB53" s="20"/>
      <c r="AC53" s="20"/>
      <c r="AD53" s="20"/>
      <c r="AE53" s="20"/>
      <c r="AF53" s="20"/>
      <c r="AG53" s="20"/>
      <c r="AH53" s="20"/>
      <c r="AI53" s="20"/>
      <c r="AJ53" s="20"/>
      <c r="AK53" s="20"/>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0"/>
      <c r="DC53" s="20"/>
      <c r="DD53" s="20"/>
      <c r="DE53" s="20"/>
      <c r="DF53" s="20"/>
      <c r="DG53" s="20"/>
      <c r="DH53" s="20"/>
      <c r="DI53" s="21"/>
      <c r="DJ53" s="21"/>
      <c r="DK53" s="21"/>
      <c r="DL53" s="20"/>
      <c r="DM53" s="20"/>
      <c r="DN53" s="20"/>
      <c r="DO53" s="20"/>
      <c r="DP53" s="20"/>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R53" s="24"/>
      <c r="GS53" s="24"/>
      <c r="GT53" s="24"/>
      <c r="GU53" s="24"/>
      <c r="GV53" s="24"/>
      <c r="GW53" s="24"/>
      <c r="GX53" s="24"/>
    </row>
    <row r="54" spans="1:206" s="7" customFormat="1" ht="13.15">
      <c r="E54" s="23"/>
      <c r="F54" s="23"/>
      <c r="G54" s="23"/>
      <c r="H54" s="23"/>
      <c r="I54" s="23"/>
      <c r="J54" s="23"/>
      <c r="K54" s="23"/>
      <c r="L54" s="23"/>
      <c r="M54" s="23"/>
      <c r="N54" s="23"/>
      <c r="O54" s="23"/>
      <c r="P54" s="23"/>
      <c r="Q54" s="23"/>
      <c r="R54" s="23"/>
      <c r="S54" s="23"/>
      <c r="T54" s="23"/>
      <c r="U54" s="23"/>
      <c r="Y54" s="20"/>
      <c r="Z54" s="20"/>
      <c r="AA54" s="20"/>
      <c r="AB54" s="20"/>
      <c r="AC54" s="20"/>
      <c r="AD54" s="20"/>
      <c r="AE54" s="20"/>
      <c r="AF54" s="20"/>
      <c r="AG54" s="20"/>
      <c r="AH54" s="20"/>
      <c r="AI54" s="20"/>
      <c r="AJ54" s="20"/>
      <c r="AK54" s="20"/>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0"/>
      <c r="DC54" s="20"/>
      <c r="DD54" s="20"/>
      <c r="DE54" s="20"/>
      <c r="DF54" s="20"/>
      <c r="DG54" s="20"/>
      <c r="DH54" s="20"/>
      <c r="DI54" s="21"/>
      <c r="DJ54" s="21"/>
      <c r="DK54" s="21"/>
      <c r="DL54" s="20"/>
      <c r="DM54" s="20"/>
      <c r="DN54" s="20"/>
      <c r="DO54" s="20"/>
      <c r="DP54" s="20"/>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R54" s="24"/>
      <c r="GS54" s="24"/>
      <c r="GT54" s="24"/>
      <c r="GU54" s="24"/>
      <c r="GV54" s="24"/>
      <c r="GW54" s="24"/>
      <c r="GX54" s="24"/>
    </row>
    <row r="55" spans="1:206" s="7" customFormat="1" ht="13.15">
      <c r="E55" s="23"/>
      <c r="F55" s="23"/>
      <c r="G55" s="23"/>
      <c r="H55" s="23"/>
      <c r="I55" s="23"/>
      <c r="J55" s="23"/>
      <c r="K55" s="23"/>
      <c r="L55" s="23"/>
      <c r="M55" s="23"/>
      <c r="N55" s="23"/>
      <c r="O55" s="23"/>
      <c r="P55" s="23"/>
      <c r="Q55" s="23"/>
      <c r="R55" s="23"/>
      <c r="S55" s="23"/>
      <c r="T55" s="23"/>
      <c r="U55" s="23"/>
      <c r="Y55" s="20"/>
      <c r="Z55" s="20"/>
      <c r="AA55" s="20"/>
      <c r="AB55" s="20"/>
      <c r="AC55" s="20"/>
      <c r="AD55" s="20"/>
      <c r="AE55" s="20"/>
      <c r="AF55" s="20"/>
      <c r="AG55" s="20"/>
      <c r="AH55" s="20"/>
      <c r="AI55" s="20"/>
      <c r="AJ55" s="20"/>
      <c r="AK55" s="20"/>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0"/>
      <c r="DC55" s="20"/>
      <c r="DD55" s="20"/>
      <c r="DE55" s="20"/>
      <c r="DF55" s="20"/>
      <c r="DG55" s="20"/>
      <c r="DH55" s="20"/>
      <c r="DI55" s="21"/>
      <c r="DJ55" s="21"/>
      <c r="DK55" s="21"/>
      <c r="DL55" s="20"/>
      <c r="DM55" s="20"/>
      <c r="DN55" s="20"/>
      <c r="DO55" s="20"/>
      <c r="DP55" s="20"/>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R55" s="24"/>
      <c r="GS55" s="24"/>
      <c r="GT55" s="24"/>
      <c r="GU55" s="24"/>
      <c r="GV55" s="24"/>
      <c r="GW55" s="24"/>
      <c r="GX55" s="24"/>
    </row>
    <row r="56" spans="1:206" s="7" customFormat="1" ht="13.15">
      <c r="E56" s="23"/>
      <c r="F56" s="23"/>
      <c r="G56" s="23"/>
      <c r="H56" s="23"/>
      <c r="I56" s="23"/>
      <c r="J56" s="23"/>
      <c r="K56" s="23"/>
      <c r="L56" s="23"/>
      <c r="M56" s="23"/>
      <c r="N56" s="23"/>
      <c r="O56" s="23"/>
      <c r="P56" s="23"/>
      <c r="Q56" s="23"/>
      <c r="R56" s="23"/>
      <c r="S56" s="23"/>
      <c r="T56" s="23"/>
      <c r="U56" s="23"/>
      <c r="Y56" s="20"/>
      <c r="Z56" s="20"/>
      <c r="AA56" s="20"/>
      <c r="AB56" s="20"/>
      <c r="AC56" s="20"/>
      <c r="AD56" s="20"/>
      <c r="AE56" s="20"/>
      <c r="AF56" s="20"/>
      <c r="AG56" s="20"/>
      <c r="AH56" s="20"/>
      <c r="AI56" s="20"/>
      <c r="AJ56" s="20"/>
      <c r="AK56" s="20"/>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0"/>
      <c r="DC56" s="20"/>
      <c r="DD56" s="20"/>
      <c r="DE56" s="20"/>
      <c r="DF56" s="20"/>
      <c r="DG56" s="20"/>
      <c r="DH56" s="20"/>
      <c r="DI56" s="21"/>
      <c r="DJ56" s="21"/>
      <c r="DK56" s="21"/>
      <c r="DL56" s="20"/>
      <c r="DM56" s="20"/>
      <c r="DN56" s="20"/>
      <c r="DO56" s="20"/>
      <c r="DP56" s="20"/>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R56" s="24"/>
      <c r="GS56" s="24"/>
      <c r="GT56" s="24"/>
      <c r="GU56" s="24"/>
      <c r="GV56" s="24"/>
      <c r="GW56" s="24"/>
      <c r="GX56" s="24"/>
    </row>
    <row r="57" spans="1:206" s="7" customFormat="1" ht="13.15">
      <c r="E57" s="23"/>
      <c r="F57" s="23"/>
      <c r="G57" s="23"/>
      <c r="H57" s="23"/>
      <c r="I57" s="23"/>
      <c r="J57" s="23"/>
      <c r="K57" s="23"/>
      <c r="L57" s="23"/>
      <c r="M57" s="23"/>
      <c r="N57" s="23"/>
      <c r="O57" s="23"/>
      <c r="P57" s="23"/>
      <c r="Q57" s="23"/>
      <c r="R57" s="23"/>
      <c r="S57" s="23"/>
      <c r="T57" s="23"/>
      <c r="U57" s="23"/>
      <c r="Y57" s="20"/>
      <c r="Z57" s="20"/>
      <c r="AA57" s="20"/>
      <c r="AB57" s="20"/>
      <c r="AC57" s="20"/>
      <c r="AD57" s="20"/>
      <c r="AE57" s="20"/>
      <c r="AF57" s="20"/>
      <c r="AG57" s="20"/>
      <c r="AH57" s="20"/>
      <c r="AI57" s="20"/>
      <c r="AJ57" s="20"/>
      <c r="AK57" s="20"/>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0"/>
      <c r="DC57" s="20"/>
      <c r="DD57" s="20"/>
      <c r="DE57" s="20"/>
      <c r="DF57" s="20"/>
      <c r="DG57" s="20"/>
      <c r="DH57" s="20"/>
      <c r="DI57" s="21"/>
      <c r="DJ57" s="21"/>
      <c r="DK57" s="21"/>
      <c r="DL57" s="20"/>
      <c r="DM57" s="20"/>
      <c r="DN57" s="20"/>
      <c r="DO57" s="20"/>
      <c r="DP57" s="20"/>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R57" s="24"/>
      <c r="GS57" s="24"/>
      <c r="GT57" s="24"/>
      <c r="GU57" s="24"/>
      <c r="GV57" s="24"/>
      <c r="GW57" s="24"/>
      <c r="GX57" s="24"/>
    </row>
    <row r="58" spans="1:206" s="7" customFormat="1" ht="13.15">
      <c r="E58" s="23"/>
      <c r="F58" s="23"/>
      <c r="G58" s="23"/>
      <c r="H58" s="23"/>
      <c r="I58" s="23"/>
      <c r="J58" s="23"/>
      <c r="K58" s="23"/>
      <c r="L58" s="23"/>
      <c r="M58" s="23"/>
      <c r="N58" s="23"/>
      <c r="O58" s="23"/>
      <c r="P58" s="23"/>
      <c r="Q58" s="23"/>
      <c r="R58" s="23"/>
      <c r="S58" s="23"/>
      <c r="T58" s="23"/>
      <c r="U58" s="23"/>
      <c r="Y58" s="20"/>
      <c r="Z58" s="20"/>
      <c r="AA58" s="20"/>
      <c r="AB58" s="20"/>
      <c r="AC58" s="20"/>
      <c r="AD58" s="20"/>
      <c r="AE58" s="20"/>
      <c r="AF58" s="20"/>
      <c r="AG58" s="20"/>
      <c r="AH58" s="20"/>
      <c r="AI58" s="20"/>
      <c r="AJ58" s="20"/>
      <c r="AK58" s="20"/>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0"/>
      <c r="DC58" s="20"/>
      <c r="DD58" s="20"/>
      <c r="DE58" s="20"/>
      <c r="DF58" s="20"/>
      <c r="DG58" s="20"/>
      <c r="DH58" s="20"/>
      <c r="DI58" s="21"/>
      <c r="DJ58" s="21"/>
      <c r="DK58" s="21"/>
      <c r="DL58" s="20"/>
      <c r="DM58" s="20"/>
      <c r="DN58" s="20"/>
      <c r="DO58" s="20"/>
      <c r="DP58" s="20"/>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R58" s="24"/>
      <c r="GS58" s="24"/>
      <c r="GT58" s="24"/>
      <c r="GU58" s="24"/>
      <c r="GV58" s="24"/>
      <c r="GW58" s="24"/>
      <c r="GX58" s="24"/>
    </row>
    <row r="59" spans="1:206" s="7" customFormat="1" ht="13.15">
      <c r="E59" s="23"/>
      <c r="F59" s="23"/>
      <c r="G59" s="23"/>
      <c r="H59" s="23"/>
      <c r="I59" s="23"/>
      <c r="J59" s="23"/>
      <c r="K59" s="23"/>
      <c r="L59" s="23"/>
      <c r="M59" s="23"/>
      <c r="N59" s="23"/>
      <c r="O59" s="23"/>
      <c r="P59" s="23"/>
      <c r="Q59" s="23"/>
      <c r="R59" s="23"/>
      <c r="S59" s="23"/>
      <c r="T59" s="23"/>
      <c r="U59" s="23"/>
      <c r="Y59" s="20"/>
      <c r="Z59" s="20"/>
      <c r="AA59" s="20"/>
      <c r="AB59" s="20"/>
      <c r="AC59" s="20"/>
      <c r="AD59" s="20"/>
      <c r="AE59" s="20"/>
      <c r="AF59" s="20"/>
      <c r="AG59" s="20"/>
      <c r="AH59" s="20"/>
      <c r="AI59" s="20"/>
      <c r="AJ59" s="20"/>
      <c r="AK59" s="20"/>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0"/>
      <c r="DC59" s="20"/>
      <c r="DD59" s="20"/>
      <c r="DE59" s="20"/>
      <c r="DF59" s="20"/>
      <c r="DG59" s="20"/>
      <c r="DH59" s="20"/>
      <c r="DI59" s="21"/>
      <c r="DJ59" s="21"/>
      <c r="DK59" s="21"/>
      <c r="DL59" s="20"/>
      <c r="DM59" s="20"/>
      <c r="DN59" s="20"/>
      <c r="DO59" s="20"/>
      <c r="DP59" s="20"/>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R59" s="24"/>
      <c r="GS59" s="24"/>
      <c r="GT59" s="24"/>
      <c r="GU59" s="24"/>
      <c r="GV59" s="24"/>
      <c r="GW59" s="24"/>
      <c r="GX59" s="24"/>
    </row>
    <row r="60" spans="1:206" s="7" customFormat="1" ht="13.15">
      <c r="E60" s="23"/>
      <c r="F60" s="23"/>
      <c r="G60" s="23"/>
      <c r="H60" s="23"/>
      <c r="I60" s="23"/>
      <c r="J60" s="23"/>
      <c r="K60" s="23"/>
      <c r="L60" s="23"/>
      <c r="M60" s="23"/>
      <c r="N60" s="23"/>
      <c r="O60" s="23"/>
      <c r="P60" s="23"/>
      <c r="Q60" s="23"/>
      <c r="R60" s="23"/>
      <c r="S60" s="23"/>
      <c r="T60" s="23"/>
      <c r="U60" s="23"/>
      <c r="Y60" s="20"/>
      <c r="Z60" s="20"/>
      <c r="AA60" s="20"/>
      <c r="AB60" s="20"/>
      <c r="AC60" s="20"/>
      <c r="AD60" s="20"/>
      <c r="AE60" s="20"/>
      <c r="AF60" s="20"/>
      <c r="AG60" s="20"/>
      <c r="AH60" s="20"/>
      <c r="AI60" s="20"/>
      <c r="AJ60" s="20"/>
      <c r="AK60" s="20"/>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0"/>
      <c r="DC60" s="20"/>
      <c r="DD60" s="20"/>
      <c r="DE60" s="20"/>
      <c r="DF60" s="20"/>
      <c r="DG60" s="20"/>
      <c r="DH60" s="20"/>
      <c r="DI60" s="21"/>
      <c r="DJ60" s="21"/>
      <c r="DK60" s="21"/>
      <c r="DL60" s="20"/>
      <c r="DM60" s="20"/>
      <c r="DN60" s="20"/>
      <c r="DO60" s="20"/>
      <c r="DP60" s="20"/>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R60" s="24"/>
      <c r="GS60" s="24"/>
      <c r="GT60" s="24"/>
      <c r="GU60" s="24"/>
      <c r="GV60" s="24"/>
      <c r="GW60" s="24"/>
      <c r="GX60" s="24"/>
    </row>
    <row r="61" spans="1:206" s="7" customFormat="1" ht="13.15">
      <c r="E61" s="23"/>
      <c r="F61" s="23"/>
      <c r="G61" s="23"/>
      <c r="H61" s="23"/>
      <c r="I61" s="23"/>
      <c r="J61" s="23"/>
      <c r="K61" s="23"/>
      <c r="L61" s="23"/>
      <c r="M61" s="23"/>
      <c r="N61" s="23"/>
      <c r="O61" s="23"/>
      <c r="P61" s="23"/>
      <c r="Q61" s="23"/>
      <c r="R61" s="23"/>
      <c r="S61" s="23"/>
      <c r="T61" s="23"/>
      <c r="U61" s="23"/>
      <c r="Y61" s="20"/>
      <c r="Z61" s="20"/>
      <c r="AA61" s="20"/>
      <c r="AB61" s="20"/>
      <c r="AC61" s="20"/>
      <c r="AD61" s="20"/>
      <c r="AE61" s="20"/>
      <c r="AF61" s="20"/>
      <c r="AG61" s="20"/>
      <c r="AH61" s="20"/>
      <c r="AI61" s="20"/>
      <c r="AJ61" s="20"/>
      <c r="AK61" s="20"/>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0"/>
      <c r="DC61" s="20"/>
      <c r="DD61" s="20"/>
      <c r="DE61" s="20"/>
      <c r="DF61" s="20"/>
      <c r="DG61" s="20"/>
      <c r="DH61" s="20"/>
      <c r="DI61" s="21"/>
      <c r="DJ61" s="21"/>
      <c r="DK61" s="21"/>
      <c r="DL61" s="20"/>
      <c r="DM61" s="20"/>
      <c r="DN61" s="20"/>
      <c r="DO61" s="20"/>
      <c r="DP61" s="20"/>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R61" s="24"/>
      <c r="GS61" s="24"/>
      <c r="GT61" s="24"/>
      <c r="GU61" s="24"/>
      <c r="GV61" s="24"/>
      <c r="GW61" s="24"/>
      <c r="GX61" s="24"/>
    </row>
    <row r="62" spans="1:206" s="7" customFormat="1" ht="13.15">
      <c r="E62" s="23"/>
      <c r="F62" s="23"/>
      <c r="G62" s="23"/>
      <c r="H62" s="23"/>
      <c r="I62" s="23"/>
      <c r="J62" s="23"/>
      <c r="K62" s="23"/>
      <c r="L62" s="23"/>
      <c r="M62" s="23"/>
      <c r="N62" s="23"/>
      <c r="O62" s="23"/>
      <c r="P62" s="23"/>
      <c r="Q62" s="23"/>
      <c r="R62" s="23"/>
      <c r="S62" s="23"/>
      <c r="T62" s="23"/>
      <c r="U62" s="23"/>
      <c r="Y62" s="20"/>
      <c r="Z62" s="20"/>
      <c r="AA62" s="20"/>
      <c r="AB62" s="20"/>
      <c r="AC62" s="20"/>
      <c r="AD62" s="20"/>
      <c r="AE62" s="20"/>
      <c r="AF62" s="20"/>
      <c r="AG62" s="20"/>
      <c r="AH62" s="20"/>
      <c r="AI62" s="20"/>
      <c r="AJ62" s="20"/>
      <c r="AK62" s="20"/>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0"/>
      <c r="DC62" s="20"/>
      <c r="DD62" s="20"/>
      <c r="DE62" s="20"/>
      <c r="DF62" s="20"/>
      <c r="DG62" s="20"/>
      <c r="DH62" s="20"/>
      <c r="DI62" s="21"/>
      <c r="DJ62" s="21"/>
      <c r="DK62" s="21"/>
      <c r="DL62" s="20"/>
      <c r="DM62" s="20"/>
      <c r="DN62" s="20"/>
      <c r="DO62" s="20"/>
      <c r="DP62" s="20"/>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R62" s="24"/>
      <c r="GS62" s="24"/>
      <c r="GT62" s="24"/>
      <c r="GU62" s="24"/>
      <c r="GV62" s="24"/>
      <c r="GW62" s="24"/>
      <c r="GX62" s="24"/>
    </row>
    <row r="63" spans="1:206" s="7" customFormat="1" ht="13.15">
      <c r="E63" s="23"/>
      <c r="F63" s="23"/>
      <c r="G63" s="23"/>
      <c r="H63" s="23"/>
      <c r="I63" s="23"/>
      <c r="J63" s="23"/>
      <c r="K63" s="23"/>
      <c r="L63" s="23"/>
      <c r="M63" s="23"/>
      <c r="N63" s="23"/>
      <c r="O63" s="23"/>
      <c r="P63" s="23"/>
      <c r="Q63" s="23"/>
      <c r="R63" s="23"/>
      <c r="S63" s="23"/>
      <c r="T63" s="23"/>
      <c r="U63" s="23"/>
      <c r="Y63" s="20"/>
      <c r="Z63" s="20"/>
      <c r="AA63" s="20"/>
      <c r="AB63" s="20"/>
      <c r="AC63" s="20"/>
      <c r="AD63" s="20"/>
      <c r="AE63" s="20"/>
      <c r="AF63" s="20"/>
      <c r="AG63" s="20"/>
      <c r="AH63" s="20"/>
      <c r="AI63" s="20"/>
      <c r="AJ63" s="20"/>
      <c r="AK63" s="20"/>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0"/>
      <c r="DC63" s="20"/>
      <c r="DD63" s="20"/>
      <c r="DE63" s="20"/>
      <c r="DF63" s="20"/>
      <c r="DG63" s="20"/>
      <c r="DH63" s="20"/>
      <c r="DI63" s="21"/>
      <c r="DJ63" s="21"/>
      <c r="DK63" s="21"/>
      <c r="DL63" s="20"/>
      <c r="DM63" s="20"/>
      <c r="DN63" s="20"/>
      <c r="DO63" s="20"/>
      <c r="DP63" s="20"/>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R63" s="24"/>
      <c r="GS63" s="24"/>
      <c r="GT63" s="24"/>
      <c r="GU63" s="24"/>
      <c r="GV63" s="24"/>
      <c r="GW63" s="24"/>
      <c r="GX63" s="24"/>
    </row>
    <row r="64" spans="1:206" s="7" customFormat="1" ht="13.15">
      <c r="E64" s="23"/>
      <c r="F64" s="23"/>
      <c r="G64" s="23"/>
      <c r="H64" s="23"/>
      <c r="I64" s="23"/>
      <c r="J64" s="23"/>
      <c r="K64" s="23"/>
      <c r="L64" s="23"/>
      <c r="M64" s="23"/>
      <c r="N64" s="23"/>
      <c r="O64" s="23"/>
      <c r="P64" s="23"/>
      <c r="Q64" s="23"/>
      <c r="R64" s="23"/>
      <c r="S64" s="23"/>
      <c r="T64" s="23"/>
      <c r="U64" s="23"/>
      <c r="Y64" s="20"/>
      <c r="Z64" s="20"/>
      <c r="AA64" s="20"/>
      <c r="AB64" s="20"/>
      <c r="AC64" s="20"/>
      <c r="AD64" s="20"/>
      <c r="AE64" s="20"/>
      <c r="AF64" s="20"/>
      <c r="AG64" s="20"/>
      <c r="AH64" s="20"/>
      <c r="AI64" s="20"/>
      <c r="AJ64" s="20"/>
      <c r="AK64" s="20"/>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0"/>
      <c r="DC64" s="20"/>
      <c r="DD64" s="20"/>
      <c r="DE64" s="20"/>
      <c r="DF64" s="20"/>
      <c r="DG64" s="20"/>
      <c r="DH64" s="20"/>
      <c r="DI64" s="21"/>
      <c r="DJ64" s="21"/>
      <c r="DK64" s="21"/>
      <c r="DL64" s="20"/>
      <c r="DM64" s="20"/>
      <c r="DN64" s="20"/>
      <c r="DO64" s="20"/>
      <c r="DP64" s="20"/>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R64" s="24"/>
      <c r="GS64" s="24"/>
      <c r="GT64" s="24"/>
      <c r="GU64" s="24"/>
      <c r="GV64" s="24"/>
      <c r="GW64" s="24"/>
      <c r="GX64" s="24"/>
    </row>
    <row r="65" spans="5:206" s="7" customFormat="1" ht="13.15">
      <c r="E65" s="23"/>
      <c r="F65" s="23"/>
      <c r="G65" s="23"/>
      <c r="H65" s="23"/>
      <c r="I65" s="23"/>
      <c r="J65" s="23"/>
      <c r="K65" s="23"/>
      <c r="L65" s="23"/>
      <c r="M65" s="23"/>
      <c r="N65" s="23"/>
      <c r="O65" s="23"/>
      <c r="P65" s="23"/>
      <c r="Q65" s="23"/>
      <c r="R65" s="23"/>
      <c r="S65" s="23"/>
      <c r="T65" s="23"/>
      <c r="U65" s="23"/>
      <c r="Y65" s="20"/>
      <c r="Z65" s="20"/>
      <c r="AA65" s="20"/>
      <c r="AB65" s="20"/>
      <c r="AC65" s="20"/>
      <c r="AD65" s="20"/>
      <c r="AE65" s="20"/>
      <c r="AF65" s="20"/>
      <c r="AG65" s="20"/>
      <c r="AH65" s="20"/>
      <c r="AI65" s="20"/>
      <c r="AJ65" s="20"/>
      <c r="AK65" s="20"/>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0"/>
      <c r="DC65" s="20"/>
      <c r="DD65" s="20"/>
      <c r="DE65" s="20"/>
      <c r="DF65" s="20"/>
      <c r="DG65" s="20"/>
      <c r="DH65" s="20"/>
      <c r="DI65" s="21"/>
      <c r="DJ65" s="21"/>
      <c r="DK65" s="21"/>
      <c r="DL65" s="20"/>
      <c r="DM65" s="20"/>
      <c r="DN65" s="20"/>
      <c r="DO65" s="20"/>
      <c r="DP65" s="20"/>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R65" s="24"/>
      <c r="GS65" s="24"/>
      <c r="GT65" s="24"/>
      <c r="GU65" s="24"/>
      <c r="GV65" s="24"/>
      <c r="GW65" s="24"/>
      <c r="GX65" s="24"/>
    </row>
    <row r="66" spans="5:206" s="7" customFormat="1" ht="13.15">
      <c r="E66" s="23"/>
      <c r="F66" s="23"/>
      <c r="G66" s="23"/>
      <c r="H66" s="23"/>
      <c r="I66" s="23"/>
      <c r="J66" s="23"/>
      <c r="K66" s="23"/>
      <c r="L66" s="23"/>
      <c r="M66" s="23"/>
      <c r="N66" s="23"/>
      <c r="O66" s="23"/>
      <c r="P66" s="23"/>
      <c r="Q66" s="23"/>
      <c r="R66" s="23"/>
      <c r="S66" s="23"/>
      <c r="T66" s="23"/>
      <c r="U66" s="23"/>
      <c r="Y66" s="20"/>
      <c r="Z66" s="20"/>
      <c r="AA66" s="20"/>
      <c r="AB66" s="20"/>
      <c r="AC66" s="20"/>
      <c r="AD66" s="20"/>
      <c r="AE66" s="20"/>
      <c r="AF66" s="20"/>
      <c r="AG66" s="20"/>
      <c r="AH66" s="20"/>
      <c r="AI66" s="20"/>
      <c r="AJ66" s="20"/>
      <c r="AK66" s="20"/>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0"/>
      <c r="DC66" s="20"/>
      <c r="DD66" s="20"/>
      <c r="DE66" s="20"/>
      <c r="DF66" s="20"/>
      <c r="DG66" s="20"/>
      <c r="DH66" s="20"/>
      <c r="DI66" s="21"/>
      <c r="DJ66" s="21"/>
      <c r="DK66" s="21"/>
      <c r="DL66" s="20"/>
      <c r="DM66" s="20"/>
      <c r="DN66" s="20"/>
      <c r="DO66" s="20"/>
      <c r="DP66" s="20"/>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R66" s="24"/>
      <c r="GS66" s="24"/>
      <c r="GT66" s="24"/>
      <c r="GU66" s="24"/>
      <c r="GV66" s="24"/>
      <c r="GW66" s="24"/>
      <c r="GX66" s="24"/>
    </row>
    <row r="67" spans="5:206" s="7" customFormat="1" ht="13.15">
      <c r="E67" s="23"/>
      <c r="F67" s="23"/>
      <c r="G67" s="23"/>
      <c r="H67" s="23"/>
      <c r="I67" s="23"/>
      <c r="J67" s="23"/>
      <c r="K67" s="23"/>
      <c r="L67" s="23"/>
      <c r="M67" s="23"/>
      <c r="N67" s="23"/>
      <c r="O67" s="23"/>
      <c r="P67" s="23"/>
      <c r="Q67" s="23"/>
      <c r="R67" s="23"/>
      <c r="S67" s="23"/>
      <c r="T67" s="23"/>
      <c r="U67" s="23"/>
      <c r="Y67" s="20"/>
      <c r="Z67" s="20"/>
      <c r="AA67" s="20"/>
      <c r="AB67" s="20"/>
      <c r="AC67" s="20"/>
      <c r="AD67" s="20"/>
      <c r="AE67" s="20"/>
      <c r="AF67" s="20"/>
      <c r="AG67" s="20"/>
      <c r="AH67" s="20"/>
      <c r="AI67" s="20"/>
      <c r="AJ67" s="20"/>
      <c r="AK67" s="20"/>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0"/>
      <c r="DC67" s="20"/>
      <c r="DD67" s="20"/>
      <c r="DE67" s="20"/>
      <c r="DF67" s="20"/>
      <c r="DG67" s="20"/>
      <c r="DH67" s="20"/>
      <c r="DI67" s="21"/>
      <c r="DJ67" s="21"/>
      <c r="DK67" s="21"/>
      <c r="DL67" s="20"/>
      <c r="DM67" s="20"/>
      <c r="DN67" s="20"/>
      <c r="DO67" s="20"/>
      <c r="DP67" s="20"/>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R67" s="24"/>
      <c r="GS67" s="24"/>
      <c r="GT67" s="24"/>
      <c r="GU67" s="24"/>
      <c r="GV67" s="24"/>
      <c r="GW67" s="24"/>
      <c r="GX67" s="24"/>
    </row>
    <row r="68" spans="5:206" s="7" customFormat="1" ht="13.15">
      <c r="E68" s="23"/>
      <c r="F68" s="23"/>
      <c r="G68" s="23"/>
      <c r="H68" s="23"/>
      <c r="I68" s="23"/>
      <c r="J68" s="23"/>
      <c r="K68" s="23"/>
      <c r="L68" s="23"/>
      <c r="M68" s="23"/>
      <c r="N68" s="23"/>
      <c r="O68" s="23"/>
      <c r="P68" s="23"/>
      <c r="Q68" s="23"/>
      <c r="R68" s="23"/>
      <c r="S68" s="23"/>
      <c r="T68" s="23"/>
      <c r="U68" s="23"/>
      <c r="Y68" s="20"/>
      <c r="Z68" s="20"/>
      <c r="AA68" s="20"/>
      <c r="AB68" s="20"/>
      <c r="AC68" s="20"/>
      <c r="AD68" s="20"/>
      <c r="AE68" s="20"/>
      <c r="AF68" s="20"/>
      <c r="AG68" s="20"/>
      <c r="AH68" s="20"/>
      <c r="AI68" s="20"/>
      <c r="AJ68" s="20"/>
      <c r="AK68" s="20"/>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0"/>
      <c r="DC68" s="20"/>
      <c r="DD68" s="20"/>
      <c r="DE68" s="20"/>
      <c r="DF68" s="20"/>
      <c r="DG68" s="20"/>
      <c r="DH68" s="20"/>
      <c r="DI68" s="21"/>
      <c r="DJ68" s="21"/>
      <c r="DK68" s="21"/>
      <c r="DL68" s="20"/>
      <c r="DM68" s="20"/>
      <c r="DN68" s="20"/>
      <c r="DO68" s="20"/>
      <c r="DP68" s="20"/>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R68" s="24"/>
      <c r="GS68" s="24"/>
      <c r="GT68" s="24"/>
      <c r="GU68" s="24"/>
      <c r="GV68" s="24"/>
      <c r="GW68" s="24"/>
      <c r="GX68" s="24"/>
    </row>
    <row r="69" spans="5:206" s="7" customFormat="1" ht="13.15">
      <c r="E69" s="23"/>
      <c r="F69" s="23"/>
      <c r="G69" s="23"/>
      <c r="H69" s="23"/>
      <c r="I69" s="23"/>
      <c r="J69" s="23"/>
      <c r="K69" s="23"/>
      <c r="L69" s="23"/>
      <c r="M69" s="23"/>
      <c r="N69" s="23"/>
      <c r="O69" s="23"/>
      <c r="P69" s="23"/>
      <c r="Q69" s="23"/>
      <c r="R69" s="23"/>
      <c r="S69" s="23"/>
      <c r="T69" s="23"/>
      <c r="U69" s="23"/>
      <c r="Y69" s="20"/>
      <c r="Z69" s="20"/>
      <c r="AA69" s="20"/>
      <c r="AB69" s="20"/>
      <c r="AC69" s="20"/>
      <c r="AD69" s="20"/>
      <c r="AE69" s="20"/>
      <c r="AF69" s="20"/>
      <c r="AG69" s="20"/>
      <c r="AH69" s="20"/>
      <c r="AI69" s="20"/>
      <c r="AJ69" s="20"/>
      <c r="AK69" s="20"/>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0"/>
      <c r="DC69" s="20"/>
      <c r="DD69" s="20"/>
      <c r="DE69" s="20"/>
      <c r="DF69" s="20"/>
      <c r="DG69" s="20"/>
      <c r="DH69" s="20"/>
      <c r="DI69" s="21"/>
      <c r="DJ69" s="21"/>
      <c r="DK69" s="21"/>
      <c r="DL69" s="20"/>
      <c r="DM69" s="20"/>
      <c r="DN69" s="20"/>
      <c r="DO69" s="20"/>
      <c r="DP69" s="20"/>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R69" s="24"/>
      <c r="GS69" s="24"/>
      <c r="GT69" s="24"/>
      <c r="GU69" s="24"/>
      <c r="GV69" s="24"/>
      <c r="GW69" s="24"/>
      <c r="GX69" s="24"/>
    </row>
    <row r="70" spans="5:206" s="7" customFormat="1" ht="13.15">
      <c r="E70" s="23"/>
      <c r="F70" s="23"/>
      <c r="G70" s="23"/>
      <c r="H70" s="23"/>
      <c r="I70" s="23"/>
      <c r="J70" s="23"/>
      <c r="K70" s="23"/>
      <c r="L70" s="23"/>
      <c r="M70" s="23"/>
      <c r="N70" s="23"/>
      <c r="O70" s="23"/>
      <c r="P70" s="23"/>
      <c r="Q70" s="23"/>
      <c r="R70" s="23"/>
      <c r="S70" s="23"/>
      <c r="T70" s="23"/>
      <c r="U70" s="23"/>
      <c r="Y70" s="20"/>
      <c r="Z70" s="20"/>
      <c r="AA70" s="20"/>
      <c r="AB70" s="20"/>
      <c r="AC70" s="20"/>
      <c r="AD70" s="20"/>
      <c r="AE70" s="20"/>
      <c r="AF70" s="20"/>
      <c r="AG70" s="20"/>
      <c r="AH70" s="20"/>
      <c r="AI70" s="20"/>
      <c r="AJ70" s="20"/>
      <c r="AK70" s="20"/>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0"/>
      <c r="DC70" s="20"/>
      <c r="DD70" s="20"/>
      <c r="DE70" s="20"/>
      <c r="DF70" s="20"/>
      <c r="DG70" s="20"/>
      <c r="DH70" s="20"/>
      <c r="DI70" s="21"/>
      <c r="DJ70" s="21"/>
      <c r="DK70" s="21"/>
      <c r="DL70" s="20"/>
      <c r="DM70" s="20"/>
      <c r="DN70" s="20"/>
      <c r="DO70" s="20"/>
      <c r="DP70" s="20"/>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R70" s="24"/>
      <c r="GS70" s="24"/>
      <c r="GT70" s="24"/>
      <c r="GU70" s="24"/>
      <c r="GV70" s="24"/>
      <c r="GW70" s="24"/>
      <c r="GX70" s="24"/>
    </row>
    <row r="71" spans="5:206" s="7" customFormat="1" ht="13.15">
      <c r="E71" s="23"/>
      <c r="F71" s="23"/>
      <c r="G71" s="23"/>
      <c r="H71" s="23"/>
      <c r="I71" s="23"/>
      <c r="J71" s="23"/>
      <c r="K71" s="23"/>
      <c r="L71" s="23"/>
      <c r="M71" s="23"/>
      <c r="N71" s="23"/>
      <c r="O71" s="23"/>
      <c r="P71" s="23"/>
      <c r="Q71" s="23"/>
      <c r="R71" s="23"/>
      <c r="S71" s="23"/>
      <c r="T71" s="23"/>
      <c r="U71" s="23"/>
      <c r="Y71" s="20"/>
      <c r="Z71" s="20"/>
      <c r="AA71" s="20"/>
      <c r="AB71" s="20"/>
      <c r="AC71" s="20"/>
      <c r="AD71" s="20"/>
      <c r="AE71" s="20"/>
      <c r="AF71" s="20"/>
      <c r="AG71" s="20"/>
      <c r="AH71" s="20"/>
      <c r="AI71" s="20"/>
      <c r="AJ71" s="20"/>
      <c r="AK71" s="20"/>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0"/>
      <c r="DC71" s="20"/>
      <c r="DD71" s="20"/>
      <c r="DE71" s="20"/>
      <c r="DF71" s="20"/>
      <c r="DG71" s="20"/>
      <c r="DH71" s="20"/>
      <c r="DI71" s="21"/>
      <c r="DJ71" s="21"/>
      <c r="DK71" s="21"/>
      <c r="DL71" s="20"/>
      <c r="DM71" s="20"/>
      <c r="DN71" s="20"/>
      <c r="DO71" s="20"/>
      <c r="DP71" s="20"/>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R71" s="24"/>
      <c r="GS71" s="24"/>
      <c r="GT71" s="24"/>
      <c r="GU71" s="24"/>
      <c r="GV71" s="24"/>
      <c r="GW71" s="24"/>
      <c r="GX71" s="24"/>
    </row>
    <row r="72" spans="5:206" s="7" customFormat="1" ht="13.15">
      <c r="E72" s="23"/>
      <c r="F72" s="23"/>
      <c r="G72" s="23"/>
      <c r="H72" s="23"/>
      <c r="I72" s="23"/>
      <c r="J72" s="23"/>
      <c r="K72" s="23"/>
      <c r="L72" s="23"/>
      <c r="M72" s="23"/>
      <c r="N72" s="23"/>
      <c r="O72" s="23"/>
      <c r="P72" s="23"/>
      <c r="Q72" s="23"/>
      <c r="R72" s="23"/>
      <c r="S72" s="23"/>
      <c r="T72" s="23"/>
      <c r="U72" s="23"/>
      <c r="Y72" s="20"/>
      <c r="Z72" s="20"/>
      <c r="AA72" s="20"/>
      <c r="AB72" s="20"/>
      <c r="AC72" s="20"/>
      <c r="AD72" s="20"/>
      <c r="AE72" s="20"/>
      <c r="AF72" s="20"/>
      <c r="AG72" s="20"/>
      <c r="AH72" s="20"/>
      <c r="AI72" s="20"/>
      <c r="AJ72" s="20"/>
      <c r="AK72" s="20"/>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0"/>
      <c r="DC72" s="20"/>
      <c r="DD72" s="20"/>
      <c r="DE72" s="20"/>
      <c r="DF72" s="20"/>
      <c r="DG72" s="20"/>
      <c r="DH72" s="20"/>
      <c r="DI72" s="21"/>
      <c r="DJ72" s="21"/>
      <c r="DK72" s="21"/>
      <c r="DL72" s="20"/>
      <c r="DM72" s="20"/>
      <c r="DN72" s="20"/>
      <c r="DO72" s="20"/>
      <c r="DP72" s="20"/>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R72" s="24"/>
      <c r="GS72" s="24"/>
      <c r="GT72" s="24"/>
      <c r="GU72" s="24"/>
      <c r="GV72" s="24"/>
      <c r="GW72" s="24"/>
      <c r="GX72" s="24"/>
    </row>
    <row r="73" spans="5:206" s="7" customFormat="1" ht="13.15">
      <c r="E73" s="23"/>
      <c r="F73" s="23"/>
      <c r="G73" s="23"/>
      <c r="H73" s="23"/>
      <c r="I73" s="23"/>
      <c r="J73" s="23"/>
      <c r="K73" s="23"/>
      <c r="L73" s="23"/>
      <c r="M73" s="23"/>
      <c r="N73" s="23"/>
      <c r="O73" s="23"/>
      <c r="P73" s="23"/>
      <c r="Q73" s="23"/>
      <c r="R73" s="23"/>
      <c r="S73" s="23"/>
      <c r="T73" s="23"/>
      <c r="U73" s="23"/>
      <c r="Y73" s="20"/>
      <c r="Z73" s="20"/>
      <c r="AA73" s="20"/>
      <c r="AB73" s="20"/>
      <c r="AC73" s="20"/>
      <c r="AD73" s="20"/>
      <c r="AE73" s="20"/>
      <c r="AF73" s="20"/>
      <c r="AG73" s="20"/>
      <c r="AH73" s="20"/>
      <c r="AI73" s="20"/>
      <c r="AJ73" s="20"/>
      <c r="AK73" s="20"/>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0"/>
      <c r="DC73" s="20"/>
      <c r="DD73" s="20"/>
      <c r="DE73" s="20"/>
      <c r="DF73" s="20"/>
      <c r="DG73" s="20"/>
      <c r="DH73" s="20"/>
      <c r="DI73" s="21"/>
      <c r="DJ73" s="21"/>
      <c r="DK73" s="21"/>
      <c r="DL73" s="20"/>
      <c r="DM73" s="20"/>
      <c r="DN73" s="20"/>
      <c r="DO73" s="20"/>
      <c r="DP73" s="20"/>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R73" s="24"/>
      <c r="GS73" s="24"/>
      <c r="GT73" s="24"/>
      <c r="GU73" s="24"/>
      <c r="GV73" s="24"/>
      <c r="GW73" s="24"/>
      <c r="GX73" s="24"/>
    </row>
    <row r="74" spans="5:206" s="7" customFormat="1" ht="13.15">
      <c r="E74" s="23"/>
      <c r="F74" s="23"/>
      <c r="G74" s="23"/>
      <c r="H74" s="23"/>
      <c r="I74" s="23"/>
      <c r="J74" s="23"/>
      <c r="K74" s="23"/>
      <c r="L74" s="23"/>
      <c r="M74" s="23"/>
      <c r="N74" s="23"/>
      <c r="O74" s="23"/>
      <c r="P74" s="23"/>
      <c r="Q74" s="23"/>
      <c r="R74" s="23"/>
      <c r="S74" s="23"/>
      <c r="T74" s="23"/>
      <c r="U74" s="23"/>
      <c r="Y74" s="20"/>
      <c r="Z74" s="20"/>
      <c r="AA74" s="20"/>
      <c r="AB74" s="20"/>
      <c r="AC74" s="20"/>
      <c r="AD74" s="20"/>
      <c r="AE74" s="20"/>
      <c r="AF74" s="20"/>
      <c r="AG74" s="20"/>
      <c r="AH74" s="20"/>
      <c r="AI74" s="20"/>
      <c r="AJ74" s="20"/>
      <c r="AK74" s="20"/>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0"/>
      <c r="DC74" s="20"/>
      <c r="DD74" s="20"/>
      <c r="DE74" s="20"/>
      <c r="DF74" s="20"/>
      <c r="DG74" s="20"/>
      <c r="DH74" s="20"/>
      <c r="DI74" s="21"/>
      <c r="DJ74" s="21"/>
      <c r="DK74" s="21"/>
      <c r="DL74" s="20"/>
      <c r="DM74" s="20"/>
      <c r="DN74" s="20"/>
      <c r="DO74" s="20"/>
      <c r="DP74" s="20"/>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R74" s="24"/>
      <c r="GS74" s="24"/>
      <c r="GT74" s="24"/>
      <c r="GU74" s="24"/>
      <c r="GV74" s="24"/>
      <c r="GW74" s="24"/>
      <c r="GX74" s="24"/>
    </row>
    <row r="75" spans="5:206" s="7" customFormat="1" ht="13.15">
      <c r="E75" s="23"/>
      <c r="F75" s="23"/>
      <c r="G75" s="23"/>
      <c r="H75" s="23"/>
      <c r="I75" s="23"/>
      <c r="J75" s="23"/>
      <c r="K75" s="23"/>
      <c r="L75" s="23"/>
      <c r="M75" s="23"/>
      <c r="N75" s="23"/>
      <c r="O75" s="23"/>
      <c r="P75" s="23"/>
      <c r="Q75" s="23"/>
      <c r="R75" s="23"/>
      <c r="S75" s="23"/>
      <c r="T75" s="23"/>
      <c r="U75" s="23"/>
      <c r="Y75" s="20"/>
      <c r="Z75" s="20"/>
      <c r="AA75" s="20"/>
      <c r="AB75" s="20"/>
      <c r="AC75" s="20"/>
      <c r="AD75" s="20"/>
      <c r="AE75" s="20"/>
      <c r="AF75" s="20"/>
      <c r="AG75" s="20"/>
      <c r="AH75" s="20"/>
      <c r="AI75" s="20"/>
      <c r="AJ75" s="20"/>
      <c r="AK75" s="20"/>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0"/>
      <c r="DC75" s="20"/>
      <c r="DD75" s="20"/>
      <c r="DE75" s="20"/>
      <c r="DF75" s="20"/>
      <c r="DG75" s="20"/>
      <c r="DH75" s="20"/>
      <c r="DI75" s="21"/>
      <c r="DJ75" s="21"/>
      <c r="DK75" s="21"/>
      <c r="DL75" s="20"/>
      <c r="DM75" s="20"/>
      <c r="DN75" s="20"/>
      <c r="DO75" s="20"/>
      <c r="DP75" s="20"/>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R75" s="24"/>
      <c r="GS75" s="24"/>
      <c r="GT75" s="24"/>
      <c r="GU75" s="24"/>
      <c r="GV75" s="24"/>
      <c r="GW75" s="24"/>
      <c r="GX75" s="24"/>
    </row>
    <row r="76" spans="5:206" s="7" customFormat="1" ht="13.15">
      <c r="E76" s="23"/>
      <c r="F76" s="23"/>
      <c r="G76" s="23"/>
      <c r="H76" s="23"/>
      <c r="I76" s="23"/>
      <c r="J76" s="23"/>
      <c r="K76" s="23"/>
      <c r="L76" s="23"/>
      <c r="M76" s="23"/>
      <c r="N76" s="23"/>
      <c r="O76" s="23"/>
      <c r="P76" s="23"/>
      <c r="Q76" s="23"/>
      <c r="R76" s="23"/>
      <c r="S76" s="23"/>
      <c r="T76" s="23"/>
      <c r="U76" s="23"/>
      <c r="Y76" s="20"/>
      <c r="Z76" s="20"/>
      <c r="AA76" s="20"/>
      <c r="AB76" s="20"/>
      <c r="AC76" s="20"/>
      <c r="AD76" s="20"/>
      <c r="AE76" s="20"/>
      <c r="AF76" s="20"/>
      <c r="AG76" s="20"/>
      <c r="AH76" s="20"/>
      <c r="AI76" s="20"/>
      <c r="AJ76" s="20"/>
      <c r="AK76" s="20"/>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0"/>
      <c r="DC76" s="20"/>
      <c r="DD76" s="20"/>
      <c r="DE76" s="20"/>
      <c r="DF76" s="20"/>
      <c r="DG76" s="20"/>
      <c r="DH76" s="20"/>
      <c r="DI76" s="21"/>
      <c r="DJ76" s="21"/>
      <c r="DK76" s="21"/>
      <c r="DL76" s="20"/>
      <c r="DM76" s="20"/>
      <c r="DN76" s="20"/>
      <c r="DO76" s="20"/>
      <c r="DP76" s="20"/>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R76" s="24"/>
      <c r="GS76" s="24"/>
      <c r="GT76" s="24"/>
      <c r="GU76" s="24"/>
      <c r="GV76" s="24"/>
      <c r="GW76" s="24"/>
      <c r="GX76" s="24"/>
    </row>
    <row r="77" spans="5:206" s="7" customFormat="1" ht="13.15">
      <c r="E77" s="23"/>
      <c r="F77" s="23"/>
      <c r="G77" s="23"/>
      <c r="H77" s="23"/>
      <c r="I77" s="23"/>
      <c r="J77" s="23"/>
      <c r="K77" s="23"/>
      <c r="L77" s="23"/>
      <c r="M77" s="23"/>
      <c r="N77" s="23"/>
      <c r="O77" s="23"/>
      <c r="P77" s="23"/>
      <c r="Q77" s="23"/>
      <c r="R77" s="23"/>
      <c r="S77" s="23"/>
      <c r="T77" s="23"/>
      <c r="U77" s="23"/>
      <c r="Y77" s="20"/>
      <c r="Z77" s="20"/>
      <c r="AA77" s="20"/>
      <c r="AB77" s="20"/>
      <c r="AC77" s="20"/>
      <c r="AD77" s="20"/>
      <c r="AE77" s="20"/>
      <c r="AF77" s="20"/>
      <c r="AG77" s="20"/>
      <c r="AH77" s="20"/>
      <c r="AI77" s="20"/>
      <c r="AJ77" s="20"/>
      <c r="AK77" s="20"/>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0"/>
      <c r="DC77" s="20"/>
      <c r="DD77" s="20"/>
      <c r="DE77" s="20"/>
      <c r="DF77" s="20"/>
      <c r="DG77" s="20"/>
      <c r="DH77" s="20"/>
      <c r="DI77" s="21"/>
      <c r="DJ77" s="21"/>
      <c r="DK77" s="21"/>
      <c r="DL77" s="20"/>
      <c r="DM77" s="20"/>
      <c r="DN77" s="20"/>
      <c r="DO77" s="20"/>
      <c r="DP77" s="20"/>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R77" s="24"/>
      <c r="GS77" s="24"/>
      <c r="GT77" s="24"/>
      <c r="GU77" s="24"/>
      <c r="GV77" s="24"/>
      <c r="GW77" s="24"/>
      <c r="GX77" s="24"/>
    </row>
    <row r="78" spans="5:206" s="7" customFormat="1" ht="13.15">
      <c r="E78" s="23"/>
      <c r="F78" s="23"/>
      <c r="G78" s="23"/>
      <c r="H78" s="23"/>
      <c r="I78" s="23"/>
      <c r="J78" s="23"/>
      <c r="K78" s="23"/>
      <c r="L78" s="23"/>
      <c r="M78" s="23"/>
      <c r="N78" s="23"/>
      <c r="O78" s="23"/>
      <c r="P78" s="23"/>
      <c r="Q78" s="23"/>
      <c r="R78" s="23"/>
      <c r="S78" s="23"/>
      <c r="T78" s="23"/>
      <c r="U78" s="23"/>
      <c r="Y78" s="20"/>
      <c r="Z78" s="20"/>
      <c r="AA78" s="20"/>
      <c r="AB78" s="20"/>
      <c r="AC78" s="20"/>
      <c r="AD78" s="20"/>
      <c r="AE78" s="20"/>
      <c r="AF78" s="20"/>
      <c r="AG78" s="20"/>
      <c r="AH78" s="20"/>
      <c r="AI78" s="20"/>
      <c r="AJ78" s="20"/>
      <c r="AK78" s="20"/>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0"/>
      <c r="DC78" s="20"/>
      <c r="DD78" s="20"/>
      <c r="DE78" s="20"/>
      <c r="DF78" s="20"/>
      <c r="DG78" s="20"/>
      <c r="DH78" s="20"/>
      <c r="DI78" s="21"/>
      <c r="DJ78" s="21"/>
      <c r="DK78" s="21"/>
      <c r="DL78" s="20"/>
      <c r="DM78" s="20"/>
      <c r="DN78" s="20"/>
      <c r="DO78" s="20"/>
      <c r="DP78" s="20"/>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R78" s="24"/>
      <c r="GS78" s="24"/>
      <c r="GT78" s="24"/>
      <c r="GU78" s="24"/>
      <c r="GV78" s="24"/>
      <c r="GW78" s="24"/>
      <c r="GX78" s="24"/>
    </row>
    <row r="79" spans="5:206" s="7" customFormat="1" ht="13.15">
      <c r="E79" s="23"/>
      <c r="F79" s="23"/>
      <c r="G79" s="23"/>
      <c r="H79" s="23"/>
      <c r="I79" s="23"/>
      <c r="J79" s="23"/>
      <c r="K79" s="23"/>
      <c r="L79" s="23"/>
      <c r="M79" s="23"/>
      <c r="N79" s="23"/>
      <c r="O79" s="23"/>
      <c r="P79" s="23"/>
      <c r="Q79" s="23"/>
      <c r="R79" s="23"/>
      <c r="S79" s="23"/>
      <c r="T79" s="23"/>
      <c r="U79" s="23"/>
      <c r="Y79" s="20"/>
      <c r="Z79" s="20"/>
      <c r="AA79" s="20"/>
      <c r="AB79" s="20"/>
      <c r="AC79" s="20"/>
      <c r="AD79" s="20"/>
      <c r="AE79" s="20"/>
      <c r="AF79" s="20"/>
      <c r="AG79" s="20"/>
      <c r="AH79" s="20"/>
      <c r="AI79" s="20"/>
      <c r="AJ79" s="20"/>
      <c r="AK79" s="20"/>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0"/>
      <c r="DC79" s="20"/>
      <c r="DD79" s="20"/>
      <c r="DE79" s="20"/>
      <c r="DF79" s="20"/>
      <c r="DG79" s="20"/>
      <c r="DH79" s="20"/>
      <c r="DI79" s="21"/>
      <c r="DJ79" s="21"/>
      <c r="DK79" s="21"/>
      <c r="DL79" s="20"/>
      <c r="DM79" s="20"/>
      <c r="DN79" s="20"/>
      <c r="DO79" s="20"/>
      <c r="DP79" s="20"/>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R79" s="24"/>
      <c r="GS79" s="24"/>
      <c r="GT79" s="24"/>
      <c r="GU79" s="24"/>
      <c r="GV79" s="24"/>
      <c r="GW79" s="24"/>
      <c r="GX79" s="24"/>
    </row>
    <row r="80" spans="5:206" s="7" customFormat="1" ht="13.15">
      <c r="E80" s="23"/>
      <c r="F80" s="23"/>
      <c r="G80" s="23"/>
      <c r="H80" s="23"/>
      <c r="I80" s="23"/>
      <c r="J80" s="23"/>
      <c r="K80" s="23"/>
      <c r="L80" s="23"/>
      <c r="M80" s="23"/>
      <c r="N80" s="23"/>
      <c r="O80" s="23"/>
      <c r="P80" s="23"/>
      <c r="Q80" s="23"/>
      <c r="R80" s="23"/>
      <c r="S80" s="23"/>
      <c r="T80" s="23"/>
      <c r="U80" s="23"/>
      <c r="Y80" s="20"/>
      <c r="Z80" s="20"/>
      <c r="AA80" s="20"/>
      <c r="AB80" s="20"/>
      <c r="AC80" s="20"/>
      <c r="AD80" s="20"/>
      <c r="AE80" s="20"/>
      <c r="AF80" s="20"/>
      <c r="AG80" s="20"/>
      <c r="AH80" s="20"/>
      <c r="AI80" s="20"/>
      <c r="AJ80" s="20"/>
      <c r="AK80" s="20"/>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0"/>
      <c r="DC80" s="20"/>
      <c r="DD80" s="20"/>
      <c r="DE80" s="20"/>
      <c r="DF80" s="20"/>
      <c r="DG80" s="20"/>
      <c r="DH80" s="20"/>
      <c r="DI80" s="21"/>
      <c r="DJ80" s="21"/>
      <c r="DK80" s="21"/>
      <c r="DL80" s="20"/>
      <c r="DM80" s="20"/>
      <c r="DN80" s="20"/>
      <c r="DO80" s="20"/>
      <c r="DP80" s="20"/>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R80" s="24"/>
      <c r="GS80" s="24"/>
      <c r="GT80" s="24"/>
      <c r="GU80" s="24"/>
      <c r="GV80" s="24"/>
      <c r="GW80" s="24"/>
      <c r="GX80" s="24"/>
    </row>
    <row r="81" spans="5:206" s="7" customFormat="1" ht="13.15">
      <c r="E81" s="23"/>
      <c r="F81" s="23"/>
      <c r="G81" s="23"/>
      <c r="H81" s="23"/>
      <c r="I81" s="23"/>
      <c r="J81" s="23"/>
      <c r="K81" s="23"/>
      <c r="L81" s="23"/>
      <c r="M81" s="23"/>
      <c r="N81" s="23"/>
      <c r="O81" s="23"/>
      <c r="P81" s="23"/>
      <c r="Q81" s="23"/>
      <c r="R81" s="23"/>
      <c r="S81" s="23"/>
      <c r="T81" s="23"/>
      <c r="U81" s="23"/>
      <c r="Y81" s="20"/>
      <c r="Z81" s="20"/>
      <c r="AA81" s="20"/>
      <c r="AB81" s="20"/>
      <c r="AC81" s="20"/>
      <c r="AD81" s="20"/>
      <c r="AE81" s="20"/>
      <c r="AF81" s="20"/>
      <c r="AG81" s="20"/>
      <c r="AH81" s="20"/>
      <c r="AI81" s="20"/>
      <c r="AJ81" s="20"/>
      <c r="AK81" s="20"/>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0"/>
      <c r="DC81" s="20"/>
      <c r="DD81" s="20"/>
      <c r="DE81" s="20"/>
      <c r="DF81" s="20"/>
      <c r="DG81" s="20"/>
      <c r="DH81" s="20"/>
      <c r="DI81" s="21"/>
      <c r="DJ81" s="21"/>
      <c r="DK81" s="21"/>
      <c r="DL81" s="20"/>
      <c r="DM81" s="20"/>
      <c r="DN81" s="20"/>
      <c r="DO81" s="20"/>
      <c r="DP81" s="20"/>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R81" s="24"/>
      <c r="GS81" s="24"/>
      <c r="GT81" s="24"/>
      <c r="GU81" s="24"/>
      <c r="GV81" s="24"/>
      <c r="GW81" s="24"/>
      <c r="GX81" s="24"/>
    </row>
    <row r="82" spans="5:206" s="7" customFormat="1" ht="13.15">
      <c r="E82" s="23"/>
      <c r="F82" s="23"/>
      <c r="G82" s="23"/>
      <c r="H82" s="23"/>
      <c r="I82" s="23"/>
      <c r="J82" s="23"/>
      <c r="K82" s="23"/>
      <c r="L82" s="23"/>
      <c r="M82" s="23"/>
      <c r="N82" s="23"/>
      <c r="O82" s="23"/>
      <c r="P82" s="23"/>
      <c r="Q82" s="23"/>
      <c r="R82" s="23"/>
      <c r="S82" s="23"/>
      <c r="T82" s="23"/>
      <c r="U82" s="23"/>
      <c r="Y82" s="20"/>
      <c r="Z82" s="20"/>
      <c r="AA82" s="20"/>
      <c r="AB82" s="20"/>
      <c r="AC82" s="20"/>
      <c r="AD82" s="20"/>
      <c r="AE82" s="20"/>
      <c r="AF82" s="20"/>
      <c r="AG82" s="20"/>
      <c r="AH82" s="20"/>
      <c r="AI82" s="20"/>
      <c r="AJ82" s="20"/>
      <c r="AK82" s="20"/>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0"/>
      <c r="DC82" s="20"/>
      <c r="DD82" s="20"/>
      <c r="DE82" s="20"/>
      <c r="DF82" s="20"/>
      <c r="DG82" s="20"/>
      <c r="DH82" s="20"/>
      <c r="DI82" s="21"/>
      <c r="DJ82" s="21"/>
      <c r="DK82" s="21"/>
      <c r="DL82" s="20"/>
      <c r="DM82" s="20"/>
      <c r="DN82" s="20"/>
      <c r="DO82" s="20"/>
      <c r="DP82" s="20"/>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R82" s="24"/>
      <c r="GS82" s="24"/>
      <c r="GT82" s="24"/>
      <c r="GU82" s="24"/>
      <c r="GV82" s="24"/>
      <c r="GW82" s="24"/>
      <c r="GX82" s="24"/>
    </row>
    <row r="83" spans="5:206" s="7" customFormat="1" ht="13.15">
      <c r="E83" s="23"/>
      <c r="F83" s="23"/>
      <c r="G83" s="23"/>
      <c r="H83" s="23"/>
      <c r="I83" s="23"/>
      <c r="J83" s="23"/>
      <c r="K83" s="23"/>
      <c r="L83" s="23"/>
      <c r="M83" s="23"/>
      <c r="N83" s="23"/>
      <c r="O83" s="23"/>
      <c r="P83" s="23"/>
      <c r="Q83" s="23"/>
      <c r="R83" s="23"/>
      <c r="S83" s="23"/>
      <c r="T83" s="23"/>
      <c r="U83" s="23"/>
      <c r="Y83" s="20"/>
      <c r="Z83" s="20"/>
      <c r="AA83" s="20"/>
      <c r="AB83" s="20"/>
      <c r="AC83" s="20"/>
      <c r="AD83" s="20"/>
      <c r="AE83" s="20"/>
      <c r="AF83" s="20"/>
      <c r="AG83" s="20"/>
      <c r="AH83" s="20"/>
      <c r="AI83" s="20"/>
      <c r="AJ83" s="20"/>
      <c r="AK83" s="20"/>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0"/>
      <c r="DC83" s="20"/>
      <c r="DD83" s="20"/>
      <c r="DE83" s="20"/>
      <c r="DF83" s="20"/>
      <c r="DG83" s="20"/>
      <c r="DH83" s="20"/>
      <c r="DI83" s="21"/>
      <c r="DJ83" s="21"/>
      <c r="DK83" s="21"/>
      <c r="DL83" s="20"/>
      <c r="DM83" s="20"/>
      <c r="DN83" s="20"/>
      <c r="DO83" s="20"/>
      <c r="DP83" s="20"/>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R83" s="24"/>
      <c r="GS83" s="24"/>
      <c r="GT83" s="24"/>
      <c r="GU83" s="24"/>
      <c r="GV83" s="24"/>
      <c r="GW83" s="24"/>
      <c r="GX83" s="24"/>
    </row>
    <row r="84" spans="5:206" s="7" customFormat="1" ht="13.15">
      <c r="E84" s="23"/>
      <c r="F84" s="23"/>
      <c r="G84" s="23"/>
      <c r="H84" s="23"/>
      <c r="I84" s="23"/>
      <c r="J84" s="23"/>
      <c r="K84" s="23"/>
      <c r="L84" s="23"/>
      <c r="M84" s="23"/>
      <c r="N84" s="23"/>
      <c r="O84" s="23"/>
      <c r="P84" s="23"/>
      <c r="Q84" s="23"/>
      <c r="R84" s="23"/>
      <c r="S84" s="23"/>
      <c r="T84" s="23"/>
      <c r="U84" s="23"/>
      <c r="Y84" s="20"/>
      <c r="Z84" s="20"/>
      <c r="AA84" s="20"/>
      <c r="AB84" s="20"/>
      <c r="AC84" s="20"/>
      <c r="AD84" s="20"/>
      <c r="AE84" s="20"/>
      <c r="AF84" s="20"/>
      <c r="AG84" s="20"/>
      <c r="AH84" s="20"/>
      <c r="AI84" s="20"/>
      <c r="AJ84" s="20"/>
      <c r="AK84" s="20"/>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0"/>
      <c r="DC84" s="20"/>
      <c r="DD84" s="20"/>
      <c r="DE84" s="20"/>
      <c r="DF84" s="20"/>
      <c r="DG84" s="20"/>
      <c r="DH84" s="20"/>
      <c r="DI84" s="21"/>
      <c r="DJ84" s="21"/>
      <c r="DK84" s="21"/>
      <c r="DL84" s="20"/>
      <c r="DM84" s="20"/>
      <c r="DN84" s="20"/>
      <c r="DO84" s="20"/>
      <c r="DP84" s="20"/>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R84" s="24"/>
      <c r="GS84" s="24"/>
      <c r="GT84" s="24"/>
      <c r="GU84" s="24"/>
      <c r="GV84" s="24"/>
      <c r="GW84" s="24"/>
      <c r="GX84" s="24"/>
    </row>
    <row r="85" spans="5:206" s="7" customFormat="1" ht="13.15">
      <c r="E85" s="23"/>
      <c r="F85" s="23"/>
      <c r="G85" s="23"/>
      <c r="H85" s="23"/>
      <c r="I85" s="23"/>
      <c r="J85" s="23"/>
      <c r="K85" s="23"/>
      <c r="L85" s="23"/>
      <c r="M85" s="23"/>
      <c r="N85" s="23"/>
      <c r="O85" s="23"/>
      <c r="P85" s="23"/>
      <c r="Q85" s="23"/>
      <c r="R85" s="23"/>
      <c r="S85" s="23"/>
      <c r="T85" s="23"/>
      <c r="U85" s="23"/>
      <c r="Y85" s="20"/>
      <c r="Z85" s="20"/>
      <c r="AA85" s="20"/>
      <c r="AB85" s="20"/>
      <c r="AC85" s="20"/>
      <c r="AD85" s="20"/>
      <c r="AE85" s="20"/>
      <c r="AF85" s="20"/>
      <c r="AG85" s="20"/>
      <c r="AH85" s="20"/>
      <c r="AI85" s="20"/>
      <c r="AJ85" s="20"/>
      <c r="AK85" s="20"/>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0"/>
      <c r="DC85" s="20"/>
      <c r="DD85" s="20"/>
      <c r="DE85" s="20"/>
      <c r="DF85" s="20"/>
      <c r="DG85" s="20"/>
      <c r="DH85" s="20"/>
      <c r="DI85" s="21"/>
      <c r="DJ85" s="21"/>
      <c r="DK85" s="21"/>
      <c r="DL85" s="20"/>
      <c r="DM85" s="20"/>
      <c r="DN85" s="20"/>
      <c r="DO85" s="20"/>
      <c r="DP85" s="20"/>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R85" s="24"/>
      <c r="GS85" s="24"/>
      <c r="GT85" s="24"/>
      <c r="GU85" s="24"/>
      <c r="GV85" s="24"/>
      <c r="GW85" s="24"/>
      <c r="GX85" s="24"/>
    </row>
    <row r="86" spans="5:206" s="7" customFormat="1" ht="13.15">
      <c r="E86" s="23"/>
      <c r="F86" s="23"/>
      <c r="G86" s="23"/>
      <c r="H86" s="23"/>
      <c r="I86" s="23"/>
      <c r="J86" s="23"/>
      <c r="K86" s="23"/>
      <c r="L86" s="23"/>
      <c r="M86" s="23"/>
      <c r="N86" s="23"/>
      <c r="O86" s="23"/>
      <c r="P86" s="23"/>
      <c r="Q86" s="23"/>
      <c r="R86" s="23"/>
      <c r="S86" s="23"/>
      <c r="T86" s="23"/>
      <c r="U86" s="23"/>
      <c r="Y86" s="20"/>
      <c r="Z86" s="20"/>
      <c r="AA86" s="20"/>
      <c r="AB86" s="20"/>
      <c r="AC86" s="20"/>
      <c r="AD86" s="20"/>
      <c r="AE86" s="20"/>
      <c r="AF86" s="20"/>
      <c r="AG86" s="20"/>
      <c r="AH86" s="20"/>
      <c r="AI86" s="20"/>
      <c r="AJ86" s="20"/>
      <c r="AK86" s="20"/>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0"/>
      <c r="DC86" s="20"/>
      <c r="DD86" s="20"/>
      <c r="DE86" s="20"/>
      <c r="DF86" s="20"/>
      <c r="DG86" s="20"/>
      <c r="DH86" s="20"/>
      <c r="DI86" s="21"/>
      <c r="DJ86" s="21"/>
      <c r="DK86" s="21"/>
      <c r="DL86" s="20"/>
      <c r="DM86" s="20"/>
      <c r="DN86" s="20"/>
      <c r="DO86" s="20"/>
      <c r="DP86" s="20"/>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R86" s="24"/>
      <c r="GS86" s="24"/>
      <c r="GT86" s="24"/>
      <c r="GU86" s="24"/>
      <c r="GV86" s="24"/>
      <c r="GW86" s="24"/>
      <c r="GX86" s="24"/>
    </row>
    <row r="87" spans="5:206" s="7" customFormat="1" ht="13.15">
      <c r="E87" s="23"/>
      <c r="F87" s="23"/>
      <c r="G87" s="23"/>
      <c r="H87" s="23"/>
      <c r="I87" s="23"/>
      <c r="J87" s="23"/>
      <c r="K87" s="23"/>
      <c r="L87" s="23"/>
      <c r="M87" s="23"/>
      <c r="N87" s="23"/>
      <c r="O87" s="23"/>
      <c r="P87" s="23"/>
      <c r="Q87" s="23"/>
      <c r="R87" s="23"/>
      <c r="S87" s="23"/>
      <c r="T87" s="23"/>
      <c r="U87" s="23"/>
      <c r="Y87" s="20"/>
      <c r="Z87" s="20"/>
      <c r="AA87" s="20"/>
      <c r="AB87" s="20"/>
      <c r="AC87" s="20"/>
      <c r="AD87" s="20"/>
      <c r="AE87" s="20"/>
      <c r="AF87" s="20"/>
      <c r="AG87" s="20"/>
      <c r="AH87" s="20"/>
      <c r="AI87" s="20"/>
      <c r="AJ87" s="20"/>
      <c r="AK87" s="20"/>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0"/>
      <c r="DC87" s="20"/>
      <c r="DD87" s="20"/>
      <c r="DE87" s="20"/>
      <c r="DF87" s="20"/>
      <c r="DG87" s="20"/>
      <c r="DH87" s="20"/>
      <c r="DI87" s="21"/>
      <c r="DJ87" s="21"/>
      <c r="DK87" s="21"/>
      <c r="DL87" s="20"/>
      <c r="DM87" s="20"/>
      <c r="DN87" s="20"/>
      <c r="DO87" s="20"/>
      <c r="DP87" s="20"/>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R87" s="24"/>
      <c r="GS87" s="24"/>
      <c r="GT87" s="24"/>
      <c r="GU87" s="24"/>
      <c r="GV87" s="24"/>
      <c r="GW87" s="24"/>
      <c r="GX87" s="24"/>
    </row>
    <row r="88" spans="5:206" s="7" customFormat="1" ht="13.15">
      <c r="E88" s="23"/>
      <c r="F88" s="23"/>
      <c r="G88" s="23"/>
      <c r="H88" s="23"/>
      <c r="I88" s="23"/>
      <c r="J88" s="23"/>
      <c r="K88" s="23"/>
      <c r="L88" s="23"/>
      <c r="M88" s="23"/>
      <c r="N88" s="23"/>
      <c r="O88" s="23"/>
      <c r="P88" s="23"/>
      <c r="Q88" s="23"/>
      <c r="R88" s="23"/>
      <c r="S88" s="23"/>
      <c r="T88" s="23"/>
      <c r="U88" s="23"/>
      <c r="Y88" s="20"/>
      <c r="Z88" s="20"/>
      <c r="AA88" s="20"/>
      <c r="AB88" s="20"/>
      <c r="AC88" s="20"/>
      <c r="AD88" s="20"/>
      <c r="AE88" s="20"/>
      <c r="AF88" s="20"/>
      <c r="AG88" s="20"/>
      <c r="AH88" s="20"/>
      <c r="AI88" s="20"/>
      <c r="AJ88" s="20"/>
      <c r="AK88" s="20"/>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0"/>
      <c r="DC88" s="20"/>
      <c r="DD88" s="20"/>
      <c r="DE88" s="20"/>
      <c r="DF88" s="20"/>
      <c r="DG88" s="20"/>
      <c r="DH88" s="20"/>
      <c r="DI88" s="21"/>
      <c r="DJ88" s="21"/>
      <c r="DK88" s="21"/>
      <c r="DL88" s="20"/>
      <c r="DM88" s="20"/>
      <c r="DN88" s="20"/>
      <c r="DO88" s="20"/>
      <c r="DP88" s="20"/>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R88" s="24"/>
      <c r="GS88" s="24"/>
      <c r="GT88" s="24"/>
      <c r="GU88" s="24"/>
      <c r="GV88" s="24"/>
      <c r="GW88" s="24"/>
      <c r="GX88" s="24"/>
    </row>
    <row r="89" spans="5:206" s="7" customFormat="1" ht="13.15">
      <c r="E89" s="23"/>
      <c r="F89" s="23"/>
      <c r="G89" s="23"/>
      <c r="H89" s="23"/>
      <c r="I89" s="23"/>
      <c r="J89" s="23"/>
      <c r="K89" s="23"/>
      <c r="L89" s="23"/>
      <c r="M89" s="23"/>
      <c r="N89" s="23"/>
      <c r="O89" s="23"/>
      <c r="P89" s="23"/>
      <c r="Q89" s="23"/>
      <c r="R89" s="23"/>
      <c r="S89" s="23"/>
      <c r="T89" s="23"/>
      <c r="U89" s="23"/>
      <c r="Y89" s="20"/>
      <c r="Z89" s="20"/>
      <c r="AA89" s="20"/>
      <c r="AB89" s="20"/>
      <c r="AC89" s="20"/>
      <c r="AD89" s="20"/>
      <c r="AE89" s="20"/>
      <c r="AF89" s="20"/>
      <c r="AG89" s="20"/>
      <c r="AH89" s="20"/>
      <c r="AI89" s="20"/>
      <c r="AJ89" s="20"/>
      <c r="AK89" s="20"/>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0"/>
      <c r="DC89" s="20"/>
      <c r="DD89" s="20"/>
      <c r="DE89" s="20"/>
      <c r="DF89" s="20"/>
      <c r="DG89" s="20"/>
      <c r="DH89" s="20"/>
      <c r="DI89" s="21"/>
      <c r="DJ89" s="21"/>
      <c r="DK89" s="21"/>
      <c r="DL89" s="20"/>
      <c r="DM89" s="20"/>
      <c r="DN89" s="20"/>
      <c r="DO89" s="20"/>
      <c r="DP89" s="20"/>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R89" s="24"/>
      <c r="GS89" s="24"/>
      <c r="GT89" s="24"/>
      <c r="GU89" s="24"/>
      <c r="GV89" s="24"/>
      <c r="GW89" s="24"/>
      <c r="GX89" s="24"/>
    </row>
    <row r="90" spans="5:206" s="7" customFormat="1" ht="13.15">
      <c r="E90" s="23"/>
      <c r="F90" s="23"/>
      <c r="G90" s="23"/>
      <c r="H90" s="23"/>
      <c r="I90" s="23"/>
      <c r="J90" s="23"/>
      <c r="K90" s="23"/>
      <c r="L90" s="23"/>
      <c r="M90" s="23"/>
      <c r="N90" s="23"/>
      <c r="O90" s="23"/>
      <c r="P90" s="23"/>
      <c r="Q90" s="23"/>
      <c r="R90" s="23"/>
      <c r="S90" s="23"/>
      <c r="T90" s="23"/>
      <c r="U90" s="23"/>
      <c r="Y90" s="20"/>
      <c r="Z90" s="20"/>
      <c r="AA90" s="20"/>
      <c r="AB90" s="20"/>
      <c r="AC90" s="20"/>
      <c r="AD90" s="20"/>
      <c r="AE90" s="20"/>
      <c r="AF90" s="20"/>
      <c r="AG90" s="20"/>
      <c r="AH90" s="20"/>
      <c r="AI90" s="20"/>
      <c r="AJ90" s="20"/>
      <c r="AK90" s="20"/>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0"/>
      <c r="DC90" s="20"/>
      <c r="DD90" s="20"/>
      <c r="DE90" s="20"/>
      <c r="DF90" s="20"/>
      <c r="DG90" s="20"/>
      <c r="DH90" s="20"/>
      <c r="DI90" s="21"/>
      <c r="DJ90" s="21"/>
      <c r="DK90" s="21"/>
      <c r="DL90" s="20"/>
      <c r="DM90" s="20"/>
      <c r="DN90" s="20"/>
      <c r="DO90" s="20"/>
      <c r="DP90" s="20"/>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R90" s="24"/>
      <c r="GS90" s="24"/>
      <c r="GT90" s="24"/>
      <c r="GU90" s="24"/>
      <c r="GV90" s="24"/>
      <c r="GW90" s="24"/>
      <c r="GX90" s="24"/>
    </row>
    <row r="91" spans="5:206" s="7" customFormat="1" ht="13.15">
      <c r="E91" s="23"/>
      <c r="F91" s="23"/>
      <c r="G91" s="23"/>
      <c r="H91" s="23"/>
      <c r="I91" s="23"/>
      <c r="J91" s="23"/>
      <c r="K91" s="23"/>
      <c r="L91" s="23"/>
      <c r="M91" s="23"/>
      <c r="N91" s="23"/>
      <c r="O91" s="23"/>
      <c r="P91" s="23"/>
      <c r="Q91" s="23"/>
      <c r="R91" s="23"/>
      <c r="S91" s="23"/>
      <c r="T91" s="23"/>
      <c r="U91" s="23"/>
      <c r="Y91" s="20"/>
      <c r="Z91" s="20"/>
      <c r="AA91" s="20"/>
      <c r="AB91" s="20"/>
      <c r="AC91" s="20"/>
      <c r="AD91" s="20"/>
      <c r="AE91" s="20"/>
      <c r="AF91" s="20"/>
      <c r="AG91" s="20"/>
      <c r="AH91" s="20"/>
      <c r="AI91" s="20"/>
      <c r="AJ91" s="20"/>
      <c r="AK91" s="20"/>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0"/>
      <c r="DC91" s="20"/>
      <c r="DD91" s="20"/>
      <c r="DE91" s="20"/>
      <c r="DF91" s="20"/>
      <c r="DG91" s="20"/>
      <c r="DH91" s="20"/>
      <c r="DI91" s="21"/>
      <c r="DJ91" s="21"/>
      <c r="DK91" s="21"/>
      <c r="DL91" s="20"/>
      <c r="DM91" s="20"/>
      <c r="DN91" s="20"/>
      <c r="DO91" s="20"/>
      <c r="DP91" s="20"/>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R91" s="24"/>
      <c r="GS91" s="24"/>
      <c r="GT91" s="24"/>
      <c r="GU91" s="24"/>
      <c r="GV91" s="24"/>
      <c r="GW91" s="24"/>
      <c r="GX91" s="24"/>
    </row>
    <row r="92" spans="5:206" s="7" customFormat="1" ht="13.15">
      <c r="E92" s="23"/>
      <c r="F92" s="23"/>
      <c r="G92" s="23"/>
      <c r="H92" s="23"/>
      <c r="I92" s="23"/>
      <c r="J92" s="23"/>
      <c r="K92" s="23"/>
      <c r="L92" s="23"/>
      <c r="M92" s="23"/>
      <c r="N92" s="23"/>
      <c r="O92" s="23"/>
      <c r="P92" s="23"/>
      <c r="Q92" s="23"/>
      <c r="R92" s="23"/>
      <c r="S92" s="23"/>
      <c r="T92" s="23"/>
      <c r="U92" s="23"/>
      <c r="Y92" s="20"/>
      <c r="Z92" s="20"/>
      <c r="AA92" s="20"/>
      <c r="AB92" s="20"/>
      <c r="AC92" s="20"/>
      <c r="AD92" s="20"/>
      <c r="AE92" s="20"/>
      <c r="AF92" s="20"/>
      <c r="AG92" s="20"/>
      <c r="AH92" s="20"/>
      <c r="AI92" s="20"/>
      <c r="AJ92" s="20"/>
      <c r="AK92" s="20"/>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0"/>
      <c r="DC92" s="20"/>
      <c r="DD92" s="20"/>
      <c r="DE92" s="20"/>
      <c r="DF92" s="20"/>
      <c r="DG92" s="20"/>
      <c r="DH92" s="20"/>
      <c r="DI92" s="21"/>
      <c r="DJ92" s="21"/>
      <c r="DK92" s="21"/>
      <c r="DL92" s="20"/>
      <c r="DM92" s="20"/>
      <c r="DN92" s="20"/>
      <c r="DO92" s="20"/>
      <c r="DP92" s="20"/>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R92" s="24"/>
      <c r="GS92" s="24"/>
      <c r="GT92" s="24"/>
      <c r="GU92" s="24"/>
      <c r="GV92" s="24"/>
      <c r="GW92" s="24"/>
      <c r="GX92" s="24"/>
    </row>
    <row r="93" spans="5:206" s="7" customFormat="1" ht="13.15">
      <c r="E93" s="23"/>
      <c r="F93" s="23"/>
      <c r="G93" s="23"/>
      <c r="H93" s="23"/>
      <c r="I93" s="23"/>
      <c r="J93" s="23"/>
      <c r="K93" s="23"/>
      <c r="L93" s="23"/>
      <c r="M93" s="23"/>
      <c r="N93" s="23"/>
      <c r="O93" s="23"/>
      <c r="P93" s="23"/>
      <c r="Q93" s="23"/>
      <c r="R93" s="23"/>
      <c r="S93" s="23"/>
      <c r="T93" s="23"/>
      <c r="U93" s="23"/>
      <c r="Y93" s="20"/>
      <c r="Z93" s="20"/>
      <c r="AA93" s="20"/>
      <c r="AB93" s="20"/>
      <c r="AC93" s="20"/>
      <c r="AD93" s="20"/>
      <c r="AE93" s="20"/>
      <c r="AF93" s="20"/>
      <c r="AG93" s="20"/>
      <c r="AH93" s="20"/>
      <c r="AI93" s="20"/>
      <c r="AJ93" s="20"/>
      <c r="AK93" s="20"/>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0"/>
      <c r="DC93" s="20"/>
      <c r="DD93" s="20"/>
      <c r="DE93" s="20"/>
      <c r="DF93" s="20"/>
      <c r="DG93" s="20"/>
      <c r="DH93" s="20"/>
      <c r="DI93" s="21"/>
      <c r="DJ93" s="21"/>
      <c r="DK93" s="21"/>
      <c r="DL93" s="20"/>
      <c r="DM93" s="20"/>
      <c r="DN93" s="20"/>
      <c r="DO93" s="20"/>
      <c r="DP93" s="20"/>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R93" s="24"/>
      <c r="GS93" s="24"/>
      <c r="GT93" s="24"/>
      <c r="GU93" s="24"/>
      <c r="GV93" s="24"/>
      <c r="GW93" s="24"/>
      <c r="GX93" s="24"/>
    </row>
    <row r="94" spans="5:206" s="7" customFormat="1" ht="13.15">
      <c r="E94" s="23"/>
      <c r="F94" s="23"/>
      <c r="G94" s="23"/>
      <c r="H94" s="23"/>
      <c r="I94" s="23"/>
      <c r="J94" s="23"/>
      <c r="K94" s="23"/>
      <c r="L94" s="23"/>
      <c r="M94" s="23"/>
      <c r="N94" s="23"/>
      <c r="O94" s="23"/>
      <c r="P94" s="23"/>
      <c r="Q94" s="23"/>
      <c r="R94" s="23"/>
      <c r="S94" s="23"/>
      <c r="T94" s="23"/>
      <c r="U94" s="23"/>
      <c r="Y94" s="20"/>
      <c r="Z94" s="20"/>
      <c r="AA94" s="20"/>
      <c r="AB94" s="20"/>
      <c r="AC94" s="20"/>
      <c r="AD94" s="20"/>
      <c r="AE94" s="20"/>
      <c r="AF94" s="20"/>
      <c r="AG94" s="20"/>
      <c r="AH94" s="20"/>
      <c r="AI94" s="20"/>
      <c r="AJ94" s="20"/>
      <c r="AK94" s="20"/>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0"/>
      <c r="DC94" s="20"/>
      <c r="DD94" s="20"/>
      <c r="DE94" s="20"/>
      <c r="DF94" s="20"/>
      <c r="DG94" s="20"/>
      <c r="DH94" s="20"/>
      <c r="DI94" s="21"/>
      <c r="DJ94" s="21"/>
      <c r="DK94" s="21"/>
      <c r="DL94" s="20"/>
      <c r="DM94" s="20"/>
      <c r="DN94" s="20"/>
      <c r="DO94" s="20"/>
      <c r="DP94" s="20"/>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R94" s="24"/>
      <c r="GS94" s="24"/>
      <c r="GT94" s="24"/>
      <c r="GU94" s="24"/>
      <c r="GV94" s="24"/>
      <c r="GW94" s="24"/>
      <c r="GX94" s="24"/>
    </row>
    <row r="95" spans="5:206" s="7" customFormat="1" ht="13.15">
      <c r="E95" s="23"/>
      <c r="F95" s="23"/>
      <c r="G95" s="23"/>
      <c r="H95" s="23"/>
      <c r="I95" s="23"/>
      <c r="J95" s="23"/>
      <c r="K95" s="23"/>
      <c r="L95" s="23"/>
      <c r="M95" s="23"/>
      <c r="N95" s="23"/>
      <c r="O95" s="23"/>
      <c r="P95" s="23"/>
      <c r="Q95" s="23"/>
      <c r="R95" s="23"/>
      <c r="S95" s="23"/>
      <c r="T95" s="23"/>
      <c r="U95" s="23"/>
      <c r="Y95" s="20"/>
      <c r="Z95" s="20"/>
      <c r="AA95" s="20"/>
      <c r="AB95" s="20"/>
      <c r="AC95" s="20"/>
      <c r="AD95" s="20"/>
      <c r="AE95" s="20"/>
      <c r="AF95" s="20"/>
      <c r="AG95" s="20"/>
      <c r="AH95" s="20"/>
      <c r="AI95" s="20"/>
      <c r="AJ95" s="20"/>
      <c r="AK95" s="20"/>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0"/>
      <c r="DC95" s="20"/>
      <c r="DD95" s="20"/>
      <c r="DE95" s="20"/>
      <c r="DF95" s="20"/>
      <c r="DG95" s="20"/>
      <c r="DH95" s="20"/>
      <c r="DI95" s="21"/>
      <c r="DJ95" s="21"/>
      <c r="DK95" s="21"/>
      <c r="DL95" s="20"/>
      <c r="DM95" s="20"/>
      <c r="DN95" s="20"/>
      <c r="DO95" s="20"/>
      <c r="DP95" s="20"/>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R95" s="24"/>
      <c r="GS95" s="24"/>
      <c r="GT95" s="24"/>
      <c r="GU95" s="24"/>
      <c r="GV95" s="24"/>
      <c r="GW95" s="24"/>
      <c r="GX95" s="24"/>
    </row>
    <row r="96" spans="5:206" s="7" customFormat="1" ht="13.15">
      <c r="E96" s="23"/>
      <c r="F96" s="23"/>
      <c r="G96" s="23"/>
      <c r="H96" s="23"/>
      <c r="I96" s="23"/>
      <c r="J96" s="23"/>
      <c r="K96" s="23"/>
      <c r="L96" s="23"/>
      <c r="M96" s="23"/>
      <c r="N96" s="23"/>
      <c r="O96" s="23"/>
      <c r="P96" s="23"/>
      <c r="Q96" s="23"/>
      <c r="R96" s="23"/>
      <c r="S96" s="23"/>
      <c r="T96" s="23"/>
      <c r="U96" s="23"/>
      <c r="Y96" s="20"/>
      <c r="Z96" s="20"/>
      <c r="AA96" s="20"/>
      <c r="AB96" s="20"/>
      <c r="AC96" s="20"/>
      <c r="AD96" s="20"/>
      <c r="AE96" s="20"/>
      <c r="AF96" s="20"/>
      <c r="AG96" s="20"/>
      <c r="AH96" s="20"/>
      <c r="AI96" s="20"/>
      <c r="AJ96" s="20"/>
      <c r="AK96" s="20"/>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0"/>
      <c r="DC96" s="20"/>
      <c r="DD96" s="20"/>
      <c r="DE96" s="20"/>
      <c r="DF96" s="20"/>
      <c r="DG96" s="20"/>
      <c r="DH96" s="20"/>
      <c r="DI96" s="21"/>
      <c r="DJ96" s="21"/>
      <c r="DK96" s="21"/>
      <c r="DL96" s="20"/>
      <c r="DM96" s="20"/>
      <c r="DN96" s="20"/>
      <c r="DO96" s="20"/>
      <c r="DP96" s="20"/>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R96" s="24"/>
      <c r="GS96" s="24"/>
      <c r="GT96" s="24"/>
      <c r="GU96" s="24"/>
      <c r="GV96" s="24"/>
      <c r="GW96" s="24"/>
      <c r="GX96" s="24"/>
    </row>
    <row r="97" spans="5:206" s="7" customFormat="1" ht="13.15">
      <c r="E97" s="23"/>
      <c r="F97" s="23"/>
      <c r="G97" s="23"/>
      <c r="H97" s="23"/>
      <c r="I97" s="23"/>
      <c r="J97" s="23"/>
      <c r="K97" s="23"/>
      <c r="L97" s="23"/>
      <c r="M97" s="23"/>
      <c r="N97" s="23"/>
      <c r="O97" s="23"/>
      <c r="P97" s="23"/>
      <c r="Q97" s="23"/>
      <c r="R97" s="23"/>
      <c r="S97" s="23"/>
      <c r="T97" s="23"/>
      <c r="U97" s="23"/>
      <c r="Y97" s="20"/>
      <c r="Z97" s="20"/>
      <c r="AA97" s="20"/>
      <c r="AB97" s="20"/>
      <c r="AC97" s="20"/>
      <c r="AD97" s="20"/>
      <c r="AE97" s="20"/>
      <c r="AF97" s="20"/>
      <c r="AG97" s="20"/>
      <c r="AH97" s="20"/>
      <c r="AI97" s="20"/>
      <c r="AJ97" s="20"/>
      <c r="AK97" s="20"/>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0"/>
      <c r="DC97" s="20"/>
      <c r="DD97" s="20"/>
      <c r="DE97" s="20"/>
      <c r="DF97" s="20"/>
      <c r="DG97" s="20"/>
      <c r="DH97" s="20"/>
      <c r="DI97" s="21"/>
      <c r="DJ97" s="21"/>
      <c r="DK97" s="21"/>
      <c r="DL97" s="20"/>
      <c r="DM97" s="20"/>
      <c r="DN97" s="20"/>
      <c r="DO97" s="20"/>
      <c r="DP97" s="20"/>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R97" s="24"/>
      <c r="GS97" s="24"/>
      <c r="GT97" s="24"/>
      <c r="GU97" s="24"/>
      <c r="GV97" s="24"/>
      <c r="GW97" s="24"/>
      <c r="GX97" s="24"/>
    </row>
    <row r="98" spans="5:206" s="7" customFormat="1" ht="13.15">
      <c r="E98" s="23"/>
      <c r="F98" s="23"/>
      <c r="G98" s="23"/>
      <c r="H98" s="23"/>
      <c r="I98" s="23"/>
      <c r="J98" s="23"/>
      <c r="K98" s="23"/>
      <c r="L98" s="23"/>
      <c r="M98" s="23"/>
      <c r="N98" s="23"/>
      <c r="O98" s="23"/>
      <c r="P98" s="23"/>
      <c r="Q98" s="23"/>
      <c r="R98" s="23"/>
      <c r="S98" s="23"/>
      <c r="T98" s="23"/>
      <c r="U98" s="23"/>
      <c r="Y98" s="20"/>
      <c r="Z98" s="20"/>
      <c r="AA98" s="20"/>
      <c r="AB98" s="20"/>
      <c r="AC98" s="20"/>
      <c r="AD98" s="20"/>
      <c r="AE98" s="20"/>
      <c r="AF98" s="20"/>
      <c r="AG98" s="20"/>
      <c r="AH98" s="20"/>
      <c r="AI98" s="20"/>
      <c r="AJ98" s="20"/>
      <c r="AK98" s="20"/>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0"/>
      <c r="DC98" s="20"/>
      <c r="DD98" s="20"/>
      <c r="DE98" s="20"/>
      <c r="DF98" s="20"/>
      <c r="DG98" s="20"/>
      <c r="DH98" s="20"/>
      <c r="DI98" s="21"/>
      <c r="DJ98" s="21"/>
      <c r="DK98" s="21"/>
      <c r="DL98" s="20"/>
      <c r="DM98" s="20"/>
      <c r="DN98" s="20"/>
      <c r="DO98" s="20"/>
      <c r="DP98" s="20"/>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R98" s="24"/>
      <c r="GS98" s="24"/>
      <c r="GT98" s="24"/>
      <c r="GU98" s="24"/>
      <c r="GV98" s="24"/>
      <c r="GW98" s="24"/>
      <c r="GX98" s="24"/>
    </row>
    <row r="99" spans="5:206" s="7" customFormat="1" ht="13.15">
      <c r="E99" s="23"/>
      <c r="F99" s="23"/>
      <c r="G99" s="23"/>
      <c r="H99" s="23"/>
      <c r="I99" s="23"/>
      <c r="J99" s="23"/>
      <c r="K99" s="23"/>
      <c r="L99" s="23"/>
      <c r="M99" s="23"/>
      <c r="N99" s="23"/>
      <c r="O99" s="23"/>
      <c r="P99" s="23"/>
      <c r="Q99" s="23"/>
      <c r="R99" s="23"/>
      <c r="S99" s="23"/>
      <c r="T99" s="23"/>
      <c r="U99" s="23"/>
      <c r="Y99" s="20"/>
      <c r="Z99" s="20"/>
      <c r="AA99" s="20"/>
      <c r="AB99" s="20"/>
      <c r="AC99" s="20"/>
      <c r="AD99" s="20"/>
      <c r="AE99" s="20"/>
      <c r="AF99" s="20"/>
      <c r="AG99" s="20"/>
      <c r="AH99" s="20"/>
      <c r="AI99" s="20"/>
      <c r="AJ99" s="20"/>
      <c r="AK99" s="20"/>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0"/>
      <c r="DC99" s="20"/>
      <c r="DD99" s="20"/>
      <c r="DE99" s="20"/>
      <c r="DF99" s="20"/>
      <c r="DG99" s="20"/>
      <c r="DH99" s="20"/>
      <c r="DI99" s="21"/>
      <c r="DJ99" s="21"/>
      <c r="DK99" s="21"/>
      <c r="DL99" s="20"/>
      <c r="DM99" s="20"/>
      <c r="DN99" s="20"/>
      <c r="DO99" s="20"/>
      <c r="DP99" s="20"/>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R99" s="24"/>
      <c r="GS99" s="24"/>
      <c r="GT99" s="24"/>
      <c r="GU99" s="24"/>
      <c r="GV99" s="24"/>
      <c r="GW99" s="24"/>
      <c r="GX99" s="24"/>
    </row>
    <row r="100" spans="5:206" s="7" customFormat="1" ht="13.15">
      <c r="E100" s="23"/>
      <c r="F100" s="23"/>
      <c r="G100" s="23"/>
      <c r="H100" s="23"/>
      <c r="I100" s="23"/>
      <c r="J100" s="23"/>
      <c r="K100" s="23"/>
      <c r="L100" s="23"/>
      <c r="M100" s="23"/>
      <c r="N100" s="23"/>
      <c r="O100" s="23"/>
      <c r="P100" s="23"/>
      <c r="Q100" s="23"/>
      <c r="R100" s="23"/>
      <c r="S100" s="23"/>
      <c r="T100" s="23"/>
      <c r="U100" s="23"/>
      <c r="Y100" s="20"/>
      <c r="Z100" s="20"/>
      <c r="AA100" s="20"/>
      <c r="AB100" s="20"/>
      <c r="AC100" s="20"/>
      <c r="AD100" s="20"/>
      <c r="AE100" s="20"/>
      <c r="AF100" s="20"/>
      <c r="AG100" s="20"/>
      <c r="AH100" s="20"/>
      <c r="AI100" s="20"/>
      <c r="AJ100" s="20"/>
      <c r="AK100" s="20"/>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0"/>
      <c r="DC100" s="20"/>
      <c r="DD100" s="20"/>
      <c r="DE100" s="20"/>
      <c r="DF100" s="20"/>
      <c r="DG100" s="20"/>
      <c r="DH100" s="20"/>
      <c r="DI100" s="21"/>
      <c r="DJ100" s="21"/>
      <c r="DK100" s="21"/>
      <c r="DL100" s="20"/>
      <c r="DM100" s="20"/>
      <c r="DN100" s="20"/>
      <c r="DO100" s="20"/>
      <c r="DP100" s="20"/>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R100" s="24"/>
      <c r="GS100" s="24"/>
      <c r="GT100" s="24"/>
      <c r="GU100" s="24"/>
      <c r="GV100" s="24"/>
      <c r="GW100" s="24"/>
      <c r="GX100" s="24"/>
    </row>
    <row r="101" spans="5:206" s="7" customFormat="1" ht="13.15">
      <c r="E101" s="23"/>
      <c r="F101" s="23"/>
      <c r="G101" s="23"/>
      <c r="H101" s="23"/>
      <c r="I101" s="23"/>
      <c r="J101" s="23"/>
      <c r="K101" s="23"/>
      <c r="L101" s="23"/>
      <c r="M101" s="23"/>
      <c r="N101" s="23"/>
      <c r="O101" s="23"/>
      <c r="P101" s="23"/>
      <c r="Q101" s="23"/>
      <c r="R101" s="23"/>
      <c r="S101" s="23"/>
      <c r="T101" s="23"/>
      <c r="U101" s="23"/>
      <c r="Y101" s="20"/>
      <c r="Z101" s="20"/>
      <c r="AA101" s="20"/>
      <c r="AB101" s="20"/>
      <c r="AC101" s="20"/>
      <c r="AD101" s="20"/>
      <c r="AE101" s="20"/>
      <c r="AF101" s="20"/>
      <c r="AG101" s="20"/>
      <c r="AH101" s="20"/>
      <c r="AI101" s="20"/>
      <c r="AJ101" s="20"/>
      <c r="AK101" s="20"/>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0"/>
      <c r="DC101" s="20"/>
      <c r="DD101" s="20"/>
      <c r="DE101" s="20"/>
      <c r="DF101" s="20"/>
      <c r="DG101" s="20"/>
      <c r="DH101" s="20"/>
      <c r="DI101" s="21"/>
      <c r="DJ101" s="21"/>
      <c r="DK101" s="21"/>
      <c r="DL101" s="20"/>
      <c r="DM101" s="20"/>
      <c r="DN101" s="20"/>
      <c r="DO101" s="20"/>
      <c r="DP101" s="20"/>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R101" s="24"/>
      <c r="GS101" s="24"/>
      <c r="GT101" s="24"/>
      <c r="GU101" s="24"/>
      <c r="GV101" s="24"/>
      <c r="GW101" s="24"/>
      <c r="GX101" s="24"/>
    </row>
    <row r="102" spans="5:206" s="7" customFormat="1" ht="13.15">
      <c r="E102" s="23"/>
      <c r="F102" s="23"/>
      <c r="G102" s="23"/>
      <c r="H102" s="23"/>
      <c r="I102" s="23"/>
      <c r="J102" s="23"/>
      <c r="K102" s="23"/>
      <c r="L102" s="23"/>
      <c r="M102" s="23"/>
      <c r="N102" s="23"/>
      <c r="O102" s="23"/>
      <c r="P102" s="23"/>
      <c r="Q102" s="23"/>
      <c r="R102" s="23"/>
      <c r="S102" s="23"/>
      <c r="T102" s="23"/>
      <c r="U102" s="23"/>
      <c r="Y102" s="20"/>
      <c r="Z102" s="20"/>
      <c r="AA102" s="20"/>
      <c r="AB102" s="20"/>
      <c r="AC102" s="20"/>
      <c r="AD102" s="20"/>
      <c r="AE102" s="20"/>
      <c r="AF102" s="20"/>
      <c r="AG102" s="20"/>
      <c r="AH102" s="20"/>
      <c r="AI102" s="20"/>
      <c r="AJ102" s="20"/>
      <c r="AK102" s="20"/>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0"/>
      <c r="DC102" s="20"/>
      <c r="DD102" s="20"/>
      <c r="DE102" s="20"/>
      <c r="DF102" s="20"/>
      <c r="DG102" s="20"/>
      <c r="DH102" s="20"/>
      <c r="DI102" s="21"/>
      <c r="DJ102" s="21"/>
      <c r="DK102" s="21"/>
      <c r="DL102" s="20"/>
      <c r="DM102" s="20"/>
      <c r="DN102" s="20"/>
      <c r="DO102" s="20"/>
      <c r="DP102" s="20"/>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R102" s="24"/>
      <c r="GS102" s="24"/>
      <c r="GT102" s="24"/>
      <c r="GU102" s="24"/>
      <c r="GV102" s="24"/>
      <c r="GW102" s="24"/>
      <c r="GX102" s="24"/>
    </row>
    <row r="103" spans="5:206" s="7" customFormat="1" ht="13.15">
      <c r="E103" s="23"/>
      <c r="F103" s="23"/>
      <c r="G103" s="23"/>
      <c r="H103" s="23"/>
      <c r="I103" s="23"/>
      <c r="J103" s="23"/>
      <c r="K103" s="23"/>
      <c r="L103" s="23"/>
      <c r="M103" s="23"/>
      <c r="N103" s="23"/>
      <c r="O103" s="23"/>
      <c r="P103" s="23"/>
      <c r="Q103" s="23"/>
      <c r="R103" s="23"/>
      <c r="S103" s="23"/>
      <c r="T103" s="23"/>
      <c r="U103" s="23"/>
      <c r="Y103" s="20"/>
      <c r="Z103" s="20"/>
      <c r="AA103" s="20"/>
      <c r="AB103" s="20"/>
      <c r="AC103" s="20"/>
      <c r="AD103" s="20"/>
      <c r="AE103" s="20"/>
      <c r="AF103" s="20"/>
      <c r="AG103" s="20"/>
      <c r="AH103" s="20"/>
      <c r="AI103" s="20"/>
      <c r="AJ103" s="20"/>
      <c r="AK103" s="20"/>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0"/>
      <c r="DC103" s="20"/>
      <c r="DD103" s="20"/>
      <c r="DE103" s="20"/>
      <c r="DF103" s="20"/>
      <c r="DG103" s="20"/>
      <c r="DH103" s="20"/>
      <c r="DI103" s="21"/>
      <c r="DJ103" s="21"/>
      <c r="DK103" s="21"/>
      <c r="DL103" s="20"/>
      <c r="DM103" s="20"/>
      <c r="DN103" s="20"/>
      <c r="DO103" s="20"/>
      <c r="DP103" s="20"/>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R103" s="24"/>
      <c r="GS103" s="24"/>
      <c r="GT103" s="24"/>
      <c r="GU103" s="24"/>
      <c r="GV103" s="24"/>
      <c r="GW103" s="24"/>
      <c r="GX103" s="24"/>
    </row>
    <row r="104" spans="5:206" s="7" customFormat="1" ht="13.15">
      <c r="E104" s="23"/>
      <c r="F104" s="23"/>
      <c r="G104" s="23"/>
      <c r="H104" s="23"/>
      <c r="I104" s="23"/>
      <c r="J104" s="23"/>
      <c r="K104" s="23"/>
      <c r="L104" s="23"/>
      <c r="M104" s="23"/>
      <c r="N104" s="23"/>
      <c r="O104" s="23"/>
      <c r="P104" s="23"/>
      <c r="Q104" s="23"/>
      <c r="R104" s="23"/>
      <c r="S104" s="23"/>
      <c r="T104" s="23"/>
      <c r="U104" s="23"/>
      <c r="Y104" s="20"/>
      <c r="Z104" s="20"/>
      <c r="AA104" s="20"/>
      <c r="AB104" s="20"/>
      <c r="AC104" s="20"/>
      <c r="AD104" s="20"/>
      <c r="AE104" s="20"/>
      <c r="AF104" s="20"/>
      <c r="AG104" s="20"/>
      <c r="AH104" s="20"/>
      <c r="AI104" s="20"/>
      <c r="AJ104" s="20"/>
      <c r="AK104" s="20"/>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0"/>
      <c r="DC104" s="20"/>
      <c r="DD104" s="20"/>
      <c r="DE104" s="20"/>
      <c r="DF104" s="20"/>
      <c r="DG104" s="20"/>
      <c r="DH104" s="20"/>
      <c r="DI104" s="21"/>
      <c r="DJ104" s="21"/>
      <c r="DK104" s="21"/>
      <c r="DL104" s="20"/>
      <c r="DM104" s="20"/>
      <c r="DN104" s="20"/>
      <c r="DO104" s="20"/>
      <c r="DP104" s="20"/>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R104" s="24"/>
      <c r="GS104" s="24"/>
      <c r="GT104" s="24"/>
      <c r="GU104" s="24"/>
      <c r="GV104" s="24"/>
      <c r="GW104" s="24"/>
      <c r="GX104" s="24"/>
    </row>
    <row r="105" spans="5:206" s="7" customFormat="1" ht="13.15">
      <c r="E105" s="23"/>
      <c r="F105" s="23"/>
      <c r="G105" s="23"/>
      <c r="H105" s="23"/>
      <c r="I105" s="23"/>
      <c r="J105" s="23"/>
      <c r="K105" s="23"/>
      <c r="L105" s="23"/>
      <c r="M105" s="23"/>
      <c r="N105" s="23"/>
      <c r="O105" s="23"/>
      <c r="P105" s="23"/>
      <c r="Q105" s="23"/>
      <c r="R105" s="23"/>
      <c r="S105" s="23"/>
      <c r="T105" s="23"/>
      <c r="U105" s="23"/>
      <c r="Y105" s="20"/>
      <c r="Z105" s="20"/>
      <c r="AA105" s="20"/>
      <c r="AB105" s="20"/>
      <c r="AC105" s="20"/>
      <c r="AD105" s="20"/>
      <c r="AE105" s="20"/>
      <c r="AF105" s="20"/>
      <c r="AG105" s="20"/>
      <c r="AH105" s="20"/>
      <c r="AI105" s="20"/>
      <c r="AJ105" s="20"/>
      <c r="AK105" s="20"/>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0"/>
      <c r="DC105" s="20"/>
      <c r="DD105" s="20"/>
      <c r="DE105" s="20"/>
      <c r="DF105" s="20"/>
      <c r="DG105" s="20"/>
      <c r="DH105" s="20"/>
      <c r="DI105" s="21"/>
      <c r="DJ105" s="21"/>
      <c r="DK105" s="21"/>
      <c r="DL105" s="20"/>
      <c r="DM105" s="20"/>
      <c r="DN105" s="20"/>
      <c r="DO105" s="20"/>
      <c r="DP105" s="20"/>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R105" s="24"/>
      <c r="GS105" s="24"/>
      <c r="GT105" s="24"/>
      <c r="GU105" s="24"/>
      <c r="GV105" s="24"/>
      <c r="GW105" s="24"/>
      <c r="GX105" s="24"/>
    </row>
    <row r="106" spans="5:206" s="7" customFormat="1" ht="13.15">
      <c r="E106" s="23"/>
      <c r="F106" s="23"/>
      <c r="G106" s="23"/>
      <c r="H106" s="23"/>
      <c r="I106" s="23"/>
      <c r="J106" s="23"/>
      <c r="K106" s="23"/>
      <c r="L106" s="23"/>
      <c r="M106" s="23"/>
      <c r="N106" s="23"/>
      <c r="O106" s="23"/>
      <c r="P106" s="23"/>
      <c r="Q106" s="23"/>
      <c r="R106" s="23"/>
      <c r="S106" s="23"/>
      <c r="T106" s="23"/>
      <c r="U106" s="23"/>
      <c r="Y106" s="20"/>
      <c r="Z106" s="20"/>
      <c r="AA106" s="20"/>
      <c r="AB106" s="20"/>
      <c r="AC106" s="20"/>
      <c r="AD106" s="20"/>
      <c r="AE106" s="20"/>
      <c r="AF106" s="20"/>
      <c r="AG106" s="20"/>
      <c r="AH106" s="20"/>
      <c r="AI106" s="20"/>
      <c r="AJ106" s="20"/>
      <c r="AK106" s="20"/>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0"/>
      <c r="DC106" s="20"/>
      <c r="DD106" s="20"/>
      <c r="DE106" s="20"/>
      <c r="DF106" s="20"/>
      <c r="DG106" s="20"/>
      <c r="DH106" s="20"/>
      <c r="DI106" s="21"/>
      <c r="DJ106" s="21"/>
      <c r="DK106" s="21"/>
      <c r="DL106" s="20"/>
      <c r="DM106" s="20"/>
      <c r="DN106" s="20"/>
      <c r="DO106" s="20"/>
      <c r="DP106" s="20"/>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R106" s="24"/>
      <c r="GS106" s="24"/>
      <c r="GT106" s="24"/>
      <c r="GU106" s="24"/>
      <c r="GV106" s="24"/>
      <c r="GW106" s="24"/>
      <c r="GX106" s="24"/>
    </row>
    <row r="107" spans="5:206" s="7" customFormat="1" ht="13.15">
      <c r="E107" s="23"/>
      <c r="F107" s="23"/>
      <c r="G107" s="23"/>
      <c r="H107" s="23"/>
      <c r="I107" s="23"/>
      <c r="J107" s="23"/>
      <c r="K107" s="23"/>
      <c r="L107" s="23"/>
      <c r="M107" s="23"/>
      <c r="N107" s="23"/>
      <c r="O107" s="23"/>
      <c r="P107" s="23"/>
      <c r="Q107" s="23"/>
      <c r="R107" s="23"/>
      <c r="S107" s="23"/>
      <c r="T107" s="23"/>
      <c r="U107" s="23"/>
      <c r="Y107" s="20"/>
      <c r="Z107" s="20"/>
      <c r="AA107" s="20"/>
      <c r="AB107" s="20"/>
      <c r="AC107" s="20"/>
      <c r="AD107" s="20"/>
      <c r="AE107" s="20"/>
      <c r="AF107" s="20"/>
      <c r="AG107" s="20"/>
      <c r="AH107" s="20"/>
      <c r="AI107" s="20"/>
      <c r="AJ107" s="20"/>
      <c r="AK107" s="20"/>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0"/>
      <c r="DC107" s="20"/>
      <c r="DD107" s="20"/>
      <c r="DE107" s="20"/>
      <c r="DF107" s="20"/>
      <c r="DG107" s="20"/>
      <c r="DH107" s="20"/>
      <c r="DI107" s="21"/>
      <c r="DJ107" s="21"/>
      <c r="DK107" s="21"/>
      <c r="DL107" s="20"/>
      <c r="DM107" s="20"/>
      <c r="DN107" s="20"/>
      <c r="DO107" s="20"/>
      <c r="DP107" s="20"/>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R107" s="24"/>
      <c r="GS107" s="24"/>
      <c r="GT107" s="24"/>
      <c r="GU107" s="24"/>
      <c r="GV107" s="24"/>
      <c r="GW107" s="24"/>
      <c r="GX107" s="24"/>
    </row>
    <row r="108" spans="5:206" s="7" customFormat="1" ht="13.15">
      <c r="E108" s="23"/>
      <c r="F108" s="23"/>
      <c r="G108" s="23"/>
      <c r="H108" s="23"/>
      <c r="I108" s="23"/>
      <c r="J108" s="23"/>
      <c r="K108" s="23"/>
      <c r="L108" s="23"/>
      <c r="M108" s="23"/>
      <c r="N108" s="23"/>
      <c r="O108" s="23"/>
      <c r="P108" s="23"/>
      <c r="Q108" s="23"/>
      <c r="R108" s="23"/>
      <c r="S108" s="23"/>
      <c r="T108" s="23"/>
      <c r="U108" s="23"/>
      <c r="Y108" s="20"/>
      <c r="Z108" s="20"/>
      <c r="AA108" s="20"/>
      <c r="AB108" s="20"/>
      <c r="AC108" s="20"/>
      <c r="AD108" s="20"/>
      <c r="AE108" s="20"/>
      <c r="AF108" s="20"/>
      <c r="AG108" s="20"/>
      <c r="AH108" s="20"/>
      <c r="AI108" s="20"/>
      <c r="AJ108" s="20"/>
      <c r="AK108" s="20"/>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0"/>
      <c r="DC108" s="20"/>
      <c r="DD108" s="20"/>
      <c r="DE108" s="20"/>
      <c r="DF108" s="20"/>
      <c r="DG108" s="20"/>
      <c r="DH108" s="20"/>
      <c r="DI108" s="21"/>
      <c r="DJ108" s="21"/>
      <c r="DK108" s="21"/>
      <c r="DL108" s="20"/>
      <c r="DM108" s="20"/>
      <c r="DN108" s="20"/>
      <c r="DO108" s="20"/>
      <c r="DP108" s="20"/>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R108" s="24"/>
      <c r="GS108" s="24"/>
      <c r="GT108" s="24"/>
      <c r="GU108" s="24"/>
      <c r="GV108" s="24"/>
      <c r="GW108" s="24"/>
      <c r="GX108" s="24"/>
    </row>
    <row r="109" spans="5:206" s="7" customFormat="1" ht="13.15">
      <c r="E109" s="23"/>
      <c r="F109" s="23"/>
      <c r="G109" s="23"/>
      <c r="H109" s="23"/>
      <c r="I109" s="23"/>
      <c r="J109" s="23"/>
      <c r="K109" s="23"/>
      <c r="L109" s="23"/>
      <c r="M109" s="23"/>
      <c r="N109" s="23"/>
      <c r="O109" s="23"/>
      <c r="P109" s="23"/>
      <c r="Q109" s="23"/>
      <c r="R109" s="23"/>
      <c r="S109" s="23"/>
      <c r="T109" s="23"/>
      <c r="U109" s="23"/>
      <c r="Y109" s="20"/>
      <c r="Z109" s="20"/>
      <c r="AA109" s="20"/>
      <c r="AB109" s="20"/>
      <c r="AC109" s="20"/>
      <c r="AD109" s="20"/>
      <c r="AE109" s="20"/>
      <c r="AF109" s="20"/>
      <c r="AG109" s="20"/>
      <c r="AH109" s="20"/>
      <c r="AI109" s="20"/>
      <c r="AJ109" s="20"/>
      <c r="AK109" s="20"/>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0"/>
      <c r="DC109" s="20"/>
      <c r="DD109" s="20"/>
      <c r="DE109" s="20"/>
      <c r="DF109" s="20"/>
      <c r="DG109" s="20"/>
      <c r="DH109" s="20"/>
      <c r="DI109" s="21"/>
      <c r="DJ109" s="21"/>
      <c r="DK109" s="21"/>
      <c r="DL109" s="20"/>
      <c r="DM109" s="20"/>
      <c r="DN109" s="20"/>
      <c r="DO109" s="20"/>
      <c r="DP109" s="20"/>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R109" s="24"/>
      <c r="GS109" s="24"/>
      <c r="GT109" s="24"/>
      <c r="GU109" s="24"/>
      <c r="GV109" s="24"/>
      <c r="GW109" s="24"/>
      <c r="GX109" s="24"/>
    </row>
    <row r="110" spans="5:206" s="7" customFormat="1" ht="13.15">
      <c r="E110" s="23"/>
      <c r="F110" s="23"/>
      <c r="G110" s="23"/>
      <c r="H110" s="23"/>
      <c r="I110" s="23"/>
      <c r="J110" s="23"/>
      <c r="K110" s="23"/>
      <c r="L110" s="23"/>
      <c r="M110" s="23"/>
      <c r="N110" s="23"/>
      <c r="O110" s="23"/>
      <c r="P110" s="23"/>
      <c r="Q110" s="23"/>
      <c r="R110" s="23"/>
      <c r="S110" s="23"/>
      <c r="T110" s="23"/>
      <c r="U110" s="23"/>
      <c r="Y110" s="20"/>
      <c r="Z110" s="20"/>
      <c r="AA110" s="20"/>
      <c r="AB110" s="20"/>
      <c r="AC110" s="20"/>
      <c r="AD110" s="20"/>
      <c r="AE110" s="20"/>
      <c r="AF110" s="20"/>
      <c r="AG110" s="20"/>
      <c r="AH110" s="20"/>
      <c r="AI110" s="20"/>
      <c r="AJ110" s="20"/>
      <c r="AK110" s="20"/>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0"/>
      <c r="DC110" s="20"/>
      <c r="DD110" s="20"/>
      <c r="DE110" s="20"/>
      <c r="DF110" s="20"/>
      <c r="DG110" s="20"/>
      <c r="DH110" s="20"/>
      <c r="DI110" s="21"/>
      <c r="DJ110" s="21"/>
      <c r="DK110" s="21"/>
      <c r="DL110" s="20"/>
      <c r="DM110" s="20"/>
      <c r="DN110" s="20"/>
      <c r="DO110" s="20"/>
      <c r="DP110" s="20"/>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c r="GJ110" s="21"/>
      <c r="GK110" s="21"/>
      <c r="GL110" s="21"/>
      <c r="GM110" s="21"/>
      <c r="GN110" s="21"/>
      <c r="GO110" s="21"/>
      <c r="GR110" s="24"/>
      <c r="GS110" s="24"/>
      <c r="GT110" s="24"/>
      <c r="GU110" s="24"/>
      <c r="GV110" s="24"/>
      <c r="GW110" s="24"/>
      <c r="GX110" s="24"/>
    </row>
    <row r="111" spans="5:206" s="7" customFormat="1" ht="13.15">
      <c r="E111" s="23"/>
      <c r="F111" s="23"/>
      <c r="G111" s="23"/>
      <c r="H111" s="23"/>
      <c r="I111" s="23"/>
      <c r="J111" s="23"/>
      <c r="K111" s="23"/>
      <c r="L111" s="23"/>
      <c r="M111" s="23"/>
      <c r="N111" s="23"/>
      <c r="O111" s="23"/>
      <c r="P111" s="23"/>
      <c r="Q111" s="23"/>
      <c r="R111" s="23"/>
      <c r="S111" s="23"/>
      <c r="T111" s="23"/>
      <c r="U111" s="23"/>
      <c r="Y111" s="20"/>
      <c r="Z111" s="20"/>
      <c r="AA111" s="20"/>
      <c r="AB111" s="20"/>
      <c r="AC111" s="20"/>
      <c r="AD111" s="20"/>
      <c r="AE111" s="20"/>
      <c r="AF111" s="20"/>
      <c r="AG111" s="20"/>
      <c r="AH111" s="20"/>
      <c r="AI111" s="20"/>
      <c r="AJ111" s="20"/>
      <c r="AK111" s="20"/>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0"/>
      <c r="DC111" s="20"/>
      <c r="DD111" s="20"/>
      <c r="DE111" s="20"/>
      <c r="DF111" s="20"/>
      <c r="DG111" s="20"/>
      <c r="DH111" s="20"/>
      <c r="DI111" s="21"/>
      <c r="DJ111" s="21"/>
      <c r="DK111" s="21"/>
      <c r="DL111" s="20"/>
      <c r="DM111" s="20"/>
      <c r="DN111" s="20"/>
      <c r="DO111" s="20"/>
      <c r="DP111" s="20"/>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R111" s="24"/>
      <c r="GS111" s="24"/>
      <c r="GT111" s="24"/>
      <c r="GU111" s="24"/>
      <c r="GV111" s="24"/>
      <c r="GW111" s="24"/>
      <c r="GX111" s="24"/>
    </row>
    <row r="112" spans="5:206" s="7" customFormat="1" ht="13.15">
      <c r="E112" s="23"/>
      <c r="F112" s="23"/>
      <c r="G112" s="23"/>
      <c r="H112" s="23"/>
      <c r="I112" s="23"/>
      <c r="J112" s="23"/>
      <c r="K112" s="23"/>
      <c r="L112" s="23"/>
      <c r="M112" s="23"/>
      <c r="N112" s="23"/>
      <c r="O112" s="23"/>
      <c r="P112" s="23"/>
      <c r="Q112" s="23"/>
      <c r="R112" s="23"/>
      <c r="S112" s="23"/>
      <c r="T112" s="23"/>
      <c r="U112" s="23"/>
      <c r="Y112" s="20"/>
      <c r="Z112" s="20"/>
      <c r="AA112" s="20"/>
      <c r="AB112" s="20"/>
      <c r="AC112" s="20"/>
      <c r="AD112" s="20"/>
      <c r="AE112" s="20"/>
      <c r="AF112" s="20"/>
      <c r="AG112" s="20"/>
      <c r="AH112" s="20"/>
      <c r="AI112" s="20"/>
      <c r="AJ112" s="20"/>
      <c r="AK112" s="20"/>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0"/>
      <c r="DC112" s="20"/>
      <c r="DD112" s="20"/>
      <c r="DE112" s="20"/>
      <c r="DF112" s="20"/>
      <c r="DG112" s="20"/>
      <c r="DH112" s="20"/>
      <c r="DI112" s="21"/>
      <c r="DJ112" s="21"/>
      <c r="DK112" s="21"/>
      <c r="DL112" s="20"/>
      <c r="DM112" s="20"/>
      <c r="DN112" s="20"/>
      <c r="DO112" s="20"/>
      <c r="DP112" s="20"/>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c r="GJ112" s="21"/>
      <c r="GK112" s="21"/>
      <c r="GL112" s="21"/>
      <c r="GM112" s="21"/>
      <c r="GN112" s="21"/>
      <c r="GO112" s="21"/>
      <c r="GR112" s="24"/>
      <c r="GS112" s="24"/>
      <c r="GT112" s="24"/>
      <c r="GU112" s="24"/>
      <c r="GV112" s="24"/>
      <c r="GW112" s="24"/>
      <c r="GX112" s="24"/>
    </row>
    <row r="113" spans="2:206" s="7" customFormat="1" ht="13.15">
      <c r="E113" s="23"/>
      <c r="F113" s="23"/>
      <c r="G113" s="23"/>
      <c r="H113" s="23"/>
      <c r="I113" s="23"/>
      <c r="J113" s="23"/>
      <c r="K113" s="23"/>
      <c r="L113" s="23"/>
      <c r="M113" s="23"/>
      <c r="N113" s="23"/>
      <c r="O113" s="23"/>
      <c r="P113" s="23"/>
      <c r="Q113" s="23"/>
      <c r="R113" s="23"/>
      <c r="S113" s="23"/>
      <c r="T113" s="23"/>
      <c r="U113" s="23"/>
      <c r="Y113" s="20"/>
      <c r="Z113" s="20"/>
      <c r="AA113" s="20"/>
      <c r="AB113" s="20"/>
      <c r="AC113" s="20"/>
      <c r="AD113" s="20"/>
      <c r="AE113" s="20"/>
      <c r="AF113" s="20"/>
      <c r="AG113" s="20"/>
      <c r="AH113" s="20"/>
      <c r="AI113" s="20"/>
      <c r="AJ113" s="20"/>
      <c r="AK113" s="20"/>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0"/>
      <c r="DC113" s="20"/>
      <c r="DD113" s="20"/>
      <c r="DE113" s="20"/>
      <c r="DF113" s="20"/>
      <c r="DG113" s="20"/>
      <c r="DH113" s="20"/>
      <c r="DI113" s="21"/>
      <c r="DJ113" s="21"/>
      <c r="DK113" s="21"/>
      <c r="DL113" s="20"/>
      <c r="DM113" s="20"/>
      <c r="DN113" s="20"/>
      <c r="DO113" s="20"/>
      <c r="DP113" s="20"/>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R113" s="24"/>
      <c r="GS113" s="24"/>
      <c r="GT113" s="24"/>
      <c r="GU113" s="24"/>
      <c r="GV113" s="24"/>
      <c r="GW113" s="24"/>
      <c r="GX113" s="24"/>
    </row>
    <row r="114" spans="2:206" s="7" customFormat="1" ht="13.15">
      <c r="E114" s="23"/>
      <c r="F114" s="23"/>
      <c r="G114" s="23"/>
      <c r="H114" s="23"/>
      <c r="I114" s="23"/>
      <c r="J114" s="23"/>
      <c r="K114" s="23"/>
      <c r="L114" s="23"/>
      <c r="M114" s="23"/>
      <c r="N114" s="23"/>
      <c r="O114" s="23"/>
      <c r="P114" s="23"/>
      <c r="Q114" s="23"/>
      <c r="R114" s="23"/>
      <c r="S114" s="23"/>
      <c r="T114" s="23"/>
      <c r="U114" s="23"/>
      <c r="Y114" s="20"/>
      <c r="Z114" s="20"/>
      <c r="AA114" s="20"/>
      <c r="AB114" s="20"/>
      <c r="AC114" s="20"/>
      <c r="AD114" s="20"/>
      <c r="AE114" s="20"/>
      <c r="AF114" s="20"/>
      <c r="AG114" s="20"/>
      <c r="AH114" s="20"/>
      <c r="AI114" s="20"/>
      <c r="AJ114" s="20"/>
      <c r="AK114" s="20"/>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0"/>
      <c r="DC114" s="20"/>
      <c r="DD114" s="20"/>
      <c r="DE114" s="20"/>
      <c r="DF114" s="20"/>
      <c r="DG114" s="20"/>
      <c r="DH114" s="20"/>
      <c r="DI114" s="21"/>
      <c r="DJ114" s="21"/>
      <c r="DK114" s="21"/>
      <c r="DL114" s="20"/>
      <c r="DM114" s="20"/>
      <c r="DN114" s="20"/>
      <c r="DO114" s="20"/>
      <c r="DP114" s="20"/>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c r="GJ114" s="21"/>
      <c r="GK114" s="21"/>
      <c r="GL114" s="21"/>
      <c r="GM114" s="21"/>
      <c r="GN114" s="21"/>
      <c r="GO114" s="21"/>
      <c r="GR114" s="24"/>
      <c r="GS114" s="24"/>
      <c r="GT114" s="24"/>
      <c r="GU114" s="24"/>
      <c r="GV114" s="24"/>
      <c r="GW114" s="24"/>
      <c r="GX114" s="24"/>
    </row>
    <row r="115" spans="2:206" s="7" customFormat="1" ht="13.15">
      <c r="E115" s="23"/>
      <c r="F115" s="23"/>
      <c r="G115" s="23"/>
      <c r="H115" s="23"/>
      <c r="I115" s="23"/>
      <c r="J115" s="23"/>
      <c r="K115" s="23"/>
      <c r="L115" s="23"/>
      <c r="M115" s="23"/>
      <c r="N115" s="23"/>
      <c r="O115" s="23"/>
      <c r="P115" s="23"/>
      <c r="Q115" s="23"/>
      <c r="R115" s="23"/>
      <c r="S115" s="23"/>
      <c r="T115" s="23"/>
      <c r="U115" s="23"/>
      <c r="Y115" s="20"/>
      <c r="Z115" s="20"/>
      <c r="AA115" s="20"/>
      <c r="AB115" s="20"/>
      <c r="AC115" s="20"/>
      <c r="AD115" s="20"/>
      <c r="AE115" s="20"/>
      <c r="AF115" s="20"/>
      <c r="AG115" s="20"/>
      <c r="AH115" s="20"/>
      <c r="AI115" s="20"/>
      <c r="AJ115" s="20"/>
      <c r="AK115" s="20"/>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0"/>
      <c r="DC115" s="20"/>
      <c r="DD115" s="20"/>
      <c r="DE115" s="20"/>
      <c r="DF115" s="20"/>
      <c r="DG115" s="20"/>
      <c r="DH115" s="20"/>
      <c r="DI115" s="21"/>
      <c r="DJ115" s="21"/>
      <c r="DK115" s="21"/>
      <c r="DL115" s="20"/>
      <c r="DM115" s="20"/>
      <c r="DN115" s="20"/>
      <c r="DO115" s="20"/>
      <c r="DP115" s="20"/>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c r="GJ115" s="21"/>
      <c r="GK115" s="21"/>
      <c r="GL115" s="21"/>
      <c r="GM115" s="21"/>
      <c r="GN115" s="21"/>
      <c r="GO115" s="21"/>
      <c r="GR115" s="24"/>
      <c r="GS115" s="24"/>
      <c r="GT115" s="24"/>
      <c r="GU115" s="24"/>
      <c r="GV115" s="24"/>
      <c r="GW115" s="24"/>
      <c r="GX115" s="24"/>
    </row>
    <row r="116" spans="2:206" s="7" customFormat="1" ht="13.15">
      <c r="E116" s="23"/>
      <c r="F116" s="23"/>
      <c r="G116" s="23"/>
      <c r="H116" s="23"/>
      <c r="I116" s="23"/>
      <c r="J116" s="23"/>
      <c r="K116" s="23"/>
      <c r="L116" s="23"/>
      <c r="M116" s="23"/>
      <c r="N116" s="23"/>
      <c r="O116" s="23"/>
      <c r="P116" s="23"/>
      <c r="Q116" s="23"/>
      <c r="R116" s="23"/>
      <c r="S116" s="23"/>
      <c r="T116" s="23"/>
      <c r="U116" s="23"/>
      <c r="Y116" s="20"/>
      <c r="Z116" s="20"/>
      <c r="AA116" s="20"/>
      <c r="AB116" s="20"/>
      <c r="AC116" s="20"/>
      <c r="AD116" s="20"/>
      <c r="AE116" s="20"/>
      <c r="AF116" s="20"/>
      <c r="AG116" s="20"/>
      <c r="AH116" s="20"/>
      <c r="AI116" s="20"/>
      <c r="AJ116" s="20"/>
      <c r="AK116" s="20"/>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0"/>
      <c r="DC116" s="20"/>
      <c r="DD116" s="20"/>
      <c r="DE116" s="20"/>
      <c r="DF116" s="20"/>
      <c r="DG116" s="20"/>
      <c r="DH116" s="20"/>
      <c r="DI116" s="21"/>
      <c r="DJ116" s="21"/>
      <c r="DK116" s="21"/>
      <c r="DL116" s="20"/>
      <c r="DM116" s="20"/>
      <c r="DN116" s="20"/>
      <c r="DO116" s="20"/>
      <c r="DP116" s="20"/>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c r="GJ116" s="21"/>
      <c r="GK116" s="21"/>
      <c r="GL116" s="21"/>
      <c r="GM116" s="21"/>
      <c r="GN116" s="21"/>
      <c r="GO116" s="21"/>
      <c r="GR116" s="24"/>
      <c r="GS116" s="24"/>
      <c r="GT116" s="24"/>
      <c r="GU116" s="24"/>
      <c r="GV116" s="24"/>
      <c r="GW116" s="24"/>
      <c r="GX116" s="24"/>
    </row>
    <row r="117" spans="2:206" s="7" customFormat="1" ht="13.15">
      <c r="E117" s="23"/>
      <c r="F117" s="23"/>
      <c r="G117" s="23"/>
      <c r="H117" s="23"/>
      <c r="I117" s="23"/>
      <c r="J117" s="23"/>
      <c r="K117" s="23"/>
      <c r="L117" s="23"/>
      <c r="M117" s="23"/>
      <c r="N117" s="23"/>
      <c r="O117" s="23"/>
      <c r="P117" s="23"/>
      <c r="Q117" s="23"/>
      <c r="R117" s="23"/>
      <c r="S117" s="23"/>
      <c r="T117" s="23"/>
      <c r="U117" s="23"/>
      <c r="Y117" s="20"/>
      <c r="Z117" s="20"/>
      <c r="AA117" s="20"/>
      <c r="AB117" s="20"/>
      <c r="AC117" s="20"/>
      <c r="AD117" s="20"/>
      <c r="AE117" s="20"/>
      <c r="AF117" s="20"/>
      <c r="AG117" s="20"/>
      <c r="AH117" s="20"/>
      <c r="AI117" s="20"/>
      <c r="AJ117" s="20"/>
      <c r="AK117" s="20"/>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0"/>
      <c r="DC117" s="20"/>
      <c r="DD117" s="20"/>
      <c r="DE117" s="20"/>
      <c r="DF117" s="20"/>
      <c r="DG117" s="20"/>
      <c r="DH117" s="20"/>
      <c r="DI117" s="21"/>
      <c r="DJ117" s="21"/>
      <c r="DK117" s="21"/>
      <c r="DL117" s="20"/>
      <c r="DM117" s="20"/>
      <c r="DN117" s="20"/>
      <c r="DO117" s="20"/>
      <c r="DP117" s="20"/>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c r="GJ117" s="21"/>
      <c r="GK117" s="21"/>
      <c r="GL117" s="21"/>
      <c r="GM117" s="21"/>
      <c r="GN117" s="21"/>
      <c r="GO117" s="21"/>
      <c r="GR117" s="24"/>
      <c r="GS117" s="24"/>
      <c r="GT117" s="24"/>
      <c r="GU117" s="24"/>
      <c r="GV117" s="24"/>
      <c r="GW117" s="24"/>
      <c r="GX117" s="24"/>
    </row>
    <row r="118" spans="2:206" s="7" customFormat="1" ht="13.15">
      <c r="E118" s="23"/>
      <c r="F118" s="23"/>
      <c r="G118" s="23"/>
      <c r="H118" s="23"/>
      <c r="I118" s="23"/>
      <c r="J118" s="23"/>
      <c r="K118" s="23"/>
      <c r="L118" s="23"/>
      <c r="M118" s="23"/>
      <c r="N118" s="23"/>
      <c r="O118" s="23"/>
      <c r="P118" s="23"/>
      <c r="Q118" s="23"/>
      <c r="R118" s="23"/>
      <c r="S118" s="23"/>
      <c r="T118" s="23"/>
      <c r="U118" s="23"/>
      <c r="Y118" s="20"/>
      <c r="Z118" s="20"/>
      <c r="AA118" s="20"/>
      <c r="AB118" s="20"/>
      <c r="AC118" s="20"/>
      <c r="AD118" s="20"/>
      <c r="AE118" s="20"/>
      <c r="AF118" s="20"/>
      <c r="AG118" s="20"/>
      <c r="AH118" s="20"/>
      <c r="AI118" s="20"/>
      <c r="AJ118" s="20"/>
      <c r="AK118" s="20"/>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0"/>
      <c r="DC118" s="20"/>
      <c r="DD118" s="20"/>
      <c r="DE118" s="20"/>
      <c r="DF118" s="20"/>
      <c r="DG118" s="20"/>
      <c r="DH118" s="20"/>
      <c r="DI118" s="21"/>
      <c r="DJ118" s="21"/>
      <c r="DK118" s="21"/>
      <c r="DL118" s="20"/>
      <c r="DM118" s="20"/>
      <c r="DN118" s="20"/>
      <c r="DO118" s="20"/>
      <c r="DP118" s="20"/>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R118" s="24"/>
      <c r="GS118" s="24"/>
      <c r="GT118" s="24"/>
      <c r="GU118" s="24"/>
      <c r="GV118" s="24"/>
      <c r="GW118" s="24"/>
      <c r="GX118" s="24"/>
    </row>
    <row r="119" spans="2:206" s="7" customFormat="1" ht="13.15">
      <c r="E119" s="23"/>
      <c r="F119" s="23"/>
      <c r="G119" s="23"/>
      <c r="H119" s="23"/>
      <c r="I119" s="23"/>
      <c r="J119" s="23"/>
      <c r="K119" s="23"/>
      <c r="L119" s="23"/>
      <c r="M119" s="23"/>
      <c r="N119" s="23"/>
      <c r="O119" s="23"/>
      <c r="P119" s="23"/>
      <c r="Q119" s="23"/>
      <c r="R119" s="23"/>
      <c r="S119" s="23"/>
      <c r="T119" s="23"/>
      <c r="U119" s="23"/>
      <c r="Y119" s="20"/>
      <c r="Z119" s="20"/>
      <c r="AA119" s="20"/>
      <c r="AB119" s="20"/>
      <c r="AC119" s="20"/>
      <c r="AD119" s="20"/>
      <c r="AE119" s="20"/>
      <c r="AF119" s="20"/>
      <c r="AG119" s="20"/>
      <c r="AH119" s="20"/>
      <c r="AI119" s="20"/>
      <c r="AJ119" s="20"/>
      <c r="AK119" s="20"/>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0"/>
      <c r="DC119" s="20"/>
      <c r="DD119" s="20"/>
      <c r="DE119" s="20"/>
      <c r="DF119" s="20"/>
      <c r="DG119" s="20"/>
      <c r="DH119" s="20"/>
      <c r="DI119" s="21"/>
      <c r="DJ119" s="21"/>
      <c r="DK119" s="21"/>
      <c r="DL119" s="20"/>
      <c r="DM119" s="20"/>
      <c r="DN119" s="20"/>
      <c r="DO119" s="20"/>
      <c r="DP119" s="20"/>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c r="GJ119" s="21"/>
      <c r="GK119" s="21"/>
      <c r="GL119" s="21"/>
      <c r="GM119" s="21"/>
      <c r="GN119" s="21"/>
      <c r="GO119" s="21"/>
      <c r="GR119" s="24"/>
      <c r="GS119" s="24"/>
      <c r="GT119" s="24"/>
      <c r="GU119" s="24"/>
      <c r="GV119" s="24"/>
      <c r="GW119" s="24"/>
      <c r="GX119" s="24"/>
    </row>
    <row r="120" spans="2:206" s="7" customFormat="1" ht="13.15">
      <c r="E120" s="23"/>
      <c r="F120" s="23"/>
      <c r="G120" s="23"/>
      <c r="H120" s="23"/>
      <c r="I120" s="23"/>
      <c r="J120" s="23"/>
      <c r="K120" s="23"/>
      <c r="L120" s="23"/>
      <c r="M120" s="23"/>
      <c r="N120" s="23"/>
      <c r="O120" s="23"/>
      <c r="P120" s="23"/>
      <c r="Q120" s="23"/>
      <c r="R120" s="23"/>
      <c r="S120" s="23"/>
      <c r="T120" s="23"/>
      <c r="U120" s="23"/>
      <c r="Y120" s="20"/>
      <c r="Z120" s="20"/>
      <c r="AA120" s="20"/>
      <c r="AB120" s="20"/>
      <c r="AC120" s="20"/>
      <c r="AD120" s="20"/>
      <c r="AE120" s="20"/>
      <c r="AF120" s="20"/>
      <c r="AG120" s="20"/>
      <c r="AH120" s="20"/>
      <c r="AI120" s="20"/>
      <c r="AJ120" s="20"/>
      <c r="AK120" s="20"/>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0"/>
      <c r="DC120" s="20"/>
      <c r="DD120" s="20"/>
      <c r="DE120" s="20"/>
      <c r="DF120" s="20"/>
      <c r="DG120" s="20"/>
      <c r="DH120" s="20"/>
      <c r="DI120" s="21"/>
      <c r="DJ120" s="21"/>
      <c r="DK120" s="21"/>
      <c r="DL120" s="20"/>
      <c r="DM120" s="20"/>
      <c r="DN120" s="20"/>
      <c r="DO120" s="20"/>
      <c r="DP120" s="20"/>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R120" s="24"/>
      <c r="GS120" s="24"/>
      <c r="GT120" s="24"/>
      <c r="GU120" s="24"/>
      <c r="GV120" s="24"/>
      <c r="GW120" s="24"/>
      <c r="GX120" s="24"/>
    </row>
    <row r="121" spans="2:206" s="7" customFormat="1" ht="13.15">
      <c r="E121" s="23"/>
      <c r="F121" s="23"/>
      <c r="G121" s="23"/>
      <c r="H121" s="23"/>
      <c r="I121" s="23"/>
      <c r="J121" s="23"/>
      <c r="K121" s="23"/>
      <c r="L121" s="23"/>
      <c r="M121" s="23"/>
      <c r="N121" s="23"/>
      <c r="O121" s="23"/>
      <c r="P121" s="23"/>
      <c r="Q121" s="23"/>
      <c r="R121" s="23"/>
      <c r="S121" s="23"/>
      <c r="T121" s="23"/>
      <c r="U121" s="23"/>
      <c r="Y121" s="20"/>
      <c r="Z121" s="20"/>
      <c r="AA121" s="20"/>
      <c r="AB121" s="20"/>
      <c r="AC121" s="20"/>
      <c r="AD121" s="20"/>
      <c r="AE121" s="20"/>
      <c r="AF121" s="20"/>
      <c r="AG121" s="20"/>
      <c r="AH121" s="20"/>
      <c r="AI121" s="20"/>
      <c r="AJ121" s="20"/>
      <c r="AK121" s="20"/>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0"/>
      <c r="DC121" s="20"/>
      <c r="DD121" s="20"/>
      <c r="DE121" s="20"/>
      <c r="DF121" s="20"/>
      <c r="DG121" s="20"/>
      <c r="DH121" s="20"/>
      <c r="DI121" s="21"/>
      <c r="DJ121" s="21"/>
      <c r="DK121" s="21"/>
      <c r="DL121" s="20"/>
      <c r="DM121" s="20"/>
      <c r="DN121" s="20"/>
      <c r="DO121" s="20"/>
      <c r="DP121" s="20"/>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c r="GJ121" s="21"/>
      <c r="GK121" s="21"/>
      <c r="GL121" s="21"/>
      <c r="GM121" s="21"/>
      <c r="GN121" s="21"/>
      <c r="GO121" s="21"/>
      <c r="GR121" s="24"/>
      <c r="GS121" s="24"/>
      <c r="GT121" s="24"/>
      <c r="GU121" s="24"/>
      <c r="GV121" s="24"/>
      <c r="GW121" s="24"/>
      <c r="GX121" s="24"/>
    </row>
    <row r="122" spans="2:206" s="7" customFormat="1" ht="13.15">
      <c r="E122" s="23"/>
      <c r="F122" s="23"/>
      <c r="G122" s="23"/>
      <c r="H122" s="23"/>
      <c r="I122" s="23"/>
      <c r="J122" s="23"/>
      <c r="K122" s="23"/>
      <c r="L122" s="23"/>
      <c r="M122" s="23"/>
      <c r="N122" s="23"/>
      <c r="O122" s="23"/>
      <c r="P122" s="23"/>
      <c r="Q122" s="23"/>
      <c r="R122" s="23"/>
      <c r="S122" s="23"/>
      <c r="T122" s="23"/>
      <c r="U122" s="23"/>
      <c r="Y122" s="20"/>
      <c r="Z122" s="20"/>
      <c r="AA122" s="20"/>
      <c r="AB122" s="20"/>
      <c r="AC122" s="20"/>
      <c r="AD122" s="20"/>
      <c r="AE122" s="20"/>
      <c r="AF122" s="20"/>
      <c r="AG122" s="20"/>
      <c r="AH122" s="20"/>
      <c r="AI122" s="20"/>
      <c r="AJ122" s="20"/>
      <c r="AK122" s="20"/>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0"/>
      <c r="DC122" s="20"/>
      <c r="DD122" s="20"/>
      <c r="DE122" s="20"/>
      <c r="DF122" s="20"/>
      <c r="DG122" s="20"/>
      <c r="DH122" s="20"/>
      <c r="DI122" s="21"/>
      <c r="DJ122" s="21"/>
      <c r="DK122" s="21"/>
      <c r="DL122" s="20"/>
      <c r="DM122" s="20"/>
      <c r="DN122" s="20"/>
      <c r="DO122" s="20"/>
      <c r="DP122" s="20"/>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c r="GJ122" s="21"/>
      <c r="GK122" s="21"/>
      <c r="GL122" s="21"/>
      <c r="GM122" s="21"/>
      <c r="GN122" s="21"/>
      <c r="GO122" s="21"/>
      <c r="GR122" s="24"/>
      <c r="GS122" s="24"/>
      <c r="GT122" s="24"/>
      <c r="GU122" s="24"/>
      <c r="GV122" s="24"/>
      <c r="GW122" s="24"/>
      <c r="GX122" s="24"/>
    </row>
    <row r="123" spans="2:206" s="7" customFormat="1" ht="13.15">
      <c r="E123" s="23"/>
      <c r="F123" s="23"/>
      <c r="G123" s="23"/>
      <c r="H123" s="23"/>
      <c r="I123" s="23"/>
      <c r="J123" s="23"/>
      <c r="K123" s="23"/>
      <c r="L123" s="23"/>
      <c r="M123" s="23"/>
      <c r="N123" s="23"/>
      <c r="O123" s="23"/>
      <c r="P123" s="23"/>
      <c r="Q123" s="23"/>
      <c r="R123" s="23"/>
      <c r="S123" s="23"/>
      <c r="T123" s="23"/>
      <c r="U123" s="23"/>
      <c r="Y123" s="20"/>
      <c r="Z123" s="20"/>
      <c r="AA123" s="20"/>
      <c r="AB123" s="20"/>
      <c r="AC123" s="20"/>
      <c r="AD123" s="20"/>
      <c r="AE123" s="20"/>
      <c r="AF123" s="20"/>
      <c r="AG123" s="20"/>
      <c r="AH123" s="20"/>
      <c r="AI123" s="20"/>
      <c r="AJ123" s="20"/>
      <c r="AK123" s="20"/>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0"/>
      <c r="DC123" s="20"/>
      <c r="DD123" s="20"/>
      <c r="DE123" s="20"/>
      <c r="DF123" s="20"/>
      <c r="DG123" s="20"/>
      <c r="DH123" s="20"/>
      <c r="DI123" s="21"/>
      <c r="DJ123" s="21"/>
      <c r="DK123" s="21"/>
      <c r="DL123" s="20"/>
      <c r="DM123" s="20"/>
      <c r="DN123" s="20"/>
      <c r="DO123" s="20"/>
      <c r="DP123" s="20"/>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R123" s="24"/>
      <c r="GS123" s="24"/>
      <c r="GT123" s="24"/>
      <c r="GU123" s="24"/>
      <c r="GV123" s="24"/>
      <c r="GW123" s="24"/>
      <c r="GX123" s="24"/>
    </row>
    <row r="124" spans="2:206" s="7" customFormat="1" ht="13.15">
      <c r="E124" s="23"/>
      <c r="F124" s="23"/>
      <c r="G124" s="23"/>
      <c r="H124" s="23"/>
      <c r="I124" s="23"/>
      <c r="J124" s="23"/>
      <c r="K124" s="23"/>
      <c r="L124" s="23"/>
      <c r="M124" s="23"/>
      <c r="N124" s="23"/>
      <c r="O124" s="23"/>
      <c r="P124" s="23"/>
      <c r="Q124" s="23"/>
      <c r="R124" s="23"/>
      <c r="S124" s="23"/>
      <c r="T124" s="23"/>
      <c r="U124" s="23"/>
      <c r="Y124" s="20"/>
      <c r="Z124" s="20"/>
      <c r="AA124" s="20"/>
      <c r="AB124" s="20"/>
      <c r="AC124" s="20"/>
      <c r="AD124" s="20"/>
      <c r="AE124" s="20"/>
      <c r="AF124" s="20"/>
      <c r="AG124" s="20"/>
      <c r="AH124" s="20"/>
      <c r="AI124" s="20"/>
      <c r="AJ124" s="20"/>
      <c r="AK124" s="20"/>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0"/>
      <c r="DC124" s="20"/>
      <c r="DD124" s="20"/>
      <c r="DE124" s="20"/>
      <c r="DF124" s="20"/>
      <c r="DG124" s="20"/>
      <c r="DH124" s="20"/>
      <c r="DI124" s="21"/>
      <c r="DJ124" s="21"/>
      <c r="DK124" s="21"/>
      <c r="DL124" s="20"/>
      <c r="DM124" s="20"/>
      <c r="DN124" s="20"/>
      <c r="DO124" s="20"/>
      <c r="DP124" s="20"/>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c r="GJ124" s="21"/>
      <c r="GK124" s="21"/>
      <c r="GL124" s="21"/>
      <c r="GM124" s="21"/>
      <c r="GN124" s="21"/>
      <c r="GO124" s="21"/>
      <c r="GR124" s="24"/>
      <c r="GS124" s="24"/>
      <c r="GT124" s="24"/>
      <c r="GU124" s="24"/>
      <c r="GV124" s="24"/>
      <c r="GW124" s="24"/>
      <c r="GX124" s="24"/>
    </row>
    <row r="125" spans="2:206" s="7" customFormat="1" ht="13.15">
      <c r="E125" s="23"/>
      <c r="F125" s="23"/>
      <c r="G125" s="23"/>
      <c r="H125" s="23"/>
      <c r="I125" s="23"/>
      <c r="J125" s="23"/>
      <c r="K125" s="23"/>
      <c r="L125" s="23"/>
      <c r="M125" s="23"/>
      <c r="N125" s="23"/>
      <c r="O125" s="23"/>
      <c r="P125" s="23"/>
      <c r="Q125" s="23"/>
      <c r="R125" s="23"/>
      <c r="S125" s="23"/>
      <c r="T125" s="23"/>
      <c r="U125" s="23"/>
      <c r="Y125" s="20"/>
      <c r="Z125" s="20"/>
      <c r="AA125" s="20"/>
      <c r="AB125" s="20"/>
      <c r="AC125" s="20"/>
      <c r="AD125" s="20"/>
      <c r="AE125" s="20"/>
      <c r="AF125" s="20"/>
      <c r="AG125" s="20"/>
      <c r="AH125" s="20"/>
      <c r="AI125" s="20"/>
      <c r="AJ125" s="20"/>
      <c r="AK125" s="20"/>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0"/>
      <c r="DC125" s="20"/>
      <c r="DD125" s="20"/>
      <c r="DE125" s="20"/>
      <c r="DF125" s="20"/>
      <c r="DG125" s="20"/>
      <c r="DH125" s="20"/>
      <c r="DI125" s="21"/>
      <c r="DJ125" s="21"/>
      <c r="DK125" s="21"/>
      <c r="DL125" s="20"/>
      <c r="DM125" s="20"/>
      <c r="DN125" s="20"/>
      <c r="DO125" s="20"/>
      <c r="DP125" s="20"/>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c r="GJ125" s="21"/>
      <c r="GK125" s="21"/>
      <c r="GL125" s="21"/>
      <c r="GM125" s="21"/>
      <c r="GN125" s="21"/>
      <c r="GO125" s="21"/>
      <c r="GR125" s="24"/>
      <c r="GS125" s="24"/>
      <c r="GT125" s="24"/>
      <c r="GU125" s="24"/>
      <c r="GV125" s="24"/>
      <c r="GW125" s="24"/>
      <c r="GX125" s="24"/>
    </row>
    <row r="126" spans="2:206" s="7" customFormat="1" ht="13.15">
      <c r="E126" s="23"/>
      <c r="F126" s="23"/>
      <c r="G126" s="23"/>
      <c r="H126" s="23"/>
      <c r="I126" s="23"/>
      <c r="J126" s="23"/>
      <c r="K126" s="23"/>
      <c r="L126" s="23"/>
      <c r="M126" s="23"/>
      <c r="N126" s="23"/>
      <c r="O126" s="23"/>
      <c r="P126" s="23"/>
      <c r="Q126" s="23"/>
      <c r="R126" s="23"/>
      <c r="S126" s="23"/>
      <c r="T126" s="23"/>
      <c r="U126" s="23"/>
      <c r="Y126" s="20"/>
      <c r="Z126" s="20"/>
      <c r="AA126" s="20"/>
      <c r="AB126" s="20"/>
      <c r="AC126" s="20"/>
      <c r="AD126" s="20"/>
      <c r="AE126" s="20"/>
      <c r="AF126" s="20"/>
      <c r="AG126" s="20"/>
      <c r="AH126" s="20"/>
      <c r="AI126" s="20"/>
      <c r="AJ126" s="20"/>
      <c r="AK126" s="20"/>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0"/>
      <c r="DC126" s="20"/>
      <c r="DD126" s="20"/>
      <c r="DE126" s="20"/>
      <c r="DF126" s="20"/>
      <c r="DG126" s="20"/>
      <c r="DH126" s="20"/>
      <c r="DI126" s="21"/>
      <c r="DJ126" s="21"/>
      <c r="DK126" s="21"/>
      <c r="DL126" s="20"/>
      <c r="DM126" s="20"/>
      <c r="DN126" s="20"/>
      <c r="DO126" s="20"/>
      <c r="DP126" s="20"/>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R126" s="24"/>
      <c r="GS126" s="24"/>
      <c r="GT126" s="24"/>
      <c r="GU126" s="24"/>
      <c r="GV126" s="24"/>
      <c r="GW126" s="24"/>
      <c r="GX126" s="24"/>
    </row>
    <row r="127" spans="2:206" s="7" customFormat="1" ht="13.15">
      <c r="E127" s="23"/>
      <c r="F127" s="23"/>
      <c r="G127" s="23"/>
      <c r="H127" s="23"/>
      <c r="I127" s="23"/>
      <c r="J127" s="23"/>
      <c r="K127" s="23"/>
      <c r="L127" s="23"/>
      <c r="M127" s="23"/>
      <c r="N127" s="23"/>
      <c r="O127" s="23"/>
      <c r="P127" s="23"/>
      <c r="Q127" s="23"/>
      <c r="R127" s="23"/>
      <c r="S127" s="23"/>
      <c r="T127" s="23"/>
      <c r="U127" s="23"/>
      <c r="Y127" s="20"/>
      <c r="Z127" s="20"/>
      <c r="AA127" s="20"/>
      <c r="AB127" s="20"/>
      <c r="AC127" s="20"/>
      <c r="AD127" s="20"/>
      <c r="AE127" s="20"/>
      <c r="AF127" s="20"/>
      <c r="AG127" s="20"/>
      <c r="AH127" s="20"/>
      <c r="AI127" s="20"/>
      <c r="AJ127" s="20"/>
      <c r="AK127" s="20"/>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0"/>
      <c r="DC127" s="20"/>
      <c r="DD127" s="20"/>
      <c r="DE127" s="20"/>
      <c r="DF127" s="20"/>
      <c r="DG127" s="20"/>
      <c r="DH127" s="20"/>
      <c r="DI127" s="21"/>
      <c r="DJ127" s="21"/>
      <c r="DK127" s="21"/>
      <c r="DL127" s="20"/>
      <c r="DM127" s="20"/>
      <c r="DN127" s="20"/>
      <c r="DO127" s="20"/>
      <c r="DP127" s="20"/>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R127" s="24"/>
      <c r="GS127" s="24"/>
      <c r="GT127" s="24"/>
      <c r="GU127" s="24"/>
      <c r="GV127" s="24"/>
      <c r="GW127" s="24"/>
      <c r="GX127" s="24"/>
    </row>
    <row r="128" spans="2:206" s="22" customFormat="1">
      <c r="B128" s="7"/>
      <c r="C128" s="7"/>
      <c r="D128" s="7"/>
      <c r="E128" s="23"/>
      <c r="F128" s="23"/>
      <c r="G128" s="23"/>
      <c r="H128" s="23"/>
      <c r="I128" s="23"/>
      <c r="J128" s="23"/>
      <c r="K128" s="23"/>
      <c r="L128" s="23"/>
      <c r="M128" s="23"/>
      <c r="N128" s="23"/>
      <c r="O128" s="23"/>
      <c r="P128" s="23"/>
      <c r="Q128" s="23"/>
      <c r="R128" s="23"/>
      <c r="S128" s="23"/>
      <c r="T128" s="23"/>
      <c r="U128" s="23"/>
      <c r="V128" s="7"/>
      <c r="W128" s="7"/>
      <c r="X128" s="7"/>
      <c r="Y128" s="20"/>
      <c r="Z128" s="20"/>
      <c r="AA128" s="20"/>
      <c r="AB128" s="20"/>
      <c r="AC128" s="20"/>
      <c r="AD128" s="20"/>
      <c r="AE128" s="20"/>
      <c r="AF128" s="20"/>
      <c r="AG128" s="20"/>
      <c r="AH128" s="20"/>
      <c r="AI128" s="20"/>
      <c r="AJ128" s="20"/>
      <c r="AK128" s="20"/>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0"/>
      <c r="DC128" s="20"/>
      <c r="DD128" s="20"/>
      <c r="DE128" s="20"/>
      <c r="DF128" s="20"/>
      <c r="DG128" s="20"/>
      <c r="DH128" s="20"/>
      <c r="DI128" s="21"/>
      <c r="DJ128" s="21"/>
      <c r="DK128" s="21"/>
      <c r="DL128" s="20"/>
      <c r="DM128" s="20"/>
      <c r="DN128" s="20"/>
      <c r="DO128" s="20"/>
      <c r="DP128" s="20"/>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c r="GJ128" s="21"/>
      <c r="GK128" s="21"/>
      <c r="GL128" s="21"/>
      <c r="GM128" s="21"/>
      <c r="GN128" s="21"/>
      <c r="GO128" s="21"/>
      <c r="GQ128" s="52"/>
      <c r="GR128" s="25"/>
      <c r="GS128" s="25"/>
      <c r="GT128" s="25"/>
      <c r="GU128" s="25"/>
      <c r="GV128" s="25"/>
      <c r="GW128" s="25"/>
      <c r="GX128" s="25"/>
    </row>
    <row r="129" spans="2:206" s="22" customFormat="1">
      <c r="B129" s="7"/>
      <c r="C129" s="7"/>
      <c r="D129" s="7"/>
      <c r="E129" s="23"/>
      <c r="F129" s="23"/>
      <c r="G129" s="23"/>
      <c r="H129" s="23"/>
      <c r="I129" s="23"/>
      <c r="J129" s="23"/>
      <c r="K129" s="23"/>
      <c r="L129" s="23"/>
      <c r="M129" s="23"/>
      <c r="N129" s="23"/>
      <c r="O129" s="23"/>
      <c r="P129" s="23"/>
      <c r="Q129" s="23"/>
      <c r="R129" s="23"/>
      <c r="S129" s="23"/>
      <c r="T129" s="23"/>
      <c r="U129" s="23"/>
      <c r="V129" s="7"/>
      <c r="W129" s="7"/>
      <c r="X129" s="7"/>
      <c r="Y129" s="20"/>
      <c r="Z129" s="20"/>
      <c r="AA129" s="20"/>
      <c r="AB129" s="20"/>
      <c r="AC129" s="20"/>
      <c r="AD129" s="20"/>
      <c r="AE129" s="20"/>
      <c r="AF129" s="20"/>
      <c r="AG129" s="20"/>
      <c r="AH129" s="20"/>
      <c r="AI129" s="20"/>
      <c r="AJ129" s="20"/>
      <c r="AK129" s="20"/>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0"/>
      <c r="DC129" s="20"/>
      <c r="DD129" s="20"/>
      <c r="DE129" s="20"/>
      <c r="DF129" s="20"/>
      <c r="DG129" s="20"/>
      <c r="DH129" s="20"/>
      <c r="DI129" s="21"/>
      <c r="DJ129" s="21"/>
      <c r="DK129" s="21"/>
      <c r="DL129" s="20"/>
      <c r="DM129" s="20"/>
      <c r="DN129" s="20"/>
      <c r="DO129" s="20"/>
      <c r="DP129" s="20"/>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Q129" s="52"/>
      <c r="GR129" s="25"/>
      <c r="GS129" s="25"/>
      <c r="GT129" s="25"/>
      <c r="GU129" s="25"/>
      <c r="GV129" s="25"/>
      <c r="GW129" s="25"/>
      <c r="GX129" s="25"/>
    </row>
    <row r="130" spans="2:206">
      <c r="B130" s="7"/>
      <c r="C130" s="7"/>
      <c r="D130" s="7"/>
      <c r="Y130" s="8"/>
      <c r="Z130" s="8"/>
      <c r="AA130" s="8"/>
      <c r="AB130" s="8"/>
      <c r="AC130" s="8"/>
      <c r="AD130" s="8"/>
      <c r="AE130" s="8"/>
      <c r="AF130" s="8"/>
      <c r="AG130" s="8"/>
      <c r="AH130" s="8"/>
      <c r="AI130" s="8"/>
      <c r="AJ130" s="8"/>
      <c r="AK130" s="8"/>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8"/>
      <c r="DC130" s="8"/>
      <c r="DD130" s="8"/>
      <c r="DE130" s="8"/>
      <c r="DF130" s="8"/>
      <c r="DG130" s="8"/>
      <c r="DH130" s="8"/>
      <c r="DI130" s="9"/>
      <c r="DJ130" s="9"/>
      <c r="DK130" s="9"/>
      <c r="DL130" s="8"/>
      <c r="DM130" s="8"/>
      <c r="DN130" s="8"/>
      <c r="DO130" s="8"/>
      <c r="DP130" s="8"/>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row>
    <row r="131" spans="2:206">
      <c r="B131" s="7"/>
      <c r="C131" s="7"/>
      <c r="D131" s="7"/>
      <c r="Y131" s="8"/>
      <c r="Z131" s="8"/>
      <c r="AA131" s="8"/>
      <c r="AB131" s="8"/>
      <c r="AC131" s="8"/>
      <c r="AD131" s="8"/>
      <c r="AE131" s="8"/>
      <c r="AF131" s="8"/>
      <c r="AG131" s="8"/>
      <c r="AH131" s="8"/>
      <c r="AI131" s="8"/>
      <c r="AJ131" s="8"/>
      <c r="AK131" s="8"/>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8"/>
      <c r="DC131" s="8"/>
      <c r="DD131" s="8"/>
      <c r="DE131" s="8"/>
      <c r="DF131" s="8"/>
      <c r="DG131" s="8"/>
      <c r="DH131" s="8"/>
      <c r="DI131" s="9"/>
      <c r="DJ131" s="9"/>
      <c r="DK131" s="9"/>
      <c r="DL131" s="8"/>
      <c r="DM131" s="8"/>
      <c r="DN131" s="8"/>
      <c r="DO131" s="8"/>
      <c r="DP131" s="8"/>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row>
    <row r="132" spans="2:206">
      <c r="B132" s="7"/>
      <c r="C132" s="7"/>
      <c r="D132" s="7"/>
      <c r="Y132" s="8"/>
      <c r="Z132" s="8"/>
      <c r="AA132" s="8"/>
      <c r="AB132" s="8"/>
      <c r="AC132" s="8"/>
      <c r="AD132" s="8"/>
      <c r="AE132" s="8"/>
      <c r="AF132" s="8"/>
      <c r="AG132" s="8"/>
      <c r="AH132" s="8"/>
      <c r="AI132" s="8"/>
      <c r="AJ132" s="8"/>
      <c r="AK132" s="8"/>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8"/>
      <c r="DC132" s="8"/>
      <c r="DD132" s="8"/>
      <c r="DE132" s="8"/>
      <c r="DF132" s="8"/>
      <c r="DG132" s="8"/>
      <c r="DH132" s="8"/>
      <c r="DI132" s="9"/>
      <c r="DJ132" s="9"/>
      <c r="DK132" s="9"/>
      <c r="DL132" s="8"/>
      <c r="DM132" s="8"/>
      <c r="DN132" s="8"/>
      <c r="DO132" s="8"/>
      <c r="DP132" s="8"/>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row>
    <row r="133" spans="2:206">
      <c r="B133" s="7"/>
      <c r="C133" s="7"/>
      <c r="D133" s="7"/>
      <c r="Y133" s="8"/>
      <c r="Z133" s="8"/>
      <c r="AA133" s="8"/>
      <c r="AB133" s="8"/>
      <c r="AC133" s="8"/>
      <c r="AD133" s="8"/>
      <c r="AE133" s="8"/>
      <c r="AF133" s="8"/>
      <c r="AG133" s="8"/>
      <c r="AH133" s="8"/>
      <c r="AI133" s="8"/>
      <c r="AJ133" s="8"/>
      <c r="AK133" s="8"/>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8"/>
      <c r="DC133" s="8"/>
      <c r="DD133" s="8"/>
      <c r="DE133" s="8"/>
      <c r="DF133" s="8"/>
      <c r="DG133" s="8"/>
      <c r="DH133" s="8"/>
      <c r="DI133" s="9"/>
      <c r="DJ133" s="9"/>
      <c r="DK133" s="9"/>
      <c r="DL133" s="8"/>
      <c r="DM133" s="8"/>
      <c r="DN133" s="8"/>
      <c r="DO133" s="8"/>
      <c r="DP133" s="8"/>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row>
    <row r="134" spans="2:206">
      <c r="B134" s="7"/>
      <c r="C134" s="7"/>
      <c r="D134" s="7"/>
      <c r="Y134" s="8"/>
      <c r="Z134" s="8"/>
      <c r="AA134" s="8"/>
      <c r="AB134" s="8"/>
      <c r="AC134" s="8"/>
      <c r="AD134" s="8"/>
      <c r="AE134" s="8"/>
      <c r="AF134" s="8"/>
      <c r="AG134" s="8"/>
      <c r="AH134" s="8"/>
      <c r="AI134" s="8"/>
      <c r="AJ134" s="8"/>
      <c r="AK134" s="8"/>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8"/>
      <c r="DC134" s="8"/>
      <c r="DD134" s="8"/>
      <c r="DE134" s="8"/>
      <c r="DF134" s="8"/>
      <c r="DG134" s="8"/>
      <c r="DH134" s="8"/>
      <c r="DI134" s="9"/>
      <c r="DJ134" s="9"/>
      <c r="DK134" s="9"/>
      <c r="DL134" s="8"/>
      <c r="DM134" s="8"/>
      <c r="DN134" s="8"/>
      <c r="DO134" s="8"/>
      <c r="DP134" s="8"/>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row>
    <row r="135" spans="2:206">
      <c r="B135" s="7"/>
      <c r="C135" s="7"/>
      <c r="D135" s="7"/>
      <c r="Y135" s="8"/>
      <c r="Z135" s="8"/>
      <c r="AA135" s="8"/>
      <c r="AB135" s="8"/>
      <c r="AC135" s="8"/>
      <c r="AD135" s="8"/>
      <c r="AE135" s="8"/>
      <c r="AF135" s="8"/>
      <c r="AG135" s="8"/>
      <c r="AH135" s="8"/>
      <c r="AI135" s="8"/>
      <c r="AJ135" s="8"/>
      <c r="AK135" s="8"/>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8"/>
      <c r="DC135" s="8"/>
      <c r="DD135" s="8"/>
      <c r="DE135" s="8"/>
      <c r="DF135" s="8"/>
      <c r="DG135" s="8"/>
      <c r="DH135" s="8"/>
      <c r="DI135" s="9"/>
      <c r="DJ135" s="9"/>
      <c r="DK135" s="9"/>
      <c r="DL135" s="8"/>
      <c r="DM135" s="8"/>
      <c r="DN135" s="8"/>
      <c r="DO135" s="8"/>
      <c r="DP135" s="8"/>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row>
    <row r="136" spans="2:206">
      <c r="B136" s="7"/>
      <c r="C136" s="7"/>
      <c r="D136" s="7"/>
      <c r="Y136" s="8"/>
      <c r="Z136" s="8"/>
      <c r="AA136" s="8"/>
      <c r="AB136" s="8"/>
      <c r="AC136" s="8"/>
      <c r="AD136" s="8"/>
      <c r="AE136" s="8"/>
      <c r="AF136" s="8"/>
      <c r="AG136" s="8"/>
      <c r="AH136" s="8"/>
      <c r="AI136" s="8"/>
      <c r="AJ136" s="8"/>
      <c r="AK136" s="8"/>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8"/>
      <c r="DC136" s="8"/>
      <c r="DD136" s="8"/>
      <c r="DE136" s="8"/>
      <c r="DF136" s="8"/>
      <c r="DG136" s="8"/>
      <c r="DH136" s="8"/>
      <c r="DI136" s="9"/>
      <c r="DJ136" s="9"/>
      <c r="DK136" s="9"/>
      <c r="DL136" s="8"/>
      <c r="DM136" s="8"/>
      <c r="DN136" s="8"/>
      <c r="DO136" s="8"/>
      <c r="DP136" s="8"/>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row>
    <row r="137" spans="2:206">
      <c r="B137" s="7"/>
      <c r="C137" s="7"/>
      <c r="D137" s="7"/>
      <c r="Y137" s="8"/>
      <c r="Z137" s="8"/>
      <c r="AA137" s="8"/>
      <c r="AB137" s="8"/>
      <c r="AC137" s="8"/>
      <c r="AD137" s="8"/>
      <c r="AE137" s="8"/>
      <c r="AF137" s="8"/>
      <c r="AG137" s="8"/>
      <c r="AH137" s="8"/>
      <c r="AI137" s="8"/>
      <c r="AJ137" s="8"/>
      <c r="AK137" s="8"/>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8"/>
      <c r="DC137" s="8"/>
      <c r="DD137" s="8"/>
      <c r="DE137" s="8"/>
      <c r="DF137" s="8"/>
      <c r="DG137" s="8"/>
      <c r="DH137" s="8"/>
      <c r="DI137" s="9"/>
      <c r="DJ137" s="9"/>
      <c r="DK137" s="9"/>
      <c r="DL137" s="8"/>
      <c r="DM137" s="8"/>
      <c r="DN137" s="8"/>
      <c r="DO137" s="8"/>
      <c r="DP137" s="8"/>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row>
    <row r="138" spans="2:206">
      <c r="B138" s="7"/>
      <c r="C138" s="7"/>
      <c r="D138" s="7"/>
      <c r="Y138" s="8"/>
      <c r="Z138" s="8"/>
      <c r="AA138" s="8"/>
      <c r="AB138" s="8"/>
      <c r="AC138" s="8"/>
      <c r="AD138" s="8"/>
      <c r="AE138" s="8"/>
      <c r="AF138" s="8"/>
      <c r="AG138" s="8"/>
      <c r="AH138" s="8"/>
      <c r="AI138" s="8"/>
      <c r="AJ138" s="8"/>
      <c r="AK138" s="8"/>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8"/>
      <c r="DC138" s="8"/>
      <c r="DD138" s="8"/>
      <c r="DE138" s="8"/>
      <c r="DF138" s="8"/>
      <c r="DG138" s="8"/>
      <c r="DH138" s="8"/>
      <c r="DI138" s="9"/>
      <c r="DJ138" s="9"/>
      <c r="DK138" s="9"/>
      <c r="DL138" s="8"/>
      <c r="DM138" s="8"/>
      <c r="DN138" s="8"/>
      <c r="DO138" s="8"/>
      <c r="DP138" s="8"/>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row>
    <row r="139" spans="2:206">
      <c r="B139" s="7"/>
      <c r="C139" s="7"/>
      <c r="D139" s="7"/>
      <c r="Y139" s="8"/>
      <c r="Z139" s="8"/>
      <c r="AA139" s="8"/>
      <c r="AB139" s="8"/>
      <c r="AC139" s="8"/>
      <c r="AD139" s="8"/>
      <c r="AE139" s="8"/>
      <c r="AF139" s="8"/>
      <c r="AG139" s="8"/>
      <c r="AH139" s="8"/>
      <c r="AI139" s="8"/>
      <c r="AJ139" s="8"/>
      <c r="AK139" s="8"/>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8"/>
      <c r="DC139" s="8"/>
      <c r="DD139" s="8"/>
      <c r="DE139" s="8"/>
      <c r="DF139" s="8"/>
      <c r="DG139" s="8"/>
      <c r="DH139" s="8"/>
      <c r="DI139" s="9"/>
      <c r="DJ139" s="9"/>
      <c r="DK139" s="9"/>
      <c r="DL139" s="8"/>
      <c r="DM139" s="8"/>
      <c r="DN139" s="8"/>
      <c r="DO139" s="8"/>
      <c r="DP139" s="8"/>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row>
    <row r="140" spans="2:206">
      <c r="B140" s="7"/>
      <c r="C140" s="7"/>
      <c r="D140" s="7"/>
      <c r="Y140" s="8"/>
      <c r="Z140" s="8"/>
      <c r="AA140" s="8"/>
      <c r="AB140" s="8"/>
      <c r="AC140" s="8"/>
      <c r="AD140" s="8"/>
      <c r="AE140" s="8"/>
      <c r="AF140" s="8"/>
      <c r="AG140" s="8"/>
      <c r="AH140" s="8"/>
      <c r="AI140" s="8"/>
      <c r="AJ140" s="8"/>
      <c r="AK140" s="8"/>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8"/>
      <c r="DC140" s="8"/>
      <c r="DD140" s="8"/>
      <c r="DE140" s="8"/>
      <c r="DF140" s="8"/>
      <c r="DG140" s="8"/>
      <c r="DH140" s="8"/>
      <c r="DI140" s="9"/>
      <c r="DJ140" s="9"/>
      <c r="DK140" s="9"/>
      <c r="DL140" s="8"/>
      <c r="DM140" s="8"/>
      <c r="DN140" s="8"/>
      <c r="DO140" s="8"/>
      <c r="DP140" s="8"/>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row>
    <row r="141" spans="2:206">
      <c r="B141" s="7"/>
      <c r="C141" s="7"/>
      <c r="D141" s="7"/>
      <c r="Y141" s="8"/>
      <c r="Z141" s="8"/>
      <c r="AA141" s="8"/>
      <c r="AB141" s="8"/>
      <c r="AC141" s="8"/>
      <c r="AD141" s="8"/>
      <c r="AE141" s="8"/>
      <c r="AF141" s="8"/>
      <c r="AG141" s="8"/>
      <c r="AH141" s="8"/>
      <c r="AI141" s="8"/>
      <c r="AJ141" s="8"/>
      <c r="AK141" s="8"/>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8"/>
      <c r="DC141" s="8"/>
      <c r="DD141" s="8"/>
      <c r="DE141" s="8"/>
      <c r="DF141" s="8"/>
      <c r="DG141" s="8"/>
      <c r="DH141" s="8"/>
      <c r="DI141" s="9"/>
      <c r="DJ141" s="9"/>
      <c r="DK141" s="9"/>
      <c r="DL141" s="8"/>
      <c r="DM141" s="8"/>
      <c r="DN141" s="8"/>
      <c r="DO141" s="8"/>
      <c r="DP141" s="8"/>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row>
    <row r="142" spans="2:206">
      <c r="B142" s="7"/>
      <c r="C142" s="7"/>
      <c r="D142" s="7"/>
      <c r="Y142" s="8"/>
      <c r="Z142" s="8"/>
      <c r="AA142" s="8"/>
      <c r="AB142" s="8"/>
      <c r="AC142" s="8"/>
      <c r="AD142" s="8"/>
      <c r="AE142" s="8"/>
      <c r="AF142" s="8"/>
      <c r="AG142" s="8"/>
      <c r="AH142" s="8"/>
      <c r="AI142" s="8"/>
      <c r="AJ142" s="8"/>
      <c r="AK142" s="8"/>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8"/>
      <c r="DC142" s="8"/>
      <c r="DD142" s="8"/>
      <c r="DE142" s="8"/>
      <c r="DF142" s="8"/>
      <c r="DG142" s="8"/>
      <c r="DH142" s="8"/>
      <c r="DI142" s="9"/>
      <c r="DJ142" s="9"/>
      <c r="DK142" s="9"/>
      <c r="DL142" s="8"/>
      <c r="DM142" s="8"/>
      <c r="DN142" s="8"/>
      <c r="DO142" s="8"/>
      <c r="DP142" s="8"/>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row>
    <row r="143" spans="2:206">
      <c r="B143" s="7"/>
      <c r="C143" s="7"/>
      <c r="D143" s="7"/>
      <c r="Y143" s="8"/>
      <c r="Z143" s="8"/>
      <c r="AA143" s="8"/>
      <c r="AB143" s="8"/>
      <c r="AC143" s="8"/>
      <c r="AD143" s="8"/>
      <c r="AE143" s="8"/>
      <c r="AF143" s="8"/>
      <c r="AG143" s="8"/>
      <c r="AH143" s="8"/>
      <c r="AI143" s="8"/>
      <c r="AJ143" s="8"/>
      <c r="AK143" s="8"/>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8"/>
      <c r="DC143" s="8"/>
      <c r="DD143" s="8"/>
      <c r="DE143" s="8"/>
      <c r="DF143" s="8"/>
      <c r="DG143" s="8"/>
      <c r="DH143" s="8"/>
      <c r="DI143" s="9"/>
      <c r="DJ143" s="9"/>
      <c r="DK143" s="9"/>
      <c r="DL143" s="8"/>
      <c r="DM143" s="8"/>
      <c r="DN143" s="8"/>
      <c r="DO143" s="8"/>
      <c r="DP143" s="8"/>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row>
    <row r="144" spans="2:206">
      <c r="B144" s="7"/>
      <c r="C144" s="7"/>
      <c r="D144" s="7"/>
      <c r="Y144" s="8"/>
      <c r="Z144" s="8"/>
      <c r="AA144" s="8"/>
      <c r="AB144" s="8"/>
      <c r="AC144" s="8"/>
      <c r="AD144" s="8"/>
      <c r="AE144" s="8"/>
      <c r="AF144" s="8"/>
      <c r="AG144" s="8"/>
      <c r="AH144" s="8"/>
      <c r="AI144" s="8"/>
      <c r="AJ144" s="8"/>
      <c r="AK144" s="8"/>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8"/>
      <c r="DC144" s="8"/>
      <c r="DD144" s="8"/>
      <c r="DE144" s="8"/>
      <c r="DF144" s="8"/>
      <c r="DG144" s="8"/>
      <c r="DH144" s="8"/>
      <c r="DI144" s="9"/>
      <c r="DJ144" s="9"/>
      <c r="DK144" s="9"/>
      <c r="DL144" s="8"/>
      <c r="DM144" s="8"/>
      <c r="DN144" s="8"/>
      <c r="DO144" s="8"/>
      <c r="DP144" s="8"/>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row>
    <row r="145" spans="2:197">
      <c r="B145" s="7"/>
      <c r="C145" s="7"/>
      <c r="D145" s="7"/>
      <c r="Y145" s="8"/>
      <c r="Z145" s="8"/>
      <c r="AA145" s="8"/>
      <c r="AB145" s="8"/>
      <c r="AC145" s="8"/>
      <c r="AD145" s="8"/>
      <c r="AE145" s="8"/>
      <c r="AF145" s="8"/>
      <c r="AG145" s="8"/>
      <c r="AH145" s="8"/>
      <c r="AI145" s="8"/>
      <c r="AJ145" s="8"/>
      <c r="AK145" s="8"/>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8"/>
      <c r="DC145" s="8"/>
      <c r="DD145" s="8"/>
      <c r="DE145" s="8"/>
      <c r="DF145" s="8"/>
      <c r="DG145" s="8"/>
      <c r="DH145" s="8"/>
      <c r="DI145" s="9"/>
      <c r="DJ145" s="9"/>
      <c r="DK145" s="9"/>
      <c r="DL145" s="8"/>
      <c r="DM145" s="8"/>
      <c r="DN145" s="8"/>
      <c r="DO145" s="8"/>
      <c r="DP145" s="8"/>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row>
    <row r="146" spans="2:197">
      <c r="B146" s="7"/>
      <c r="C146" s="7"/>
      <c r="D146" s="7"/>
      <c r="Y146" s="8"/>
      <c r="Z146" s="8"/>
      <c r="AA146" s="8"/>
      <c r="AB146" s="8"/>
      <c r="AC146" s="8"/>
      <c r="AD146" s="8"/>
      <c r="AE146" s="8"/>
      <c r="AF146" s="8"/>
      <c r="AG146" s="8"/>
      <c r="AH146" s="8"/>
      <c r="AI146" s="8"/>
      <c r="AJ146" s="8"/>
      <c r="AK146" s="8"/>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8"/>
      <c r="DC146" s="8"/>
      <c r="DD146" s="8"/>
      <c r="DE146" s="8"/>
      <c r="DF146" s="8"/>
      <c r="DG146" s="8"/>
      <c r="DH146" s="8"/>
      <c r="DI146" s="9"/>
      <c r="DJ146" s="9"/>
      <c r="DK146" s="9"/>
      <c r="DL146" s="8"/>
      <c r="DM146" s="8"/>
      <c r="DN146" s="8"/>
      <c r="DO146" s="8"/>
      <c r="DP146" s="8"/>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row>
    <row r="147" spans="2:197">
      <c r="B147" s="7"/>
      <c r="C147" s="7"/>
      <c r="D147" s="7"/>
      <c r="Y147" s="8"/>
      <c r="Z147" s="8"/>
      <c r="AA147" s="8"/>
      <c r="AB147" s="8"/>
      <c r="AC147" s="8"/>
      <c r="AD147" s="8"/>
      <c r="AE147" s="8"/>
      <c r="AF147" s="8"/>
      <c r="AG147" s="8"/>
      <c r="AH147" s="8"/>
      <c r="AI147" s="8"/>
      <c r="AJ147" s="8"/>
      <c r="AK147" s="8"/>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8"/>
      <c r="DC147" s="8"/>
      <c r="DD147" s="8"/>
      <c r="DE147" s="8"/>
      <c r="DF147" s="8"/>
      <c r="DG147" s="8"/>
      <c r="DH147" s="8"/>
      <c r="DI147" s="9"/>
      <c r="DJ147" s="9"/>
      <c r="DK147" s="9"/>
      <c r="DL147" s="8"/>
      <c r="DM147" s="8"/>
      <c r="DN147" s="8"/>
      <c r="DO147" s="8"/>
      <c r="DP147" s="8"/>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row>
    <row r="148" spans="2:197">
      <c r="B148" s="7"/>
      <c r="C148" s="7"/>
      <c r="D148" s="7"/>
      <c r="Y148" s="8"/>
      <c r="Z148" s="8"/>
      <c r="AA148" s="8"/>
      <c r="AB148" s="8"/>
      <c r="AC148" s="8"/>
      <c r="AD148" s="8"/>
      <c r="AE148" s="8"/>
      <c r="AF148" s="8"/>
      <c r="AG148" s="8"/>
      <c r="AH148" s="8"/>
      <c r="AI148" s="8"/>
      <c r="AJ148" s="8"/>
      <c r="AK148" s="8"/>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8"/>
      <c r="DC148" s="8"/>
      <c r="DD148" s="8"/>
      <c r="DE148" s="8"/>
      <c r="DF148" s="8"/>
      <c r="DG148" s="8"/>
      <c r="DH148" s="8"/>
      <c r="DI148" s="9"/>
      <c r="DJ148" s="9"/>
      <c r="DK148" s="9"/>
      <c r="DL148" s="8"/>
      <c r="DM148" s="8"/>
      <c r="DN148" s="8"/>
      <c r="DO148" s="8"/>
      <c r="DP148" s="8"/>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row>
    <row r="149" spans="2:197">
      <c r="B149" s="7"/>
      <c r="C149" s="7"/>
      <c r="D149" s="7"/>
      <c r="Y149" s="8"/>
      <c r="Z149" s="8"/>
      <c r="AA149" s="8"/>
      <c r="AB149" s="8"/>
      <c r="AC149" s="8"/>
      <c r="AD149" s="8"/>
      <c r="AE149" s="8"/>
      <c r="AF149" s="8"/>
      <c r="AG149" s="8"/>
      <c r="AH149" s="8"/>
      <c r="AI149" s="8"/>
      <c r="AJ149" s="8"/>
      <c r="AK149" s="8"/>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8"/>
      <c r="DC149" s="8"/>
      <c r="DD149" s="8"/>
      <c r="DE149" s="8"/>
      <c r="DF149" s="8"/>
      <c r="DG149" s="8"/>
      <c r="DH149" s="8"/>
      <c r="DI149" s="9"/>
      <c r="DJ149" s="9"/>
      <c r="DK149" s="9"/>
      <c r="DL149" s="8"/>
      <c r="DM149" s="8"/>
      <c r="DN149" s="8"/>
      <c r="DO149" s="8"/>
      <c r="DP149" s="8"/>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row>
    <row r="150" spans="2:197">
      <c r="B150" s="7"/>
      <c r="C150" s="7"/>
      <c r="D150" s="7"/>
      <c r="Y150" s="8"/>
      <c r="Z150" s="8"/>
      <c r="AA150" s="8"/>
      <c r="AB150" s="8"/>
      <c r="AC150" s="8"/>
      <c r="AD150" s="8"/>
      <c r="AE150" s="8"/>
      <c r="AF150" s="8"/>
      <c r="AG150" s="8"/>
      <c r="AH150" s="8"/>
      <c r="AI150" s="8"/>
      <c r="AJ150" s="8"/>
      <c r="AK150" s="8"/>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8"/>
      <c r="DC150" s="8"/>
      <c r="DD150" s="8"/>
      <c r="DE150" s="8"/>
      <c r="DF150" s="8"/>
      <c r="DG150" s="8"/>
      <c r="DH150" s="8"/>
      <c r="DI150" s="9"/>
      <c r="DJ150" s="9"/>
      <c r="DK150" s="9"/>
      <c r="DL150" s="8"/>
      <c r="DM150" s="8"/>
      <c r="DN150" s="8"/>
      <c r="DO150" s="8"/>
      <c r="DP150" s="8"/>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row>
    <row r="151" spans="2:197">
      <c r="B151" s="7"/>
      <c r="C151" s="7"/>
      <c r="D151" s="7"/>
      <c r="Y151" s="8"/>
      <c r="Z151" s="8"/>
      <c r="AA151" s="8"/>
      <c r="AB151" s="8"/>
      <c r="AC151" s="8"/>
      <c r="AD151" s="8"/>
      <c r="AE151" s="8"/>
      <c r="AF151" s="8"/>
      <c r="AG151" s="8"/>
      <c r="AH151" s="8"/>
      <c r="AI151" s="8"/>
      <c r="AJ151" s="8"/>
      <c r="AK151" s="8"/>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8"/>
      <c r="DC151" s="8"/>
      <c r="DD151" s="8"/>
      <c r="DE151" s="8"/>
      <c r="DF151" s="8"/>
      <c r="DG151" s="8"/>
      <c r="DH151" s="8"/>
      <c r="DI151" s="9"/>
      <c r="DJ151" s="9"/>
      <c r="DK151" s="9"/>
      <c r="DL151" s="8"/>
      <c r="DM151" s="8"/>
      <c r="DN151" s="8"/>
      <c r="DO151" s="8"/>
      <c r="DP151" s="8"/>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row>
    <row r="152" spans="2:197">
      <c r="B152" s="7"/>
      <c r="C152" s="7"/>
      <c r="D152" s="7"/>
      <c r="Y152" s="8"/>
      <c r="Z152" s="8"/>
      <c r="AA152" s="8"/>
      <c r="AB152" s="8"/>
      <c r="AC152" s="8"/>
      <c r="AD152" s="8"/>
      <c r="AE152" s="8"/>
      <c r="AF152" s="8"/>
      <c r="AG152" s="8"/>
      <c r="AH152" s="8"/>
      <c r="AI152" s="8"/>
      <c r="AJ152" s="8"/>
      <c r="AK152" s="8"/>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8"/>
      <c r="DC152" s="8"/>
      <c r="DD152" s="8"/>
      <c r="DE152" s="8"/>
      <c r="DF152" s="8"/>
      <c r="DG152" s="8"/>
      <c r="DH152" s="8"/>
      <c r="DI152" s="9"/>
      <c r="DJ152" s="9"/>
      <c r="DK152" s="9"/>
      <c r="DL152" s="8"/>
      <c r="DM152" s="8"/>
      <c r="DN152" s="8"/>
      <c r="DO152" s="8"/>
      <c r="DP152" s="8"/>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row>
    <row r="153" spans="2:197">
      <c r="B153" s="7"/>
      <c r="C153" s="7"/>
      <c r="D153" s="7"/>
      <c r="Y153" s="8"/>
      <c r="Z153" s="8"/>
      <c r="AA153" s="8"/>
      <c r="AB153" s="8"/>
      <c r="AC153" s="8"/>
      <c r="AD153" s="8"/>
      <c r="AE153" s="8"/>
      <c r="AF153" s="8"/>
      <c r="AG153" s="8"/>
      <c r="AH153" s="8"/>
      <c r="AI153" s="8"/>
      <c r="AJ153" s="8"/>
      <c r="AK153" s="8"/>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8"/>
      <c r="DC153" s="8"/>
      <c r="DD153" s="8"/>
      <c r="DE153" s="8"/>
      <c r="DF153" s="8"/>
      <c r="DG153" s="8"/>
      <c r="DH153" s="8"/>
      <c r="DI153" s="9"/>
      <c r="DJ153" s="9"/>
      <c r="DK153" s="9"/>
      <c r="DL153" s="8"/>
      <c r="DM153" s="8"/>
      <c r="DN153" s="8"/>
      <c r="DO153" s="8"/>
      <c r="DP153" s="8"/>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row>
    <row r="154" spans="2:197">
      <c r="B154" s="7"/>
      <c r="C154" s="7"/>
      <c r="D154" s="7"/>
      <c r="Y154" s="8"/>
      <c r="Z154" s="8"/>
      <c r="AA154" s="8"/>
      <c r="AB154" s="8"/>
      <c r="AC154" s="8"/>
      <c r="AD154" s="8"/>
      <c r="AE154" s="8"/>
      <c r="AF154" s="8"/>
      <c r="AG154" s="8"/>
      <c r="AH154" s="8"/>
      <c r="AI154" s="8"/>
      <c r="AJ154" s="8"/>
      <c r="AK154" s="8"/>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8"/>
      <c r="DC154" s="8"/>
      <c r="DD154" s="8"/>
      <c r="DE154" s="8"/>
      <c r="DF154" s="8"/>
      <c r="DG154" s="8"/>
      <c r="DH154" s="8"/>
      <c r="DI154" s="9"/>
      <c r="DJ154" s="9"/>
      <c r="DK154" s="9"/>
      <c r="DL154" s="8"/>
      <c r="DM154" s="8"/>
      <c r="DN154" s="8"/>
      <c r="DO154" s="8"/>
      <c r="DP154" s="8"/>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row>
    <row r="155" spans="2:197">
      <c r="B155" s="7"/>
      <c r="C155" s="7"/>
      <c r="D155" s="7"/>
      <c r="Y155" s="8"/>
      <c r="Z155" s="8"/>
      <c r="AA155" s="8"/>
      <c r="AB155" s="8"/>
      <c r="AC155" s="8"/>
      <c r="AD155" s="8"/>
      <c r="AE155" s="8"/>
      <c r="AF155" s="8"/>
      <c r="AG155" s="8"/>
      <c r="AH155" s="8"/>
      <c r="AI155" s="8"/>
      <c r="AJ155" s="8"/>
      <c r="AK155" s="8"/>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8"/>
      <c r="DC155" s="8"/>
      <c r="DD155" s="8"/>
      <c r="DE155" s="8"/>
      <c r="DF155" s="8"/>
      <c r="DG155" s="8"/>
      <c r="DH155" s="8"/>
      <c r="DI155" s="9"/>
      <c r="DJ155" s="9"/>
      <c r="DK155" s="9"/>
      <c r="DL155" s="8"/>
      <c r="DM155" s="8"/>
      <c r="DN155" s="8"/>
      <c r="DO155" s="8"/>
      <c r="DP155" s="8"/>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row>
    <row r="156" spans="2:197">
      <c r="B156" s="7"/>
      <c r="C156" s="7"/>
      <c r="D156" s="7"/>
      <c r="Y156" s="8"/>
      <c r="Z156" s="8"/>
      <c r="AA156" s="8"/>
      <c r="AB156" s="8"/>
      <c r="AC156" s="8"/>
      <c r="AD156" s="8"/>
      <c r="AE156" s="8"/>
      <c r="AF156" s="8"/>
      <c r="AG156" s="8"/>
      <c r="AH156" s="8"/>
      <c r="AI156" s="8"/>
      <c r="AJ156" s="8"/>
      <c r="AK156" s="8"/>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8"/>
      <c r="DC156" s="8"/>
      <c r="DD156" s="8"/>
      <c r="DE156" s="8"/>
      <c r="DF156" s="8"/>
      <c r="DG156" s="8"/>
      <c r="DH156" s="8"/>
      <c r="DI156" s="9"/>
      <c r="DJ156" s="9"/>
      <c r="DK156" s="9"/>
      <c r="DL156" s="8"/>
      <c r="DM156" s="8"/>
      <c r="DN156" s="8"/>
      <c r="DO156" s="8"/>
      <c r="DP156" s="8"/>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row>
    <row r="157" spans="2:197">
      <c r="Y157" s="8"/>
      <c r="Z157" s="8"/>
      <c r="AA157" s="8"/>
      <c r="AB157" s="8"/>
      <c r="AC157" s="8"/>
      <c r="AD157" s="8"/>
      <c r="AE157" s="8"/>
      <c r="AF157" s="8"/>
      <c r="AG157" s="8"/>
      <c r="AH157" s="8"/>
      <c r="AI157" s="8"/>
      <c r="AJ157" s="8"/>
      <c r="AK157" s="8"/>
      <c r="AL157" s="8"/>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8"/>
      <c r="CX157" s="8"/>
      <c r="CY157" s="8"/>
      <c r="CZ157" s="8"/>
      <c r="DA157" s="8"/>
      <c r="DB157" s="8"/>
      <c r="DC157" s="8"/>
      <c r="DD157" s="8"/>
      <c r="DE157" s="8"/>
      <c r="DF157" s="8"/>
      <c r="DG157" s="8"/>
      <c r="DH157" s="8"/>
      <c r="DI157" s="8"/>
      <c r="DJ157" s="8"/>
      <c r="DK157" s="8"/>
      <c r="DL157" s="8"/>
      <c r="DM157" s="8"/>
      <c r="DN157" s="8"/>
      <c r="DO157" s="8"/>
      <c r="DP157" s="8"/>
      <c r="DQ157" s="8"/>
      <c r="DR157" s="8"/>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row>
    <row r="158" spans="2:197">
      <c r="Y158" s="8"/>
      <c r="Z158" s="8"/>
      <c r="AA158" s="8"/>
      <c r="AB158" s="8"/>
      <c r="AC158" s="8"/>
      <c r="AD158" s="8"/>
      <c r="AE158" s="8"/>
      <c r="AF158" s="8"/>
      <c r="AG158" s="8"/>
      <c r="AH158" s="8"/>
      <c r="AI158" s="8"/>
      <c r="AJ158" s="8"/>
      <c r="AK158" s="8"/>
      <c r="AL158" s="8"/>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8"/>
      <c r="CX158" s="8"/>
      <c r="CY158" s="8"/>
      <c r="CZ158" s="8"/>
      <c r="DA158" s="8"/>
      <c r="DB158" s="8"/>
      <c r="DC158" s="8"/>
      <c r="DD158" s="8"/>
      <c r="DE158" s="8"/>
      <c r="DF158" s="8"/>
      <c r="DG158" s="8"/>
      <c r="DH158" s="8"/>
      <c r="DI158" s="8"/>
      <c r="DJ158" s="8"/>
      <c r="DK158" s="8"/>
      <c r="DL158" s="8"/>
      <c r="DM158" s="8"/>
      <c r="DN158" s="8"/>
      <c r="DO158" s="8"/>
      <c r="DP158" s="8"/>
      <c r="DQ158" s="8"/>
      <c r="DR158" s="8"/>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row>
    <row r="159" spans="2:197">
      <c r="Y159" s="8"/>
      <c r="Z159" s="8"/>
      <c r="AA159" s="8"/>
      <c r="AB159" s="8"/>
      <c r="AC159" s="8"/>
      <c r="AD159" s="8"/>
      <c r="AE159" s="8"/>
      <c r="AF159" s="8"/>
      <c r="AG159" s="8"/>
      <c r="AH159" s="8"/>
      <c r="AI159" s="8"/>
      <c r="AJ159" s="8"/>
      <c r="AK159" s="8"/>
      <c r="AL159" s="8"/>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8"/>
      <c r="CX159" s="8"/>
      <c r="CY159" s="8"/>
      <c r="CZ159" s="8"/>
      <c r="DA159" s="8"/>
      <c r="DB159" s="8"/>
      <c r="DC159" s="8"/>
      <c r="DD159" s="8"/>
      <c r="DE159" s="8"/>
      <c r="DF159" s="8"/>
      <c r="DG159" s="8"/>
      <c r="DH159" s="8"/>
      <c r="DI159" s="8"/>
      <c r="DJ159" s="8"/>
      <c r="DK159" s="8"/>
      <c r="DL159" s="8"/>
      <c r="DM159" s="8"/>
      <c r="DN159" s="8"/>
      <c r="DO159" s="8"/>
      <c r="DP159" s="8"/>
      <c r="DQ159" s="8"/>
      <c r="DR159" s="8"/>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row>
    <row r="160" spans="2:197">
      <c r="Y160" s="8"/>
      <c r="Z160" s="8"/>
      <c r="AA160" s="8"/>
      <c r="AB160" s="8"/>
      <c r="AC160" s="8"/>
      <c r="AD160" s="8"/>
      <c r="AE160" s="8"/>
      <c r="AF160" s="8"/>
      <c r="AG160" s="8"/>
      <c r="AH160" s="8"/>
      <c r="AI160" s="8"/>
      <c r="AJ160" s="8"/>
      <c r="AK160" s="8"/>
      <c r="AL160" s="8"/>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8"/>
      <c r="CX160" s="8"/>
      <c r="CY160" s="8"/>
      <c r="CZ160" s="8"/>
      <c r="DA160" s="8"/>
      <c r="DB160" s="8"/>
      <c r="DC160" s="8"/>
      <c r="DD160" s="8"/>
      <c r="DE160" s="8"/>
      <c r="DF160" s="8"/>
      <c r="DG160" s="8"/>
      <c r="DH160" s="8"/>
      <c r="DI160" s="8"/>
      <c r="DJ160" s="8"/>
      <c r="DK160" s="8"/>
      <c r="DL160" s="8"/>
      <c r="DM160" s="8"/>
      <c r="DN160" s="8"/>
      <c r="DO160" s="8"/>
      <c r="DP160" s="8"/>
      <c r="DQ160" s="8"/>
      <c r="DR160" s="8"/>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row>
    <row r="161" spans="25:197">
      <c r="Y161" s="8"/>
      <c r="Z161" s="8"/>
      <c r="AA161" s="8"/>
      <c r="AB161" s="8"/>
      <c r="AC161" s="8"/>
      <c r="AD161" s="8"/>
      <c r="AE161" s="8"/>
      <c r="AF161" s="8"/>
      <c r="AG161" s="8"/>
      <c r="AH161" s="8"/>
      <c r="AI161" s="8"/>
      <c r="AJ161" s="8"/>
      <c r="AK161" s="8"/>
      <c r="AL161" s="8"/>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8"/>
      <c r="CX161" s="8"/>
      <c r="CY161" s="8"/>
      <c r="CZ161" s="8"/>
      <c r="DA161" s="8"/>
      <c r="DB161" s="8"/>
      <c r="DC161" s="8"/>
      <c r="DD161" s="8"/>
      <c r="DE161" s="8"/>
      <c r="DF161" s="8"/>
      <c r="DG161" s="8"/>
      <c r="DH161" s="8"/>
      <c r="DI161" s="8"/>
      <c r="DJ161" s="8"/>
      <c r="DK161" s="8"/>
      <c r="DL161" s="8"/>
      <c r="DM161" s="8"/>
      <c r="DN161" s="8"/>
      <c r="DO161" s="8"/>
      <c r="DP161" s="8"/>
      <c r="DQ161" s="8"/>
      <c r="DR161" s="8"/>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row>
    <row r="162" spans="25:197">
      <c r="Y162" s="8"/>
      <c r="Z162" s="8"/>
      <c r="AA162" s="8"/>
      <c r="AB162" s="8"/>
      <c r="AC162" s="8"/>
      <c r="AD162" s="8"/>
      <c r="AE162" s="8"/>
      <c r="AF162" s="8"/>
      <c r="AG162" s="8"/>
      <c r="AH162" s="8"/>
      <c r="AI162" s="8"/>
      <c r="AJ162" s="8"/>
      <c r="AK162" s="8"/>
      <c r="AL162" s="8"/>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8"/>
      <c r="CX162" s="8"/>
      <c r="CY162" s="8"/>
      <c r="CZ162" s="8"/>
      <c r="DA162" s="8"/>
      <c r="DB162" s="8"/>
      <c r="DC162" s="8"/>
      <c r="DD162" s="8"/>
      <c r="DE162" s="8"/>
      <c r="DF162" s="8"/>
      <c r="DG162" s="8"/>
      <c r="DH162" s="8"/>
      <c r="DI162" s="8"/>
      <c r="DJ162" s="8"/>
      <c r="DK162" s="8"/>
      <c r="DL162" s="8"/>
      <c r="DM162" s="8"/>
      <c r="DN162" s="8"/>
      <c r="DO162" s="8"/>
      <c r="DP162" s="8"/>
      <c r="DQ162" s="8"/>
      <c r="DR162" s="8"/>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row>
    <row r="163" spans="25:197">
      <c r="Y163" s="8"/>
      <c r="Z163" s="8"/>
      <c r="AA163" s="8"/>
      <c r="AB163" s="8"/>
      <c r="AC163" s="8"/>
      <c r="AD163" s="8"/>
      <c r="AE163" s="8"/>
      <c r="AF163" s="8"/>
      <c r="AG163" s="8"/>
      <c r="AH163" s="8"/>
      <c r="AI163" s="8"/>
      <c r="AJ163" s="8"/>
      <c r="AK163" s="8"/>
      <c r="AL163" s="8"/>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8"/>
      <c r="CX163" s="8"/>
      <c r="CY163" s="8"/>
      <c r="CZ163" s="8"/>
      <c r="DA163" s="8"/>
      <c r="DB163" s="8"/>
      <c r="DC163" s="8"/>
      <c r="DD163" s="8"/>
      <c r="DE163" s="8"/>
      <c r="DF163" s="8"/>
      <c r="DG163" s="8"/>
      <c r="DH163" s="8"/>
      <c r="DI163" s="8"/>
      <c r="DJ163" s="8"/>
      <c r="DK163" s="8"/>
      <c r="DL163" s="8"/>
      <c r="DM163" s="8"/>
      <c r="DN163" s="8"/>
      <c r="DO163" s="8"/>
      <c r="DP163" s="8"/>
      <c r="DQ163" s="8"/>
      <c r="DR163" s="8"/>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row>
    <row r="164" spans="25:197">
      <c r="Y164" s="8"/>
      <c r="Z164" s="8"/>
      <c r="AA164" s="8"/>
      <c r="AB164" s="8"/>
      <c r="AC164" s="8"/>
      <c r="AD164" s="8"/>
      <c r="AE164" s="8"/>
      <c r="AF164" s="8"/>
      <c r="AG164" s="8"/>
      <c r="AH164" s="8"/>
      <c r="AI164" s="8"/>
      <c r="AJ164" s="8"/>
      <c r="AK164" s="8"/>
      <c r="AL164" s="8"/>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8"/>
      <c r="CX164" s="8"/>
      <c r="CY164" s="8"/>
      <c r="CZ164" s="8"/>
      <c r="DA164" s="8"/>
      <c r="DB164" s="8"/>
      <c r="DC164" s="8"/>
      <c r="DD164" s="8"/>
      <c r="DE164" s="8"/>
      <c r="DF164" s="8"/>
      <c r="DG164" s="8"/>
      <c r="DH164" s="8"/>
      <c r="DI164" s="8"/>
      <c r="DJ164" s="8"/>
      <c r="DK164" s="8"/>
      <c r="DL164" s="8"/>
      <c r="DM164" s="8"/>
      <c r="DN164" s="8"/>
      <c r="DO164" s="8"/>
      <c r="DP164" s="8"/>
      <c r="DQ164" s="8"/>
      <c r="DR164" s="8"/>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row>
    <row r="165" spans="25:197">
      <c r="Y165" s="8"/>
      <c r="Z165" s="8"/>
      <c r="AA165" s="8"/>
      <c r="AB165" s="8"/>
      <c r="AC165" s="8"/>
      <c r="AD165" s="8"/>
      <c r="AE165" s="8"/>
      <c r="AF165" s="8"/>
      <c r="AG165" s="8"/>
      <c r="AH165" s="8"/>
      <c r="AI165" s="8"/>
      <c r="AJ165" s="8"/>
      <c r="AK165" s="8"/>
      <c r="AL165" s="8"/>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8"/>
      <c r="CX165" s="8"/>
      <c r="CY165" s="8"/>
      <c r="CZ165" s="8"/>
      <c r="DA165" s="8"/>
      <c r="DB165" s="8"/>
      <c r="DC165" s="8"/>
      <c r="DD165" s="8"/>
      <c r="DE165" s="8"/>
      <c r="DF165" s="8"/>
      <c r="DG165" s="8"/>
      <c r="DH165" s="8"/>
      <c r="DI165" s="8"/>
      <c r="DJ165" s="8"/>
      <c r="DK165" s="8"/>
      <c r="DL165" s="8"/>
      <c r="DM165" s="8"/>
      <c r="DN165" s="8"/>
      <c r="DO165" s="8"/>
      <c r="DP165" s="8"/>
      <c r="DQ165" s="8"/>
      <c r="DR165" s="8"/>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row>
    <row r="166" spans="25:197">
      <c r="Y166" s="8"/>
      <c r="Z166" s="8"/>
      <c r="AA166" s="8"/>
      <c r="AB166" s="8"/>
      <c r="AC166" s="8"/>
      <c r="AD166" s="8"/>
      <c r="AE166" s="8"/>
      <c r="AF166" s="8"/>
      <c r="AG166" s="8"/>
      <c r="AH166" s="8"/>
      <c r="AI166" s="8"/>
      <c r="AJ166" s="8"/>
      <c r="AK166" s="8"/>
      <c r="AL166" s="8"/>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8"/>
      <c r="CX166" s="8"/>
      <c r="CY166" s="8"/>
      <c r="CZ166" s="8"/>
      <c r="DA166" s="8"/>
      <c r="DB166" s="8"/>
      <c r="DC166" s="8"/>
      <c r="DD166" s="8"/>
      <c r="DE166" s="8"/>
      <c r="DF166" s="8"/>
      <c r="DG166" s="8"/>
      <c r="DH166" s="8"/>
      <c r="DI166" s="8"/>
      <c r="DJ166" s="8"/>
      <c r="DK166" s="8"/>
      <c r="DL166" s="8"/>
      <c r="DM166" s="8"/>
      <c r="DN166" s="8"/>
      <c r="DO166" s="8"/>
      <c r="DP166" s="8"/>
      <c r="DQ166" s="8"/>
      <c r="DR166" s="8"/>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row>
    <row r="167" spans="25:197">
      <c r="Y167" s="8"/>
      <c r="Z167" s="8"/>
      <c r="AA167" s="8"/>
      <c r="AB167" s="8"/>
      <c r="AC167" s="8"/>
      <c r="AD167" s="8"/>
      <c r="AE167" s="8"/>
      <c r="AF167" s="8"/>
      <c r="AG167" s="8"/>
      <c r="AH167" s="8"/>
      <c r="AI167" s="8"/>
      <c r="AJ167" s="8"/>
      <c r="AK167" s="8"/>
      <c r="AL167" s="8"/>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8"/>
      <c r="CX167" s="8"/>
      <c r="CY167" s="8"/>
      <c r="CZ167" s="8"/>
      <c r="DA167" s="8"/>
      <c r="DB167" s="8"/>
      <c r="DC167" s="8"/>
      <c r="DD167" s="8"/>
      <c r="DE167" s="8"/>
      <c r="DF167" s="8"/>
      <c r="DG167" s="8"/>
      <c r="DH167" s="8"/>
      <c r="DI167" s="8"/>
      <c r="DJ167" s="8"/>
      <c r="DK167" s="8"/>
      <c r="DL167" s="8"/>
      <c r="DM167" s="8"/>
      <c r="DN167" s="8"/>
      <c r="DO167" s="8"/>
      <c r="DP167" s="8"/>
      <c r="DQ167" s="8"/>
      <c r="DR167" s="8"/>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row>
    <row r="168" spans="25:197">
      <c r="Y168" s="8"/>
      <c r="Z168" s="8"/>
      <c r="AA168" s="8"/>
      <c r="AB168" s="8"/>
      <c r="AC168" s="8"/>
      <c r="AD168" s="8"/>
      <c r="AE168" s="8"/>
      <c r="AF168" s="8"/>
      <c r="AG168" s="8"/>
      <c r="AH168" s="8"/>
      <c r="AI168" s="8"/>
      <c r="AJ168" s="8"/>
      <c r="AK168" s="8"/>
      <c r="AL168" s="8"/>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8"/>
      <c r="CX168" s="8"/>
      <c r="CY168" s="8"/>
      <c r="CZ168" s="8"/>
      <c r="DA168" s="8"/>
      <c r="DB168" s="8"/>
      <c r="DC168" s="8"/>
      <c r="DD168" s="8"/>
      <c r="DE168" s="8"/>
      <c r="DF168" s="8"/>
      <c r="DG168" s="8"/>
      <c r="DH168" s="8"/>
      <c r="DI168" s="8"/>
      <c r="DJ168" s="8"/>
      <c r="DK168" s="8"/>
      <c r="DL168" s="8"/>
      <c r="DM168" s="8"/>
      <c r="DN168" s="8"/>
      <c r="DO168" s="8"/>
      <c r="DP168" s="8"/>
      <c r="DQ168" s="8"/>
      <c r="DR168" s="8"/>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row>
    <row r="169" spans="25:197">
      <c r="Y169" s="8"/>
      <c r="Z169" s="8"/>
      <c r="AA169" s="8"/>
      <c r="AB169" s="8"/>
      <c r="AC169" s="8"/>
      <c r="AD169" s="8"/>
      <c r="AE169" s="8"/>
      <c r="AF169" s="8"/>
      <c r="AG169" s="8"/>
      <c r="AH169" s="8"/>
      <c r="AI169" s="8"/>
      <c r="AJ169" s="8"/>
      <c r="AK169" s="8"/>
      <c r="AL169" s="8"/>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8"/>
      <c r="CX169" s="8"/>
      <c r="CY169" s="8"/>
      <c r="CZ169" s="8"/>
      <c r="DA169" s="8"/>
      <c r="DB169" s="8"/>
      <c r="DC169" s="8"/>
      <c r="DD169" s="8"/>
      <c r="DE169" s="8"/>
      <c r="DF169" s="8"/>
      <c r="DG169" s="8"/>
      <c r="DH169" s="8"/>
      <c r="DI169" s="8"/>
      <c r="DJ169" s="8"/>
      <c r="DK169" s="8"/>
      <c r="DL169" s="8"/>
      <c r="DM169" s="8"/>
      <c r="DN169" s="8"/>
      <c r="DO169" s="8"/>
      <c r="DP169" s="8"/>
      <c r="DQ169" s="8"/>
      <c r="DR169" s="8"/>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row>
    <row r="170" spans="25:197">
      <c r="Y170" s="8"/>
      <c r="Z170" s="8"/>
      <c r="AA170" s="8"/>
      <c r="AB170" s="8"/>
      <c r="AC170" s="8"/>
      <c r="AD170" s="8"/>
      <c r="AE170" s="8"/>
      <c r="AF170" s="8"/>
      <c r="AG170" s="8"/>
      <c r="AH170" s="8"/>
      <c r="AI170" s="8"/>
      <c r="AJ170" s="8"/>
      <c r="AK170" s="8"/>
      <c r="AL170" s="8"/>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8"/>
      <c r="CX170" s="8"/>
      <c r="CY170" s="8"/>
      <c r="CZ170" s="8"/>
      <c r="DA170" s="8"/>
      <c r="DB170" s="8"/>
      <c r="DC170" s="8"/>
      <c r="DD170" s="8"/>
      <c r="DE170" s="8"/>
      <c r="DF170" s="8"/>
      <c r="DG170" s="8"/>
      <c r="DH170" s="8"/>
      <c r="DI170" s="8"/>
      <c r="DJ170" s="8"/>
      <c r="DK170" s="8"/>
      <c r="DL170" s="8"/>
      <c r="DM170" s="8"/>
      <c r="DN170" s="8"/>
      <c r="DO170" s="8"/>
      <c r="DP170" s="8"/>
      <c r="DQ170" s="8"/>
      <c r="DR170" s="8"/>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row>
    <row r="171" spans="25:197">
      <c r="Y171" s="8"/>
      <c r="Z171" s="8"/>
      <c r="AA171" s="8"/>
      <c r="AB171" s="8"/>
      <c r="AC171" s="8"/>
      <c r="AD171" s="8"/>
      <c r="AE171" s="8"/>
      <c r="AF171" s="8"/>
      <c r="AG171" s="8"/>
      <c r="AH171" s="8"/>
      <c r="AI171" s="8"/>
      <c r="AJ171" s="8"/>
      <c r="AK171" s="8"/>
      <c r="AL171" s="8"/>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8"/>
      <c r="CX171" s="8"/>
      <c r="CY171" s="8"/>
      <c r="CZ171" s="8"/>
      <c r="DA171" s="8"/>
      <c r="DB171" s="8"/>
      <c r="DC171" s="8"/>
      <c r="DD171" s="8"/>
      <c r="DE171" s="8"/>
      <c r="DF171" s="8"/>
      <c r="DG171" s="8"/>
      <c r="DH171" s="8"/>
      <c r="DI171" s="8"/>
      <c r="DJ171" s="8"/>
      <c r="DK171" s="8"/>
      <c r="DL171" s="8"/>
      <c r="DM171" s="8"/>
      <c r="DN171" s="8"/>
      <c r="DO171" s="8"/>
      <c r="DP171" s="8"/>
      <c r="DQ171" s="8"/>
      <c r="DR171" s="8"/>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row>
    <row r="172" spans="25:197">
      <c r="Y172" s="8"/>
      <c r="Z172" s="8"/>
      <c r="AA172" s="8"/>
      <c r="AB172" s="8"/>
      <c r="AC172" s="8"/>
      <c r="AD172" s="8"/>
      <c r="AE172" s="8"/>
      <c r="AF172" s="8"/>
      <c r="AG172" s="8"/>
      <c r="AH172" s="8"/>
      <c r="AI172" s="8"/>
      <c r="AJ172" s="8"/>
      <c r="AK172" s="8"/>
      <c r="AL172" s="8"/>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8"/>
      <c r="CX172" s="8"/>
      <c r="CY172" s="8"/>
      <c r="CZ172" s="8"/>
      <c r="DA172" s="8"/>
      <c r="DB172" s="8"/>
      <c r="DC172" s="8"/>
      <c r="DD172" s="8"/>
      <c r="DE172" s="8"/>
      <c r="DF172" s="8"/>
      <c r="DG172" s="8"/>
      <c r="DH172" s="8"/>
      <c r="DI172" s="8"/>
      <c r="DJ172" s="8"/>
      <c r="DK172" s="8"/>
      <c r="DL172" s="8"/>
      <c r="DM172" s="8"/>
      <c r="DN172" s="8"/>
      <c r="DO172" s="8"/>
      <c r="DP172" s="8"/>
      <c r="DQ172" s="8"/>
      <c r="DR172" s="8"/>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row>
    <row r="173" spans="25:197">
      <c r="Y173" s="8"/>
      <c r="Z173" s="8"/>
      <c r="AA173" s="8"/>
      <c r="AB173" s="8"/>
      <c r="AC173" s="8"/>
      <c r="AD173" s="8"/>
      <c r="AE173" s="8"/>
      <c r="AF173" s="8"/>
      <c r="AG173" s="8"/>
      <c r="AH173" s="8"/>
      <c r="AI173" s="8"/>
      <c r="AJ173" s="8"/>
      <c r="AK173" s="8"/>
      <c r="AL173" s="8"/>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8"/>
      <c r="CX173" s="8"/>
      <c r="CY173" s="8"/>
      <c r="CZ173" s="8"/>
      <c r="DA173" s="8"/>
      <c r="DB173" s="8"/>
      <c r="DC173" s="8"/>
      <c r="DD173" s="8"/>
      <c r="DE173" s="8"/>
      <c r="DF173" s="8"/>
      <c r="DG173" s="8"/>
      <c r="DH173" s="8"/>
      <c r="DI173" s="8"/>
      <c r="DJ173" s="8"/>
      <c r="DK173" s="8"/>
      <c r="DL173" s="8"/>
      <c r="DM173" s="8"/>
      <c r="DN173" s="8"/>
      <c r="DO173" s="8"/>
      <c r="DP173" s="8"/>
      <c r="DQ173" s="8"/>
      <c r="DR173" s="8"/>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row>
    <row r="174" spans="25:197">
      <c r="Y174" s="8"/>
      <c r="Z174" s="8"/>
      <c r="AA174" s="8"/>
      <c r="AB174" s="8"/>
      <c r="AC174" s="8"/>
      <c r="AD174" s="8"/>
      <c r="AE174" s="8"/>
      <c r="AF174" s="8"/>
      <c r="AG174" s="8"/>
      <c r="AH174" s="8"/>
      <c r="AI174" s="8"/>
      <c r="AJ174" s="8"/>
      <c r="AK174" s="8"/>
      <c r="AL174" s="8"/>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8"/>
      <c r="CX174" s="8"/>
      <c r="CY174" s="8"/>
      <c r="CZ174" s="8"/>
      <c r="DA174" s="8"/>
      <c r="DB174" s="8"/>
      <c r="DC174" s="8"/>
      <c r="DD174" s="8"/>
      <c r="DE174" s="8"/>
      <c r="DF174" s="8"/>
      <c r="DG174" s="8"/>
      <c r="DH174" s="8"/>
      <c r="DI174" s="8"/>
      <c r="DJ174" s="8"/>
      <c r="DK174" s="8"/>
      <c r="DL174" s="8"/>
      <c r="DM174" s="8"/>
      <c r="DN174" s="8"/>
      <c r="DO174" s="8"/>
      <c r="DP174" s="8"/>
      <c r="DQ174" s="8"/>
      <c r="DR174" s="8"/>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row>
    <row r="175" spans="25:197">
      <c r="Y175" s="8"/>
      <c r="Z175" s="8"/>
      <c r="AA175" s="8"/>
      <c r="AB175" s="8"/>
      <c r="AC175" s="8"/>
      <c r="AD175" s="8"/>
      <c r="AE175" s="8"/>
      <c r="AF175" s="8"/>
      <c r="AG175" s="8"/>
      <c r="AH175" s="8"/>
      <c r="AI175" s="8"/>
      <c r="AJ175" s="8"/>
      <c r="AK175" s="8"/>
      <c r="AL175" s="8"/>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8"/>
      <c r="CX175" s="8"/>
      <c r="CY175" s="8"/>
      <c r="CZ175" s="8"/>
      <c r="DA175" s="8"/>
      <c r="DB175" s="8"/>
      <c r="DC175" s="8"/>
      <c r="DD175" s="8"/>
      <c r="DE175" s="8"/>
      <c r="DF175" s="8"/>
      <c r="DG175" s="8"/>
      <c r="DH175" s="8"/>
      <c r="DI175" s="8"/>
      <c r="DJ175" s="8"/>
      <c r="DK175" s="8"/>
      <c r="DL175" s="8"/>
      <c r="DM175" s="8"/>
      <c r="DN175" s="8"/>
      <c r="DO175" s="8"/>
      <c r="DP175" s="8"/>
      <c r="DQ175" s="8"/>
      <c r="DR175" s="8"/>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row>
    <row r="176" spans="25:197">
      <c r="Y176" s="8"/>
      <c r="Z176" s="8"/>
      <c r="AA176" s="8"/>
      <c r="AB176" s="8"/>
      <c r="AC176" s="8"/>
      <c r="AD176" s="8"/>
      <c r="AE176" s="8"/>
      <c r="AF176" s="8"/>
      <c r="AG176" s="8"/>
      <c r="AH176" s="8"/>
      <c r="AI176" s="8"/>
      <c r="AJ176" s="8"/>
      <c r="AK176" s="8"/>
      <c r="AL176" s="8"/>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8"/>
      <c r="CX176" s="8"/>
      <c r="CY176" s="8"/>
      <c r="CZ176" s="8"/>
      <c r="DA176" s="8"/>
      <c r="DB176" s="8"/>
      <c r="DC176" s="8"/>
      <c r="DD176" s="8"/>
      <c r="DE176" s="8"/>
      <c r="DF176" s="8"/>
      <c r="DG176" s="8"/>
      <c r="DH176" s="8"/>
      <c r="DI176" s="8"/>
      <c r="DJ176" s="8"/>
      <c r="DK176" s="8"/>
      <c r="DL176" s="8"/>
      <c r="DM176" s="8"/>
      <c r="DN176" s="8"/>
      <c r="DO176" s="8"/>
      <c r="DP176" s="8"/>
      <c r="DQ176" s="8"/>
      <c r="DR176" s="8"/>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row>
    <row r="177" spans="25:197">
      <c r="Y177" s="8"/>
      <c r="Z177" s="8"/>
      <c r="AA177" s="8"/>
      <c r="AB177" s="8"/>
      <c r="AC177" s="8"/>
      <c r="AD177" s="8"/>
      <c r="AE177" s="8"/>
      <c r="AF177" s="8"/>
      <c r="AG177" s="8"/>
      <c r="AH177" s="8"/>
      <c r="AI177" s="8"/>
      <c r="AJ177" s="8"/>
      <c r="AK177" s="8"/>
      <c r="AL177" s="8"/>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8"/>
      <c r="CX177" s="8"/>
      <c r="CY177" s="8"/>
      <c r="CZ177" s="8"/>
      <c r="DA177" s="8"/>
      <c r="DB177" s="8"/>
      <c r="DC177" s="8"/>
      <c r="DD177" s="8"/>
      <c r="DE177" s="8"/>
      <c r="DF177" s="8"/>
      <c r="DG177" s="8"/>
      <c r="DH177" s="8"/>
      <c r="DI177" s="8"/>
      <c r="DJ177" s="8"/>
      <c r="DK177" s="8"/>
      <c r="DL177" s="8"/>
      <c r="DM177" s="8"/>
      <c r="DN177" s="8"/>
      <c r="DO177" s="8"/>
      <c r="DP177" s="8"/>
      <c r="DQ177" s="8"/>
      <c r="DR177" s="8"/>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row>
    <row r="178" spans="25:197">
      <c r="Y178" s="8"/>
      <c r="Z178" s="8"/>
      <c r="AA178" s="8"/>
      <c r="AB178" s="8"/>
      <c r="AC178" s="8"/>
      <c r="AD178" s="8"/>
      <c r="AE178" s="8"/>
      <c r="AF178" s="8"/>
      <c r="AG178" s="8"/>
      <c r="AH178" s="8"/>
      <c r="AI178" s="8"/>
      <c r="AJ178" s="8"/>
      <c r="AK178" s="8"/>
      <c r="AL178" s="8"/>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8"/>
      <c r="CX178" s="8"/>
      <c r="CY178" s="8"/>
      <c r="CZ178" s="8"/>
      <c r="DA178" s="8"/>
      <c r="DB178" s="8"/>
      <c r="DC178" s="8"/>
      <c r="DD178" s="8"/>
      <c r="DE178" s="8"/>
      <c r="DF178" s="8"/>
      <c r="DG178" s="8"/>
      <c r="DH178" s="8"/>
      <c r="DI178" s="8"/>
      <c r="DJ178" s="8"/>
      <c r="DK178" s="8"/>
      <c r="DL178" s="8"/>
      <c r="DM178" s="8"/>
      <c r="DN178" s="8"/>
      <c r="DO178" s="8"/>
      <c r="DP178" s="8"/>
      <c r="DQ178" s="8"/>
      <c r="DR178" s="8"/>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row>
    <row r="179" spans="25:197">
      <c r="Y179" s="8"/>
      <c r="Z179" s="8"/>
      <c r="AA179" s="8"/>
      <c r="AB179" s="8"/>
      <c r="AC179" s="8"/>
      <c r="AD179" s="8"/>
      <c r="AE179" s="8"/>
      <c r="AF179" s="8"/>
      <c r="AG179" s="8"/>
      <c r="AH179" s="8"/>
      <c r="AI179" s="8"/>
      <c r="AJ179" s="8"/>
      <c r="AK179" s="8"/>
      <c r="AL179" s="8"/>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8"/>
      <c r="CX179" s="8"/>
      <c r="CY179" s="8"/>
      <c r="CZ179" s="8"/>
      <c r="DA179" s="8"/>
      <c r="DB179" s="8"/>
      <c r="DC179" s="8"/>
      <c r="DD179" s="8"/>
      <c r="DE179" s="8"/>
      <c r="DF179" s="8"/>
      <c r="DG179" s="8"/>
      <c r="DH179" s="8"/>
      <c r="DI179" s="8"/>
      <c r="DJ179" s="8"/>
      <c r="DK179" s="8"/>
      <c r="DL179" s="8"/>
      <c r="DM179" s="8"/>
      <c r="DN179" s="8"/>
      <c r="DO179" s="8"/>
      <c r="DP179" s="8"/>
      <c r="DQ179" s="8"/>
      <c r="DR179" s="8"/>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row>
    <row r="180" spans="25:197">
      <c r="Y180" s="8"/>
      <c r="Z180" s="8"/>
      <c r="AA180" s="8"/>
      <c r="AB180" s="8"/>
      <c r="AC180" s="8"/>
      <c r="AD180" s="8"/>
      <c r="AE180" s="8"/>
      <c r="AF180" s="8"/>
      <c r="AG180" s="8"/>
      <c r="AH180" s="8"/>
      <c r="AI180" s="8"/>
      <c r="AJ180" s="8"/>
      <c r="AK180" s="8"/>
      <c r="AL180" s="8"/>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8"/>
      <c r="CX180" s="8"/>
      <c r="CY180" s="8"/>
      <c r="CZ180" s="8"/>
      <c r="DA180" s="8"/>
      <c r="DB180" s="8"/>
      <c r="DC180" s="8"/>
      <c r="DD180" s="8"/>
      <c r="DE180" s="8"/>
      <c r="DF180" s="8"/>
      <c r="DG180" s="8"/>
      <c r="DH180" s="8"/>
      <c r="DI180" s="8"/>
      <c r="DJ180" s="8"/>
      <c r="DK180" s="8"/>
      <c r="DL180" s="8"/>
      <c r="DM180" s="8"/>
      <c r="DN180" s="8"/>
      <c r="DO180" s="8"/>
      <c r="DP180" s="8"/>
      <c r="DQ180" s="8"/>
      <c r="DR180" s="8"/>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row>
    <row r="181" spans="25:197">
      <c r="Y181" s="8"/>
      <c r="Z181" s="8"/>
      <c r="AA181" s="8"/>
      <c r="AB181" s="8"/>
      <c r="AC181" s="8"/>
      <c r="AD181" s="8"/>
      <c r="AE181" s="8"/>
      <c r="AF181" s="8"/>
      <c r="AG181" s="8"/>
      <c r="AH181" s="8"/>
      <c r="AI181" s="8"/>
      <c r="AJ181" s="8"/>
      <c r="AK181" s="8"/>
      <c r="AL181" s="8"/>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8"/>
      <c r="CX181" s="8"/>
      <c r="CY181" s="8"/>
      <c r="CZ181" s="8"/>
      <c r="DA181" s="8"/>
      <c r="DB181" s="8"/>
      <c r="DC181" s="8"/>
      <c r="DD181" s="8"/>
      <c r="DE181" s="8"/>
      <c r="DF181" s="8"/>
      <c r="DG181" s="8"/>
      <c r="DH181" s="8"/>
      <c r="DI181" s="8"/>
      <c r="DJ181" s="8"/>
      <c r="DK181" s="8"/>
      <c r="DL181" s="8"/>
      <c r="DM181" s="8"/>
      <c r="DN181" s="8"/>
      <c r="DO181" s="8"/>
      <c r="DP181" s="8"/>
      <c r="DQ181" s="8"/>
      <c r="DR181" s="8"/>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row>
    <row r="182" spans="25:197">
      <c r="Y182" s="8"/>
      <c r="Z182" s="8"/>
      <c r="AA182" s="8"/>
      <c r="AB182" s="8"/>
      <c r="AC182" s="8"/>
      <c r="AD182" s="8"/>
      <c r="AE182" s="8"/>
      <c r="AF182" s="8"/>
      <c r="AG182" s="8"/>
      <c r="AH182" s="8"/>
      <c r="AI182" s="8"/>
      <c r="AJ182" s="8"/>
      <c r="AK182" s="8"/>
      <c r="AL182" s="8"/>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8"/>
      <c r="CX182" s="8"/>
      <c r="CY182" s="8"/>
      <c r="CZ182" s="8"/>
      <c r="DA182" s="8"/>
      <c r="DB182" s="8"/>
      <c r="DC182" s="8"/>
      <c r="DD182" s="8"/>
      <c r="DE182" s="8"/>
      <c r="DF182" s="8"/>
      <c r="DG182" s="8"/>
      <c r="DH182" s="8"/>
      <c r="DI182" s="8"/>
      <c r="DJ182" s="8"/>
      <c r="DK182" s="8"/>
      <c r="DL182" s="8"/>
      <c r="DM182" s="8"/>
      <c r="DN182" s="8"/>
      <c r="DO182" s="8"/>
      <c r="DP182" s="8"/>
      <c r="DQ182" s="8"/>
      <c r="DR182" s="8"/>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row>
    <row r="183" spans="25:197">
      <c r="Y183" s="8"/>
      <c r="Z183" s="8"/>
      <c r="AA183" s="8"/>
      <c r="AB183" s="8"/>
      <c r="AC183" s="8"/>
      <c r="AD183" s="8"/>
      <c r="AE183" s="8"/>
      <c r="AF183" s="8"/>
      <c r="AG183" s="8"/>
      <c r="AH183" s="8"/>
      <c r="AI183" s="8"/>
      <c r="AJ183" s="8"/>
      <c r="AK183" s="8"/>
      <c r="AL183" s="8"/>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8"/>
      <c r="CX183" s="8"/>
      <c r="CY183" s="8"/>
      <c r="CZ183" s="8"/>
      <c r="DA183" s="8"/>
      <c r="DB183" s="8"/>
      <c r="DC183" s="8"/>
      <c r="DD183" s="8"/>
      <c r="DE183" s="8"/>
      <c r="DF183" s="8"/>
      <c r="DG183" s="8"/>
      <c r="DH183" s="8"/>
      <c r="DI183" s="8"/>
      <c r="DJ183" s="8"/>
      <c r="DK183" s="8"/>
      <c r="DL183" s="8"/>
      <c r="DM183" s="8"/>
      <c r="DN183" s="8"/>
      <c r="DO183" s="8"/>
      <c r="DP183" s="8"/>
      <c r="DQ183" s="8"/>
      <c r="DR183" s="8"/>
      <c r="DS183" s="9"/>
      <c r="DT183" s="9"/>
      <c r="DU183" s="9"/>
      <c r="DV183" s="9"/>
      <c r="DW183" s="9"/>
      <c r="DX183" s="9"/>
      <c r="DY183" s="9"/>
      <c r="DZ183" s="9"/>
      <c r="EA183" s="9"/>
      <c r="EB183" s="9"/>
      <c r="EC183" s="9"/>
      <c r="ED183" s="9"/>
      <c r="EE183" s="9"/>
      <c r="EF183" s="9"/>
      <c r="EG183" s="9"/>
      <c r="EH183" s="9"/>
      <c r="EI183" s="9"/>
      <c r="EJ183" s="9"/>
      <c r="EK183" s="9"/>
      <c r="EL183" s="9"/>
      <c r="EM183" s="9"/>
      <c r="EN183" s="9"/>
    </row>
    <row r="184" spans="25:197">
      <c r="Y184" s="8"/>
      <c r="Z184" s="8"/>
      <c r="AA184" s="8"/>
      <c r="AB184" s="8"/>
      <c r="AC184" s="8"/>
      <c r="AD184" s="8"/>
      <c r="AE184" s="8"/>
      <c r="AF184" s="8"/>
      <c r="AG184" s="8"/>
      <c r="AH184" s="8"/>
      <c r="AI184" s="8"/>
      <c r="AJ184" s="8"/>
      <c r="AK184" s="8"/>
      <c r="AL184" s="8"/>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8"/>
      <c r="CX184" s="8"/>
      <c r="CY184" s="8"/>
      <c r="CZ184" s="8"/>
      <c r="DA184" s="8"/>
      <c r="DB184" s="8"/>
      <c r="DC184" s="8"/>
      <c r="DD184" s="8"/>
      <c r="DE184" s="8"/>
      <c r="DF184" s="8"/>
      <c r="DG184" s="8"/>
      <c r="DH184" s="8"/>
      <c r="DI184" s="8"/>
      <c r="DJ184" s="8"/>
      <c r="DK184" s="8"/>
      <c r="DL184" s="8"/>
      <c r="DM184" s="8"/>
      <c r="DN184" s="8"/>
      <c r="DO184" s="8"/>
      <c r="DP184" s="8"/>
      <c r="DQ184" s="8"/>
      <c r="DR184" s="8"/>
      <c r="DS184" s="9"/>
      <c r="DT184" s="9"/>
      <c r="DU184" s="9"/>
      <c r="DV184" s="9"/>
      <c r="DW184" s="9"/>
      <c r="DX184" s="9"/>
      <c r="DY184" s="9"/>
      <c r="DZ184" s="9"/>
      <c r="EA184" s="9"/>
      <c r="EB184" s="9"/>
      <c r="EC184" s="9"/>
      <c r="ED184" s="9"/>
      <c r="EE184" s="9"/>
      <c r="EF184" s="9"/>
      <c r="EG184" s="9"/>
      <c r="EH184" s="9"/>
      <c r="EI184" s="9"/>
      <c r="EJ184" s="9"/>
      <c r="EK184" s="9"/>
      <c r="EL184" s="9"/>
      <c r="EM184" s="9"/>
      <c r="EN184" s="9"/>
    </row>
    <row r="185" spans="25:197">
      <c r="Y185" s="8"/>
      <c r="Z185" s="8"/>
      <c r="AA185" s="8"/>
      <c r="AB185" s="8"/>
      <c r="AC185" s="8"/>
      <c r="AD185" s="8"/>
      <c r="AE185" s="8"/>
      <c r="AF185" s="8"/>
      <c r="AG185" s="8"/>
      <c r="AH185" s="8"/>
      <c r="AI185" s="8"/>
      <c r="AJ185" s="8"/>
      <c r="AK185" s="8"/>
      <c r="AL185" s="8"/>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8"/>
      <c r="CX185" s="8"/>
      <c r="CY185" s="8"/>
      <c r="CZ185" s="8"/>
      <c r="DA185" s="8"/>
      <c r="DB185" s="8"/>
      <c r="DC185" s="8"/>
      <c r="DD185" s="8"/>
      <c r="DE185" s="8"/>
      <c r="DF185" s="8"/>
      <c r="DG185" s="8"/>
      <c r="DH185" s="8"/>
      <c r="DI185" s="8"/>
      <c r="DJ185" s="8"/>
      <c r="DK185" s="8"/>
      <c r="DL185" s="8"/>
      <c r="DM185" s="8"/>
      <c r="DN185" s="8"/>
      <c r="DO185" s="8"/>
      <c r="DP185" s="8"/>
      <c r="DQ185" s="8"/>
      <c r="DR185" s="8"/>
      <c r="DS185" s="9"/>
      <c r="DT185" s="9"/>
      <c r="DU185" s="9"/>
      <c r="DV185" s="9"/>
      <c r="DW185" s="9"/>
      <c r="DX185" s="9"/>
      <c r="DY185" s="9"/>
      <c r="DZ185" s="9"/>
      <c r="EA185" s="9"/>
      <c r="EB185" s="9"/>
      <c r="EC185" s="9"/>
      <c r="ED185" s="9"/>
      <c r="EE185" s="9"/>
      <c r="EF185" s="9"/>
      <c r="EG185" s="9"/>
      <c r="EH185" s="9"/>
      <c r="EI185" s="9"/>
      <c r="EJ185" s="9"/>
      <c r="EK185" s="9"/>
      <c r="EL185" s="9"/>
      <c r="EM185" s="9"/>
      <c r="EN185" s="9"/>
    </row>
    <row r="186" spans="25:197">
      <c r="Y186" s="8"/>
      <c r="Z186" s="8"/>
      <c r="AA186" s="8"/>
      <c r="AB186" s="8"/>
      <c r="AC186" s="8"/>
      <c r="AD186" s="8"/>
      <c r="AE186" s="8"/>
      <c r="AF186" s="8"/>
      <c r="AG186" s="8"/>
      <c r="AH186" s="8"/>
      <c r="AI186" s="8"/>
      <c r="AJ186" s="8"/>
      <c r="AK186" s="8"/>
      <c r="AL186" s="8"/>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8"/>
      <c r="CX186" s="8"/>
      <c r="CY186" s="8"/>
      <c r="CZ186" s="8"/>
      <c r="DA186" s="8"/>
      <c r="DB186" s="8"/>
      <c r="DC186" s="8"/>
      <c r="DD186" s="8"/>
      <c r="DE186" s="8"/>
      <c r="DF186" s="8"/>
      <c r="DG186" s="8"/>
      <c r="DH186" s="8"/>
      <c r="DI186" s="8"/>
      <c r="DJ186" s="8"/>
      <c r="DK186" s="8"/>
      <c r="DL186" s="8"/>
      <c r="DM186" s="8"/>
      <c r="DN186" s="8"/>
      <c r="DO186" s="8"/>
      <c r="DP186" s="8"/>
      <c r="DQ186" s="8"/>
      <c r="DR186" s="8"/>
      <c r="DS186" s="9"/>
      <c r="DT186" s="9"/>
      <c r="DU186" s="9"/>
      <c r="DV186" s="9"/>
      <c r="DW186" s="9"/>
      <c r="DX186" s="9"/>
      <c r="DY186" s="9"/>
      <c r="DZ186" s="9"/>
      <c r="EA186" s="9"/>
      <c r="EB186" s="9"/>
      <c r="EC186" s="9"/>
      <c r="ED186" s="9"/>
      <c r="EE186" s="9"/>
      <c r="EF186" s="9"/>
      <c r="EG186" s="9"/>
      <c r="EH186" s="9"/>
      <c r="EI186" s="9"/>
      <c r="EJ186" s="9"/>
      <c r="EK186" s="9"/>
      <c r="EL186" s="9"/>
      <c r="EM186" s="9"/>
      <c r="EN186" s="9"/>
    </row>
    <row r="187" spans="25:197">
      <c r="Y187" s="8"/>
      <c r="Z187" s="8"/>
      <c r="AA187" s="8"/>
      <c r="AB187" s="8"/>
      <c r="AC187" s="8"/>
      <c r="AD187" s="8"/>
      <c r="AE187" s="8"/>
      <c r="AF187" s="8"/>
      <c r="AG187" s="8"/>
      <c r="AH187" s="8"/>
      <c r="AI187" s="8"/>
      <c r="AJ187" s="8"/>
      <c r="AK187" s="8"/>
      <c r="AL187" s="8"/>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8"/>
      <c r="CX187" s="8"/>
      <c r="CY187" s="8"/>
      <c r="CZ187" s="8"/>
      <c r="DA187" s="8"/>
      <c r="DB187" s="8"/>
      <c r="DC187" s="8"/>
      <c r="DD187" s="8"/>
      <c r="DE187" s="8"/>
      <c r="DF187" s="8"/>
      <c r="DG187" s="8"/>
      <c r="DH187" s="8"/>
      <c r="DI187" s="8"/>
      <c r="DJ187" s="8"/>
      <c r="DK187" s="8"/>
      <c r="DL187" s="8"/>
      <c r="DM187" s="8"/>
      <c r="DN187" s="8"/>
      <c r="DO187" s="8"/>
      <c r="DP187" s="8"/>
      <c r="DQ187" s="8"/>
      <c r="DR187" s="8"/>
      <c r="DS187" s="9"/>
      <c r="DT187" s="9"/>
      <c r="DU187" s="9"/>
      <c r="DV187" s="9"/>
      <c r="DW187" s="9"/>
      <c r="DX187" s="9"/>
      <c r="DY187" s="9"/>
      <c r="DZ187" s="9"/>
      <c r="EA187" s="9"/>
      <c r="EB187" s="9"/>
      <c r="EC187" s="9"/>
      <c r="ED187" s="9"/>
      <c r="EE187" s="9"/>
      <c r="EF187" s="9"/>
      <c r="EG187" s="9"/>
      <c r="EH187" s="9"/>
      <c r="EI187" s="9"/>
      <c r="EJ187" s="9"/>
      <c r="EK187" s="9"/>
      <c r="EL187" s="9"/>
      <c r="EM187" s="9"/>
      <c r="EN187" s="9"/>
    </row>
    <row r="188" spans="25:197">
      <c r="Y188" s="8"/>
      <c r="Z188" s="8"/>
      <c r="AA188" s="8"/>
      <c r="AB188" s="8"/>
      <c r="AC188" s="8"/>
      <c r="AD188" s="8"/>
      <c r="AE188" s="8"/>
      <c r="AF188" s="8"/>
      <c r="AG188" s="8"/>
      <c r="AH188" s="8"/>
      <c r="AI188" s="8"/>
      <c r="AJ188" s="8"/>
      <c r="AK188" s="8"/>
      <c r="AL188" s="8"/>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8"/>
      <c r="CX188" s="8"/>
      <c r="CY188" s="8"/>
      <c r="CZ188" s="8"/>
      <c r="DA188" s="8"/>
      <c r="DB188" s="8"/>
      <c r="DC188" s="8"/>
      <c r="DD188" s="8"/>
      <c r="DE188" s="8"/>
      <c r="DF188" s="8"/>
      <c r="DG188" s="8"/>
      <c r="DH188" s="8"/>
      <c r="DI188" s="8"/>
      <c r="DJ188" s="8"/>
      <c r="DK188" s="8"/>
      <c r="DL188" s="8"/>
      <c r="DM188" s="8"/>
      <c r="DN188" s="8"/>
      <c r="DO188" s="8"/>
      <c r="DP188" s="8"/>
      <c r="DQ188" s="8"/>
      <c r="DR188" s="8"/>
      <c r="DS188" s="9"/>
      <c r="DT188" s="9"/>
      <c r="DU188" s="9"/>
      <c r="DV188" s="9"/>
      <c r="DW188" s="9"/>
      <c r="DX188" s="9"/>
      <c r="DY188" s="9"/>
      <c r="DZ188" s="9"/>
      <c r="EA188" s="9"/>
      <c r="EB188" s="9"/>
      <c r="EC188" s="9"/>
      <c r="ED188" s="9"/>
      <c r="EE188" s="9"/>
      <c r="EF188" s="9"/>
      <c r="EG188" s="9"/>
      <c r="EH188" s="9"/>
      <c r="EI188" s="9"/>
      <c r="EJ188" s="9"/>
      <c r="EK188" s="9"/>
      <c r="EL188" s="9"/>
      <c r="EM188" s="9"/>
      <c r="EN188" s="9"/>
    </row>
    <row r="189" spans="25:197">
      <c r="Y189" s="8"/>
      <c r="Z189" s="8"/>
      <c r="AA189" s="8"/>
      <c r="AB189" s="8"/>
      <c r="AC189" s="8"/>
      <c r="AD189" s="8"/>
      <c r="AE189" s="8"/>
      <c r="AF189" s="8"/>
      <c r="AG189" s="8"/>
      <c r="AH189" s="8"/>
      <c r="AI189" s="8"/>
      <c r="AJ189" s="8"/>
      <c r="AK189" s="8"/>
      <c r="AL189" s="8"/>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8"/>
      <c r="CX189" s="8"/>
      <c r="CY189" s="8"/>
      <c r="CZ189" s="8"/>
      <c r="DA189" s="8"/>
      <c r="DB189" s="8"/>
      <c r="DC189" s="8"/>
      <c r="DD189" s="8"/>
      <c r="DE189" s="8"/>
      <c r="DF189" s="8"/>
      <c r="DG189" s="8"/>
      <c r="DH189" s="8"/>
      <c r="DI189" s="8"/>
      <c r="DJ189" s="8"/>
      <c r="DK189" s="8"/>
      <c r="DL189" s="8"/>
      <c r="DM189" s="8"/>
      <c r="DN189" s="8"/>
      <c r="DO189" s="8"/>
      <c r="DP189" s="8"/>
      <c r="DQ189" s="8"/>
      <c r="DR189" s="8"/>
      <c r="DS189" s="9"/>
      <c r="DT189" s="9"/>
      <c r="DU189" s="9"/>
      <c r="DV189" s="9"/>
      <c r="DW189" s="9"/>
      <c r="DX189" s="9"/>
      <c r="DY189" s="9"/>
      <c r="DZ189" s="9"/>
      <c r="EA189" s="9"/>
      <c r="EB189" s="9"/>
      <c r="EC189" s="9"/>
      <c r="ED189" s="9"/>
      <c r="EE189" s="9"/>
      <c r="EF189" s="9"/>
      <c r="EG189" s="9"/>
      <c r="EH189" s="9"/>
      <c r="EI189" s="9"/>
      <c r="EJ189" s="9"/>
      <c r="EK189" s="9"/>
      <c r="EL189" s="9"/>
      <c r="EM189" s="9"/>
      <c r="EN189" s="9"/>
    </row>
    <row r="190" spans="25:197">
      <c r="Y190" s="8"/>
      <c r="Z190" s="8"/>
      <c r="AA190" s="8"/>
      <c r="AB190" s="8"/>
      <c r="AC190" s="8"/>
      <c r="AD190" s="8"/>
      <c r="AE190" s="8"/>
      <c r="AF190" s="8"/>
      <c r="AG190" s="8"/>
      <c r="AH190" s="8"/>
      <c r="AI190" s="8"/>
      <c r="AJ190" s="8"/>
      <c r="AK190" s="8"/>
      <c r="AL190" s="8"/>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8"/>
      <c r="CX190" s="8"/>
      <c r="CY190" s="8"/>
      <c r="CZ190" s="8"/>
      <c r="DA190" s="8"/>
      <c r="DB190" s="8"/>
      <c r="DC190" s="8"/>
      <c r="DD190" s="8"/>
      <c r="DE190" s="8"/>
      <c r="DF190" s="8"/>
      <c r="DG190" s="8"/>
      <c r="DH190" s="8"/>
      <c r="DI190" s="8"/>
      <c r="DJ190" s="8"/>
      <c r="DK190" s="8"/>
      <c r="DL190" s="8"/>
      <c r="DM190" s="8"/>
      <c r="DN190" s="8"/>
      <c r="DO190" s="8"/>
      <c r="DP190" s="8"/>
      <c r="DQ190" s="8"/>
      <c r="DR190" s="8"/>
      <c r="DS190" s="9"/>
      <c r="DT190" s="9"/>
      <c r="DU190" s="9"/>
      <c r="DV190" s="9"/>
      <c r="DW190" s="9"/>
      <c r="DX190" s="9"/>
      <c r="DY190" s="9"/>
      <c r="DZ190" s="9"/>
      <c r="EA190" s="9"/>
      <c r="EB190" s="9"/>
      <c r="EC190" s="9"/>
      <c r="ED190" s="9"/>
      <c r="EE190" s="9"/>
      <c r="EF190" s="9"/>
      <c r="EG190" s="9"/>
      <c r="EH190" s="9"/>
      <c r="EI190" s="9"/>
      <c r="EJ190" s="9"/>
      <c r="EK190" s="9"/>
      <c r="EL190" s="9"/>
      <c r="EM190" s="9"/>
      <c r="EN190" s="9"/>
    </row>
    <row r="191" spans="25:197">
      <c r="Y191" s="8"/>
      <c r="Z191" s="8"/>
      <c r="AA191" s="8"/>
      <c r="AB191" s="8"/>
      <c r="AC191" s="8"/>
      <c r="AD191" s="8"/>
      <c r="AE191" s="8"/>
      <c r="AF191" s="8"/>
      <c r="AG191" s="8"/>
      <c r="AH191" s="8"/>
      <c r="AI191" s="8"/>
      <c r="AJ191" s="8"/>
      <c r="AK191" s="8"/>
      <c r="AL191" s="8"/>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8"/>
      <c r="CX191" s="8"/>
      <c r="CY191" s="8"/>
      <c r="CZ191" s="8"/>
      <c r="DA191" s="8"/>
      <c r="DB191" s="8"/>
      <c r="DC191" s="8"/>
      <c r="DD191" s="8"/>
      <c r="DE191" s="8"/>
      <c r="DF191" s="8"/>
      <c r="DG191" s="8"/>
      <c r="DH191" s="8"/>
      <c r="DI191" s="8"/>
      <c r="DJ191" s="8"/>
      <c r="DK191" s="8"/>
      <c r="DL191" s="8"/>
      <c r="DM191" s="8"/>
      <c r="DN191" s="8"/>
      <c r="DO191" s="8"/>
      <c r="DP191" s="8"/>
      <c r="DQ191" s="8"/>
      <c r="DR191" s="8"/>
      <c r="DS191" s="9"/>
      <c r="DT191" s="9"/>
      <c r="DU191" s="9"/>
      <c r="DV191" s="9"/>
      <c r="DW191" s="9"/>
      <c r="DX191" s="9"/>
      <c r="DY191" s="9"/>
      <c r="DZ191" s="9"/>
      <c r="EA191" s="9"/>
      <c r="EB191" s="9"/>
      <c r="EC191" s="9"/>
      <c r="ED191" s="9"/>
      <c r="EE191" s="9"/>
      <c r="EF191" s="9"/>
      <c r="EG191" s="9"/>
      <c r="EH191" s="9"/>
      <c r="EI191" s="9"/>
      <c r="EJ191" s="9"/>
      <c r="EK191" s="9"/>
      <c r="EL191" s="9"/>
      <c r="EM191" s="9"/>
      <c r="EN191" s="9"/>
    </row>
    <row r="192" spans="25:197">
      <c r="Y192" s="8"/>
      <c r="Z192" s="8"/>
      <c r="AA192" s="8"/>
      <c r="AB192" s="8"/>
      <c r="AC192" s="8"/>
      <c r="AD192" s="8"/>
      <c r="AE192" s="8"/>
      <c r="AF192" s="8"/>
      <c r="AG192" s="8"/>
      <c r="AH192" s="8"/>
      <c r="AI192" s="8"/>
      <c r="AJ192" s="8"/>
      <c r="AK192" s="8"/>
      <c r="AL192" s="8"/>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8"/>
      <c r="CX192" s="8"/>
      <c r="CY192" s="8"/>
      <c r="CZ192" s="8"/>
      <c r="DA192" s="8"/>
      <c r="DB192" s="8"/>
      <c r="DC192" s="8"/>
      <c r="DD192" s="8"/>
      <c r="DE192" s="8"/>
      <c r="DF192" s="8"/>
      <c r="DG192" s="8"/>
      <c r="DH192" s="8"/>
      <c r="DI192" s="8"/>
      <c r="DJ192" s="8"/>
      <c r="DK192" s="8"/>
      <c r="DL192" s="8"/>
      <c r="DM192" s="8"/>
      <c r="DN192" s="8"/>
      <c r="DO192" s="8"/>
      <c r="DP192" s="8"/>
      <c r="DQ192" s="8"/>
      <c r="DR192" s="8"/>
      <c r="DS192" s="9"/>
      <c r="DT192" s="9"/>
      <c r="DU192" s="9"/>
      <c r="DV192" s="9"/>
      <c r="DW192" s="9"/>
      <c r="DX192" s="9"/>
      <c r="DY192" s="9"/>
      <c r="DZ192" s="9"/>
      <c r="EA192" s="9"/>
      <c r="EB192" s="9"/>
      <c r="EC192" s="9"/>
      <c r="ED192" s="9"/>
      <c r="EE192" s="9"/>
      <c r="EF192" s="9"/>
      <c r="EG192" s="9"/>
      <c r="EH192" s="9"/>
      <c r="EI192" s="9"/>
      <c r="EJ192" s="9"/>
      <c r="EK192" s="9"/>
      <c r="EL192" s="9"/>
      <c r="EM192" s="9"/>
      <c r="EN192" s="9"/>
    </row>
    <row r="193" spans="25:144">
      <c r="Y193" s="8"/>
      <c r="Z193" s="8"/>
      <c r="AA193" s="8"/>
      <c r="AB193" s="8"/>
      <c r="AC193" s="8"/>
      <c r="AD193" s="8"/>
      <c r="AE193" s="8"/>
      <c r="AF193" s="8"/>
      <c r="AG193" s="8"/>
      <c r="AH193" s="8"/>
      <c r="AI193" s="8"/>
      <c r="AJ193" s="8"/>
      <c r="AK193" s="8"/>
      <c r="AL193" s="8"/>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8"/>
      <c r="CX193" s="8"/>
      <c r="CY193" s="8"/>
      <c r="CZ193" s="8"/>
      <c r="DA193" s="8"/>
      <c r="DB193" s="8"/>
      <c r="DC193" s="8"/>
      <c r="DD193" s="8"/>
      <c r="DE193" s="8"/>
      <c r="DF193" s="8"/>
      <c r="DG193" s="8"/>
      <c r="DH193" s="8"/>
      <c r="DI193" s="8"/>
      <c r="DJ193" s="8"/>
      <c r="DK193" s="8"/>
      <c r="DL193" s="8"/>
      <c r="DM193" s="8"/>
      <c r="DN193" s="8"/>
      <c r="DO193" s="8"/>
      <c r="DP193" s="8"/>
      <c r="DQ193" s="8"/>
      <c r="DR193" s="8"/>
      <c r="DS193" s="9"/>
      <c r="DT193" s="9"/>
      <c r="DU193" s="9"/>
      <c r="DV193" s="9"/>
      <c r="DW193" s="9"/>
      <c r="DX193" s="9"/>
      <c r="DY193" s="9"/>
      <c r="DZ193" s="9"/>
      <c r="EA193" s="9"/>
      <c r="EB193" s="9"/>
      <c r="EC193" s="9"/>
      <c r="ED193" s="9"/>
      <c r="EE193" s="9"/>
      <c r="EF193" s="9"/>
      <c r="EG193" s="9"/>
      <c r="EH193" s="9"/>
      <c r="EI193" s="9"/>
      <c r="EJ193" s="9"/>
      <c r="EK193" s="9"/>
      <c r="EL193" s="9"/>
      <c r="EM193" s="9"/>
      <c r="EN193" s="9"/>
    </row>
    <row r="194" spans="25:144">
      <c r="Y194" s="8"/>
      <c r="Z194" s="8"/>
      <c r="AA194" s="8"/>
      <c r="AB194" s="8"/>
      <c r="AC194" s="8"/>
      <c r="AD194" s="8"/>
      <c r="AE194" s="8"/>
      <c r="AF194" s="8"/>
      <c r="AG194" s="8"/>
      <c r="AH194" s="8"/>
      <c r="AI194" s="8"/>
      <c r="AJ194" s="8"/>
      <c r="AK194" s="8"/>
      <c r="AL194" s="8"/>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8"/>
      <c r="CX194" s="8"/>
      <c r="CY194" s="8"/>
      <c r="CZ194" s="8"/>
      <c r="DA194" s="8"/>
      <c r="DB194" s="8"/>
      <c r="DC194" s="8"/>
      <c r="DD194" s="8"/>
      <c r="DE194" s="8"/>
      <c r="DF194" s="8"/>
      <c r="DG194" s="8"/>
      <c r="DH194" s="8"/>
      <c r="DI194" s="8"/>
      <c r="DJ194" s="8"/>
      <c r="DK194" s="8"/>
      <c r="DL194" s="8"/>
      <c r="DM194" s="8"/>
      <c r="DN194" s="8"/>
      <c r="DO194" s="8"/>
      <c r="DP194" s="8"/>
      <c r="DQ194" s="8"/>
      <c r="DR194" s="8"/>
      <c r="DS194" s="9"/>
      <c r="DT194" s="9"/>
      <c r="DU194" s="9"/>
      <c r="DV194" s="9"/>
      <c r="DW194" s="9"/>
      <c r="DX194" s="9"/>
      <c r="DY194" s="9"/>
      <c r="DZ194" s="9"/>
      <c r="EA194" s="9"/>
      <c r="EB194" s="9"/>
      <c r="EC194" s="9"/>
      <c r="ED194" s="9"/>
      <c r="EE194" s="9"/>
      <c r="EF194" s="9"/>
      <c r="EG194" s="9"/>
      <c r="EH194" s="9"/>
      <c r="EI194" s="9"/>
      <c r="EJ194" s="9"/>
      <c r="EK194" s="9"/>
      <c r="EL194" s="9"/>
      <c r="EM194" s="9"/>
      <c r="EN194" s="9"/>
    </row>
    <row r="195" spans="25:144">
      <c r="Y195" s="8"/>
      <c r="Z195" s="8"/>
      <c r="AA195" s="8"/>
      <c r="AB195" s="8"/>
      <c r="AC195" s="8"/>
      <c r="AD195" s="8"/>
      <c r="AE195" s="8"/>
      <c r="AF195" s="8"/>
      <c r="AG195" s="8"/>
      <c r="AH195" s="8"/>
      <c r="AI195" s="8"/>
      <c r="AJ195" s="8"/>
      <c r="AK195" s="8"/>
      <c r="AL195" s="8"/>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8"/>
      <c r="CX195" s="8"/>
      <c r="CY195" s="8"/>
      <c r="CZ195" s="8"/>
      <c r="DA195" s="8"/>
      <c r="DB195" s="8"/>
      <c r="DC195" s="8"/>
      <c r="DD195" s="8"/>
      <c r="DE195" s="8"/>
      <c r="DF195" s="8"/>
      <c r="DG195" s="8"/>
      <c r="DH195" s="8"/>
      <c r="DI195" s="8"/>
      <c r="DJ195" s="8"/>
      <c r="DK195" s="8"/>
      <c r="DL195" s="8"/>
      <c r="DM195" s="8"/>
      <c r="DN195" s="8"/>
      <c r="DO195" s="8"/>
      <c r="DP195" s="8"/>
      <c r="DQ195" s="8"/>
      <c r="DR195" s="8"/>
      <c r="DS195" s="9"/>
      <c r="DT195" s="9"/>
      <c r="DU195" s="9"/>
      <c r="DV195" s="9"/>
      <c r="DW195" s="9"/>
      <c r="DX195" s="9"/>
      <c r="DY195" s="9"/>
      <c r="DZ195" s="9"/>
      <c r="EA195" s="9"/>
      <c r="EB195" s="9"/>
      <c r="EC195" s="9"/>
      <c r="ED195" s="9"/>
      <c r="EE195" s="9"/>
      <c r="EF195" s="9"/>
      <c r="EG195" s="9"/>
      <c r="EH195" s="9"/>
      <c r="EI195" s="9"/>
      <c r="EJ195" s="9"/>
      <c r="EK195" s="9"/>
      <c r="EL195" s="9"/>
      <c r="EM195" s="9"/>
      <c r="EN195" s="9"/>
    </row>
    <row r="196" spans="25:144">
      <c r="Y196" s="8"/>
      <c r="Z196" s="8"/>
      <c r="AA196" s="8"/>
      <c r="AB196" s="8"/>
      <c r="AC196" s="8"/>
      <c r="AD196" s="8"/>
      <c r="AE196" s="8"/>
      <c r="AF196" s="8"/>
      <c r="AG196" s="8"/>
      <c r="AH196" s="8"/>
      <c r="AI196" s="8"/>
      <c r="AJ196" s="8"/>
      <c r="AK196" s="8"/>
      <c r="AL196" s="8"/>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8"/>
      <c r="CX196" s="8"/>
      <c r="CY196" s="8"/>
      <c r="CZ196" s="8"/>
      <c r="DA196" s="8"/>
      <c r="DB196" s="8"/>
      <c r="DC196" s="8"/>
      <c r="DD196" s="8"/>
      <c r="DE196" s="8"/>
      <c r="DF196" s="8"/>
      <c r="DG196" s="8"/>
      <c r="DH196" s="8"/>
      <c r="DI196" s="8"/>
      <c r="DJ196" s="8"/>
      <c r="DK196" s="8"/>
      <c r="DL196" s="8"/>
      <c r="DM196" s="8"/>
      <c r="DN196" s="8"/>
      <c r="DO196" s="8"/>
      <c r="DP196" s="8"/>
      <c r="DQ196" s="8"/>
      <c r="DR196" s="8"/>
      <c r="DS196" s="9"/>
      <c r="DT196" s="9"/>
      <c r="DU196" s="9"/>
      <c r="DV196" s="9"/>
      <c r="DW196" s="9"/>
      <c r="DX196" s="9"/>
      <c r="DY196" s="9"/>
      <c r="DZ196" s="9"/>
      <c r="EA196" s="9"/>
      <c r="EB196" s="9"/>
      <c r="EC196" s="9"/>
      <c r="ED196" s="9"/>
      <c r="EE196" s="9"/>
      <c r="EF196" s="9"/>
      <c r="EG196" s="9"/>
      <c r="EH196" s="9"/>
      <c r="EI196" s="9"/>
      <c r="EJ196" s="9"/>
      <c r="EK196" s="9"/>
      <c r="EL196" s="9"/>
      <c r="EM196" s="9"/>
      <c r="EN196" s="9"/>
    </row>
    <row r="197" spans="25:144">
      <c r="Y197" s="8"/>
      <c r="Z197" s="8"/>
      <c r="AA197" s="8"/>
      <c r="AB197" s="8"/>
      <c r="AC197" s="8"/>
      <c r="AD197" s="8"/>
      <c r="AE197" s="8"/>
      <c r="AF197" s="8"/>
      <c r="AG197" s="8"/>
      <c r="AH197" s="8"/>
      <c r="AI197" s="8"/>
      <c r="AJ197" s="8"/>
      <c r="AK197" s="8"/>
      <c r="AL197" s="8"/>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8"/>
      <c r="CX197" s="8"/>
      <c r="CY197" s="8"/>
      <c r="CZ197" s="8"/>
      <c r="DA197" s="8"/>
      <c r="DB197" s="8"/>
      <c r="DC197" s="8"/>
      <c r="DD197" s="8"/>
      <c r="DE197" s="8"/>
      <c r="DF197" s="8"/>
      <c r="DG197" s="8"/>
      <c r="DH197" s="8"/>
      <c r="DI197" s="8"/>
      <c r="DJ197" s="8"/>
      <c r="DK197" s="8"/>
      <c r="DL197" s="8"/>
      <c r="DM197" s="8"/>
      <c r="DN197" s="8"/>
      <c r="DO197" s="8"/>
      <c r="DP197" s="8"/>
      <c r="DQ197" s="8"/>
      <c r="DR197" s="8"/>
      <c r="DS197" s="9"/>
      <c r="DT197" s="9"/>
      <c r="DU197" s="9"/>
      <c r="DV197" s="9"/>
      <c r="DW197" s="9"/>
      <c r="DX197" s="9"/>
      <c r="DY197" s="9"/>
      <c r="DZ197" s="9"/>
      <c r="EA197" s="9"/>
      <c r="EB197" s="9"/>
      <c r="EC197" s="9"/>
      <c r="ED197" s="9"/>
      <c r="EE197" s="9"/>
      <c r="EF197" s="9"/>
      <c r="EG197" s="9"/>
      <c r="EH197" s="9"/>
      <c r="EI197" s="9"/>
      <c r="EJ197" s="9"/>
      <c r="EK197" s="9"/>
      <c r="EL197" s="9"/>
      <c r="EM197" s="9"/>
      <c r="EN197" s="9"/>
    </row>
    <row r="198" spans="25:144">
      <c r="Y198" s="8"/>
      <c r="Z198" s="8"/>
      <c r="AA198" s="8"/>
      <c r="AB198" s="8"/>
      <c r="AC198" s="8"/>
      <c r="AD198" s="8"/>
      <c r="AE198" s="8"/>
      <c r="AF198" s="8"/>
      <c r="AG198" s="8"/>
      <c r="AH198" s="8"/>
      <c r="AI198" s="8"/>
      <c r="AJ198" s="8"/>
      <c r="AK198" s="8"/>
      <c r="AL198" s="8"/>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8"/>
      <c r="CX198" s="8"/>
      <c r="CY198" s="8"/>
      <c r="CZ198" s="8"/>
      <c r="DA198" s="8"/>
      <c r="DB198" s="8"/>
      <c r="DC198" s="8"/>
      <c r="DD198" s="8"/>
      <c r="DE198" s="8"/>
      <c r="DF198" s="8"/>
      <c r="DG198" s="8"/>
      <c r="DH198" s="8"/>
      <c r="DI198" s="8"/>
      <c r="DJ198" s="8"/>
      <c r="DK198" s="8"/>
      <c r="DL198" s="8"/>
      <c r="DM198" s="8"/>
      <c r="DN198" s="8"/>
      <c r="DO198" s="8"/>
      <c r="DP198" s="8"/>
      <c r="DQ198" s="8"/>
      <c r="DR198" s="8"/>
      <c r="DS198" s="9"/>
      <c r="DT198" s="9"/>
      <c r="DU198" s="9"/>
      <c r="DV198" s="9"/>
      <c r="DW198" s="9"/>
      <c r="DX198" s="9"/>
      <c r="DY198" s="9"/>
      <c r="DZ198" s="9"/>
      <c r="EA198" s="9"/>
      <c r="EB198" s="9"/>
      <c r="EC198" s="9"/>
      <c r="ED198" s="9"/>
      <c r="EE198" s="9"/>
      <c r="EF198" s="9"/>
      <c r="EG198" s="9"/>
      <c r="EH198" s="9"/>
      <c r="EI198" s="9"/>
      <c r="EJ198" s="9"/>
      <c r="EK198" s="9"/>
      <c r="EL198" s="9"/>
      <c r="EM198" s="9"/>
      <c r="EN198" s="9"/>
    </row>
    <row r="199" spans="25:144">
      <c r="Y199" s="8"/>
      <c r="Z199" s="8"/>
      <c r="AA199" s="8"/>
      <c r="AB199" s="8"/>
      <c r="AC199" s="8"/>
      <c r="AD199" s="8"/>
      <c r="AE199" s="8"/>
      <c r="AF199" s="8"/>
      <c r="AG199" s="8"/>
      <c r="AH199" s="8"/>
      <c r="AI199" s="8"/>
      <c r="AJ199" s="8"/>
      <c r="AK199" s="8"/>
      <c r="AL199" s="8"/>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8"/>
      <c r="CX199" s="8"/>
      <c r="CY199" s="8"/>
      <c r="CZ199" s="8"/>
      <c r="DA199" s="8"/>
      <c r="DB199" s="8"/>
      <c r="DC199" s="8"/>
      <c r="DD199" s="8"/>
      <c r="DE199" s="8"/>
      <c r="DF199" s="8"/>
      <c r="DG199" s="8"/>
      <c r="DH199" s="8"/>
      <c r="DI199" s="8"/>
      <c r="DJ199" s="8"/>
      <c r="DK199" s="8"/>
      <c r="DL199" s="8"/>
      <c r="DM199" s="8"/>
      <c r="DN199" s="8"/>
      <c r="DO199" s="8"/>
      <c r="DP199" s="8"/>
      <c r="DQ199" s="8"/>
      <c r="DR199" s="8"/>
      <c r="DS199" s="9"/>
      <c r="DT199" s="9"/>
      <c r="DU199" s="9"/>
      <c r="DV199" s="9"/>
      <c r="DW199" s="9"/>
      <c r="DX199" s="9"/>
      <c r="DY199" s="9"/>
      <c r="DZ199" s="9"/>
      <c r="EA199" s="9"/>
      <c r="EB199" s="9"/>
      <c r="EC199" s="9"/>
      <c r="ED199" s="9"/>
      <c r="EE199" s="9"/>
      <c r="EF199" s="9"/>
      <c r="EG199" s="9"/>
      <c r="EH199" s="9"/>
      <c r="EI199" s="9"/>
      <c r="EJ199" s="9"/>
      <c r="EK199" s="9"/>
      <c r="EL199" s="9"/>
      <c r="EM199" s="9"/>
      <c r="EN199" s="9"/>
    </row>
    <row r="200" spans="25:144">
      <c r="Y200" s="8"/>
      <c r="Z200" s="8"/>
      <c r="AA200" s="8"/>
      <c r="AB200" s="8"/>
      <c r="AC200" s="8"/>
      <c r="AD200" s="8"/>
      <c r="AE200" s="8"/>
      <c r="AF200" s="8"/>
      <c r="AG200" s="8"/>
      <c r="AH200" s="8"/>
      <c r="AI200" s="8"/>
      <c r="AJ200" s="8"/>
      <c r="AK200" s="8"/>
      <c r="AL200" s="8"/>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8"/>
      <c r="CX200" s="8"/>
      <c r="CY200" s="8"/>
      <c r="CZ200" s="8"/>
      <c r="DA200" s="8"/>
      <c r="DB200" s="8"/>
      <c r="DC200" s="8"/>
      <c r="DD200" s="8"/>
      <c r="DE200" s="8"/>
      <c r="DF200" s="8"/>
      <c r="DG200" s="8"/>
      <c r="DH200" s="8"/>
      <c r="DI200" s="8"/>
      <c r="DJ200" s="8"/>
      <c r="DK200" s="8"/>
      <c r="DL200" s="8"/>
      <c r="DM200" s="8"/>
      <c r="DN200" s="8"/>
      <c r="DO200" s="8"/>
      <c r="DP200" s="8"/>
      <c r="DQ200" s="8"/>
      <c r="DR200" s="8"/>
      <c r="DS200" s="9"/>
      <c r="DT200" s="9"/>
      <c r="DU200" s="9"/>
      <c r="DV200" s="9"/>
      <c r="DW200" s="9"/>
      <c r="DX200" s="9"/>
      <c r="DY200" s="9"/>
      <c r="DZ200" s="9"/>
      <c r="EA200" s="9"/>
      <c r="EB200" s="9"/>
      <c r="EC200" s="9"/>
      <c r="ED200" s="9"/>
      <c r="EE200" s="9"/>
      <c r="EF200" s="9"/>
      <c r="EG200" s="9"/>
      <c r="EH200" s="9"/>
      <c r="EI200" s="9"/>
      <c r="EJ200" s="9"/>
      <c r="EK200" s="9"/>
      <c r="EL200" s="9"/>
      <c r="EM200" s="9"/>
      <c r="EN200" s="9"/>
    </row>
    <row r="201" spans="25:144">
      <c r="Y201" s="8"/>
      <c r="Z201" s="8"/>
      <c r="AA201" s="8"/>
      <c r="AB201" s="8"/>
      <c r="AC201" s="8"/>
      <c r="AD201" s="8"/>
      <c r="AE201" s="8"/>
      <c r="AF201" s="8"/>
      <c r="AG201" s="8"/>
      <c r="AH201" s="8"/>
      <c r="AI201" s="8"/>
      <c r="AJ201" s="8"/>
      <c r="AK201" s="8"/>
      <c r="AL201" s="8"/>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8"/>
      <c r="CX201" s="8"/>
      <c r="CY201" s="8"/>
      <c r="CZ201" s="8"/>
      <c r="DA201" s="8"/>
      <c r="DB201" s="8"/>
      <c r="DC201" s="8"/>
      <c r="DD201" s="8"/>
      <c r="DE201" s="8"/>
      <c r="DF201" s="8"/>
      <c r="DG201" s="8"/>
      <c r="DH201" s="8"/>
      <c r="DI201" s="8"/>
      <c r="DJ201" s="8"/>
      <c r="DK201" s="8"/>
      <c r="DL201" s="8"/>
      <c r="DM201" s="8"/>
      <c r="DN201" s="8"/>
      <c r="DO201" s="8"/>
      <c r="DP201" s="8"/>
      <c r="DQ201" s="8"/>
      <c r="DR201" s="8"/>
      <c r="DS201" s="9"/>
      <c r="DT201" s="9"/>
      <c r="DU201" s="9"/>
      <c r="DV201" s="9"/>
      <c r="DW201" s="9"/>
      <c r="DX201" s="9"/>
      <c r="DY201" s="9"/>
      <c r="DZ201" s="9"/>
      <c r="EA201" s="9"/>
      <c r="EB201" s="9"/>
      <c r="EC201" s="9"/>
      <c r="ED201" s="9"/>
      <c r="EE201" s="9"/>
      <c r="EF201" s="9"/>
      <c r="EG201" s="9"/>
      <c r="EH201" s="9"/>
      <c r="EI201" s="9"/>
      <c r="EJ201" s="9"/>
      <c r="EK201" s="9"/>
      <c r="EL201" s="9"/>
      <c r="EM201" s="9"/>
      <c r="EN201" s="9"/>
    </row>
    <row r="202" spans="25:144">
      <c r="Y202" s="8"/>
      <c r="Z202" s="8"/>
      <c r="AA202" s="8"/>
      <c r="AB202" s="8"/>
      <c r="AC202" s="8"/>
      <c r="AD202" s="8"/>
      <c r="AE202" s="8"/>
      <c r="AF202" s="8"/>
      <c r="AG202" s="8"/>
      <c r="AH202" s="8"/>
      <c r="AI202" s="8"/>
      <c r="AJ202" s="8"/>
      <c r="AK202" s="8"/>
      <c r="AL202" s="8"/>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8"/>
      <c r="CX202" s="8"/>
      <c r="CY202" s="8"/>
      <c r="CZ202" s="8"/>
      <c r="DA202" s="8"/>
      <c r="DB202" s="8"/>
      <c r="DC202" s="8"/>
      <c r="DD202" s="8"/>
      <c r="DE202" s="8"/>
      <c r="DF202" s="8"/>
      <c r="DG202" s="8"/>
      <c r="DH202" s="8"/>
      <c r="DI202" s="8"/>
      <c r="DJ202" s="8"/>
      <c r="DK202" s="8"/>
      <c r="DL202" s="8"/>
      <c r="DM202" s="8"/>
      <c r="DN202" s="8"/>
      <c r="DO202" s="8"/>
      <c r="DP202" s="8"/>
      <c r="DQ202" s="8"/>
      <c r="DR202" s="8"/>
      <c r="DS202" s="9"/>
      <c r="DT202" s="9"/>
      <c r="DU202" s="9"/>
      <c r="DV202" s="9"/>
      <c r="DW202" s="9"/>
      <c r="DX202" s="9"/>
      <c r="DY202" s="9"/>
      <c r="DZ202" s="9"/>
      <c r="EA202" s="9"/>
      <c r="EB202" s="9"/>
      <c r="EC202" s="9"/>
      <c r="ED202" s="9"/>
      <c r="EE202" s="9"/>
      <c r="EF202" s="9"/>
      <c r="EG202" s="9"/>
      <c r="EH202" s="9"/>
      <c r="EI202" s="9"/>
      <c r="EJ202" s="9"/>
      <c r="EK202" s="9"/>
      <c r="EL202" s="9"/>
      <c r="EM202" s="9"/>
      <c r="EN202" s="9"/>
    </row>
    <row r="203" spans="25:144">
      <c r="Y203" s="8"/>
      <c r="Z203" s="8"/>
      <c r="AA203" s="8"/>
      <c r="AB203" s="8"/>
      <c r="AC203" s="8"/>
      <c r="AD203" s="8"/>
      <c r="AE203" s="8"/>
      <c r="AF203" s="8"/>
      <c r="AG203" s="8"/>
      <c r="AH203" s="8"/>
      <c r="AI203" s="8"/>
      <c r="AJ203" s="8"/>
      <c r="AK203" s="8"/>
      <c r="AL203" s="8"/>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8"/>
      <c r="CX203" s="8"/>
      <c r="CY203" s="8"/>
      <c r="CZ203" s="8"/>
      <c r="DA203" s="8"/>
      <c r="DB203" s="8"/>
      <c r="DC203" s="8"/>
      <c r="DD203" s="8"/>
      <c r="DE203" s="8"/>
      <c r="DF203" s="8"/>
      <c r="DG203" s="8"/>
      <c r="DH203" s="8"/>
      <c r="DI203" s="8"/>
      <c r="DJ203" s="8"/>
      <c r="DK203" s="8"/>
      <c r="DL203" s="8"/>
      <c r="DM203" s="8"/>
      <c r="DN203" s="8"/>
      <c r="DO203" s="8"/>
      <c r="DP203" s="8"/>
      <c r="DQ203" s="8"/>
      <c r="DR203" s="8"/>
      <c r="DS203" s="9"/>
      <c r="DT203" s="9"/>
      <c r="DU203" s="9"/>
      <c r="DV203" s="9"/>
      <c r="DW203" s="9"/>
      <c r="DX203" s="9"/>
      <c r="DY203" s="9"/>
      <c r="DZ203" s="9"/>
      <c r="EA203" s="9"/>
      <c r="EB203" s="9"/>
      <c r="EC203" s="9"/>
      <c r="ED203" s="9"/>
      <c r="EE203" s="9"/>
      <c r="EF203" s="9"/>
      <c r="EG203" s="9"/>
      <c r="EH203" s="9"/>
      <c r="EI203" s="9"/>
      <c r="EJ203" s="9"/>
      <c r="EK203" s="9"/>
      <c r="EL203" s="9"/>
      <c r="EM203" s="9"/>
      <c r="EN203" s="9"/>
    </row>
    <row r="204" spans="25:144">
      <c r="Y204" s="8"/>
      <c r="Z204" s="8"/>
      <c r="AA204" s="8"/>
      <c r="AB204" s="8"/>
      <c r="AC204" s="8"/>
      <c r="AD204" s="8"/>
      <c r="AE204" s="8"/>
      <c r="AF204" s="8"/>
      <c r="AG204" s="8"/>
      <c r="AH204" s="8"/>
      <c r="AI204" s="8"/>
      <c r="AJ204" s="8"/>
      <c r="AK204" s="8"/>
      <c r="AL204" s="8"/>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8"/>
      <c r="CX204" s="8"/>
      <c r="CY204" s="8"/>
      <c r="CZ204" s="8"/>
      <c r="DA204" s="8"/>
      <c r="DB204" s="8"/>
      <c r="DC204" s="8"/>
      <c r="DD204" s="8"/>
      <c r="DE204" s="8"/>
      <c r="DF204" s="8"/>
      <c r="DG204" s="8"/>
      <c r="DH204" s="8"/>
      <c r="DI204" s="8"/>
      <c r="DJ204" s="8"/>
      <c r="DK204" s="8"/>
      <c r="DL204" s="8"/>
      <c r="DM204" s="8"/>
      <c r="DN204" s="8"/>
      <c r="DO204" s="8"/>
      <c r="DP204" s="8"/>
      <c r="DQ204" s="8"/>
      <c r="DR204" s="8"/>
      <c r="DS204" s="9"/>
      <c r="DT204" s="9"/>
      <c r="DU204" s="9"/>
      <c r="DV204" s="9"/>
      <c r="DW204" s="9"/>
      <c r="DX204" s="9"/>
      <c r="DY204" s="9"/>
      <c r="DZ204" s="9"/>
      <c r="EA204" s="9"/>
      <c r="EB204" s="9"/>
      <c r="EC204" s="9"/>
      <c r="ED204" s="9"/>
      <c r="EE204" s="9"/>
      <c r="EF204" s="9"/>
      <c r="EG204" s="9"/>
      <c r="EH204" s="9"/>
      <c r="EI204" s="9"/>
      <c r="EJ204" s="9"/>
      <c r="EK204" s="9"/>
      <c r="EL204" s="9"/>
      <c r="EM204" s="9"/>
      <c r="EN204" s="9"/>
    </row>
    <row r="205" spans="25:144">
      <c r="Y205" s="8"/>
      <c r="Z205" s="8"/>
      <c r="AA205" s="8"/>
      <c r="AB205" s="8"/>
      <c r="AC205" s="8"/>
      <c r="AD205" s="8"/>
      <c r="AE205" s="8"/>
      <c r="AF205" s="8"/>
      <c r="AG205" s="8"/>
      <c r="AH205" s="8"/>
      <c r="AI205" s="8"/>
      <c r="AJ205" s="8"/>
      <c r="AK205" s="8"/>
      <c r="AL205" s="8"/>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8"/>
      <c r="CX205" s="8"/>
      <c r="CY205" s="8"/>
      <c r="CZ205" s="8"/>
      <c r="DA205" s="8"/>
      <c r="DB205" s="8"/>
      <c r="DC205" s="8"/>
      <c r="DD205" s="8"/>
      <c r="DE205" s="8"/>
      <c r="DF205" s="8"/>
      <c r="DG205" s="8"/>
      <c r="DH205" s="8"/>
      <c r="DI205" s="8"/>
      <c r="DJ205" s="8"/>
      <c r="DK205" s="8"/>
      <c r="DL205" s="8"/>
      <c r="DM205" s="8"/>
      <c r="DN205" s="8"/>
      <c r="DO205" s="8"/>
      <c r="DP205" s="8"/>
      <c r="DQ205" s="8"/>
      <c r="DR205" s="8"/>
      <c r="DS205" s="9"/>
      <c r="DT205" s="9"/>
      <c r="DU205" s="9"/>
      <c r="DV205" s="9"/>
      <c r="DW205" s="9"/>
      <c r="DX205" s="9"/>
      <c r="DY205" s="9"/>
      <c r="DZ205" s="9"/>
      <c r="EA205" s="9"/>
      <c r="EB205" s="9"/>
      <c r="EC205" s="9"/>
      <c r="ED205" s="9"/>
      <c r="EE205" s="9"/>
      <c r="EF205" s="9"/>
      <c r="EG205" s="9"/>
      <c r="EH205" s="9"/>
      <c r="EI205" s="9"/>
      <c r="EJ205" s="9"/>
      <c r="EK205" s="9"/>
      <c r="EL205" s="9"/>
      <c r="EM205" s="9"/>
      <c r="EN205" s="9"/>
    </row>
    <row r="206" spans="25:144">
      <c r="Y206" s="8"/>
      <c r="Z206" s="8"/>
      <c r="AA206" s="8"/>
      <c r="AB206" s="8"/>
      <c r="AC206" s="8"/>
      <c r="AD206" s="8"/>
      <c r="AE206" s="8"/>
      <c r="AF206" s="8"/>
      <c r="AG206" s="8"/>
      <c r="AH206" s="8"/>
      <c r="AI206" s="8"/>
      <c r="AJ206" s="8"/>
      <c r="AK206" s="8"/>
      <c r="AL206" s="8"/>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8"/>
      <c r="CX206" s="8"/>
      <c r="CY206" s="8"/>
      <c r="CZ206" s="8"/>
      <c r="DA206" s="8"/>
      <c r="DB206" s="8"/>
      <c r="DC206" s="8"/>
      <c r="DD206" s="8"/>
      <c r="DE206" s="8"/>
      <c r="DF206" s="8"/>
      <c r="DG206" s="8"/>
      <c r="DH206" s="8"/>
      <c r="DI206" s="8"/>
      <c r="DJ206" s="8"/>
      <c r="DK206" s="8"/>
      <c r="DL206" s="8"/>
      <c r="DM206" s="8"/>
      <c r="DN206" s="8"/>
      <c r="DO206" s="8"/>
      <c r="DP206" s="8"/>
      <c r="DQ206" s="8"/>
      <c r="DR206" s="8"/>
      <c r="DS206" s="9"/>
      <c r="DT206" s="9"/>
      <c r="DU206" s="9"/>
      <c r="DV206" s="9"/>
      <c r="DW206" s="9"/>
      <c r="DX206" s="9"/>
      <c r="DY206" s="9"/>
      <c r="DZ206" s="9"/>
      <c r="EA206" s="9"/>
      <c r="EB206" s="9"/>
      <c r="EC206" s="9"/>
      <c r="ED206" s="9"/>
      <c r="EE206" s="9"/>
      <c r="EF206" s="9"/>
      <c r="EG206" s="9"/>
      <c r="EH206" s="9"/>
      <c r="EI206" s="9"/>
      <c r="EJ206" s="9"/>
      <c r="EK206" s="9"/>
      <c r="EL206" s="9"/>
      <c r="EM206" s="9"/>
      <c r="EN206" s="9"/>
    </row>
    <row r="207" spans="25:144">
      <c r="Y207" s="8"/>
      <c r="Z207" s="8"/>
      <c r="AA207" s="8"/>
      <c r="AB207" s="8"/>
      <c r="AC207" s="8"/>
      <c r="AD207" s="8"/>
      <c r="AE207" s="8"/>
      <c r="AF207" s="8"/>
      <c r="AG207" s="8"/>
      <c r="AH207" s="8"/>
      <c r="AI207" s="8"/>
      <c r="AJ207" s="8"/>
      <c r="AK207" s="8"/>
      <c r="AL207" s="8"/>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8"/>
      <c r="CX207" s="8"/>
      <c r="CY207" s="8"/>
      <c r="CZ207" s="8"/>
      <c r="DA207" s="8"/>
      <c r="DB207" s="8"/>
      <c r="DC207" s="8"/>
      <c r="DD207" s="8"/>
      <c r="DE207" s="8"/>
      <c r="DF207" s="8"/>
      <c r="DG207" s="8"/>
      <c r="DH207" s="8"/>
      <c r="DI207" s="8"/>
      <c r="DJ207" s="8"/>
      <c r="DK207" s="8"/>
      <c r="DL207" s="8"/>
      <c r="DM207" s="8"/>
      <c r="DN207" s="8"/>
      <c r="DO207" s="8"/>
      <c r="DP207" s="8"/>
      <c r="DQ207" s="8"/>
      <c r="DR207" s="8"/>
      <c r="DS207" s="9"/>
      <c r="DT207" s="9"/>
      <c r="DU207" s="9"/>
      <c r="DV207" s="9"/>
      <c r="DW207" s="9"/>
      <c r="DX207" s="9"/>
      <c r="DY207" s="9"/>
      <c r="DZ207" s="9"/>
      <c r="EA207" s="9"/>
      <c r="EB207" s="9"/>
      <c r="EC207" s="9"/>
      <c r="ED207" s="9"/>
      <c r="EE207" s="9"/>
      <c r="EF207" s="9"/>
      <c r="EG207" s="9"/>
      <c r="EH207" s="9"/>
      <c r="EI207" s="9"/>
      <c r="EJ207" s="9"/>
      <c r="EK207" s="9"/>
      <c r="EL207" s="9"/>
      <c r="EM207" s="9"/>
      <c r="EN207" s="9"/>
    </row>
    <row r="208" spans="25:144">
      <c r="Y208" s="8"/>
      <c r="Z208" s="8"/>
      <c r="AA208" s="8"/>
      <c r="AB208" s="8"/>
      <c r="AC208" s="8"/>
      <c r="AD208" s="8"/>
      <c r="AE208" s="8"/>
      <c r="AF208" s="8"/>
      <c r="AG208" s="8"/>
      <c r="AH208" s="8"/>
      <c r="AI208" s="8"/>
      <c r="AJ208" s="8"/>
      <c r="AK208" s="8"/>
      <c r="AL208" s="8"/>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8"/>
      <c r="CX208" s="8"/>
      <c r="CY208" s="8"/>
      <c r="CZ208" s="8"/>
      <c r="DA208" s="8"/>
      <c r="DB208" s="8"/>
      <c r="DC208" s="8"/>
      <c r="DD208" s="8"/>
      <c r="DE208" s="8"/>
      <c r="DF208" s="8"/>
      <c r="DG208" s="8"/>
      <c r="DH208" s="8"/>
      <c r="DI208" s="8"/>
      <c r="DJ208" s="8"/>
      <c r="DK208" s="8"/>
      <c r="DL208" s="8"/>
      <c r="DM208" s="8"/>
      <c r="DN208" s="8"/>
      <c r="DO208" s="8"/>
      <c r="DP208" s="8"/>
      <c r="DQ208" s="8"/>
      <c r="DR208" s="8"/>
      <c r="DS208" s="9"/>
      <c r="DT208" s="9"/>
      <c r="DU208" s="9"/>
      <c r="DV208" s="9"/>
      <c r="DW208" s="9"/>
      <c r="DX208" s="9"/>
      <c r="DY208" s="9"/>
      <c r="DZ208" s="9"/>
      <c r="EA208" s="9"/>
      <c r="EB208" s="9"/>
      <c r="EC208" s="9"/>
      <c r="ED208" s="9"/>
      <c r="EE208" s="9"/>
      <c r="EF208" s="9"/>
      <c r="EG208" s="9"/>
      <c r="EH208" s="9"/>
      <c r="EI208" s="9"/>
      <c r="EJ208" s="9"/>
      <c r="EK208" s="9"/>
      <c r="EL208" s="9"/>
      <c r="EM208" s="9"/>
      <c r="EN208" s="9"/>
    </row>
    <row r="209" spans="25:144">
      <c r="Y209" s="8"/>
      <c r="Z209" s="8"/>
      <c r="AA209" s="8"/>
      <c r="AB209" s="8"/>
      <c r="AC209" s="8"/>
      <c r="AD209" s="8"/>
      <c r="AE209" s="8"/>
      <c r="AF209" s="8"/>
      <c r="AG209" s="8"/>
      <c r="AH209" s="8"/>
      <c r="AI209" s="8"/>
      <c r="AJ209" s="8"/>
      <c r="AK209" s="8"/>
      <c r="AL209" s="8"/>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8"/>
      <c r="CX209" s="8"/>
      <c r="CY209" s="8"/>
      <c r="CZ209" s="8"/>
      <c r="DA209" s="8"/>
      <c r="DB209" s="8"/>
      <c r="DC209" s="8"/>
      <c r="DD209" s="8"/>
      <c r="DE209" s="8"/>
      <c r="DF209" s="8"/>
      <c r="DG209" s="8"/>
      <c r="DH209" s="8"/>
      <c r="DI209" s="8"/>
      <c r="DJ209" s="8"/>
      <c r="DK209" s="8"/>
      <c r="DL209" s="8"/>
      <c r="DM209" s="8"/>
      <c r="DN209" s="8"/>
      <c r="DO209" s="8"/>
      <c r="DP209" s="8"/>
      <c r="DQ209" s="8"/>
      <c r="DR209" s="8"/>
      <c r="DS209" s="9"/>
      <c r="DT209" s="9"/>
      <c r="DU209" s="9"/>
      <c r="DV209" s="9"/>
      <c r="DW209" s="9"/>
      <c r="DX209" s="9"/>
      <c r="DY209" s="9"/>
      <c r="DZ209" s="9"/>
      <c r="EA209" s="9"/>
      <c r="EB209" s="9"/>
      <c r="EC209" s="9"/>
      <c r="ED209" s="9"/>
      <c r="EE209" s="9"/>
      <c r="EF209" s="9"/>
      <c r="EG209" s="9"/>
      <c r="EH209" s="9"/>
      <c r="EI209" s="9"/>
      <c r="EJ209" s="9"/>
      <c r="EK209" s="9"/>
      <c r="EL209" s="9"/>
      <c r="EM209" s="9"/>
      <c r="EN209" s="9"/>
    </row>
    <row r="210" spans="25:144">
      <c r="Y210" s="8"/>
      <c r="Z210" s="8"/>
      <c r="AA210" s="8"/>
      <c r="AB210" s="8"/>
      <c r="AC210" s="8"/>
      <c r="AD210" s="8"/>
      <c r="AE210" s="8"/>
      <c r="AF210" s="8"/>
      <c r="AG210" s="8"/>
      <c r="AH210" s="8"/>
      <c r="AI210" s="8"/>
      <c r="AJ210" s="8"/>
      <c r="AK210" s="8"/>
      <c r="AL210" s="8"/>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8"/>
      <c r="CX210" s="8"/>
      <c r="CY210" s="8"/>
      <c r="CZ210" s="8"/>
      <c r="DA210" s="8"/>
      <c r="DB210" s="8"/>
      <c r="DC210" s="8"/>
      <c r="DD210" s="8"/>
      <c r="DE210" s="8"/>
      <c r="DF210" s="8"/>
      <c r="DG210" s="8"/>
      <c r="DH210" s="8"/>
      <c r="DI210" s="8"/>
      <c r="DJ210" s="8"/>
      <c r="DK210" s="8"/>
      <c r="DL210" s="8"/>
      <c r="DM210" s="8"/>
      <c r="DN210" s="8"/>
      <c r="DO210" s="8"/>
      <c r="DP210" s="8"/>
      <c r="DQ210" s="8"/>
      <c r="DR210" s="8"/>
      <c r="DS210" s="9"/>
      <c r="DT210" s="9"/>
      <c r="DU210" s="9"/>
      <c r="DV210" s="9"/>
      <c r="DW210" s="9"/>
      <c r="DX210" s="9"/>
      <c r="DY210" s="9"/>
      <c r="DZ210" s="9"/>
      <c r="EA210" s="9"/>
      <c r="EB210" s="9"/>
      <c r="EC210" s="9"/>
      <c r="ED210" s="9"/>
      <c r="EE210" s="9"/>
      <c r="EF210" s="9"/>
      <c r="EG210" s="9"/>
      <c r="EH210" s="9"/>
      <c r="EI210" s="9"/>
      <c r="EJ210" s="9"/>
      <c r="EK210" s="9"/>
      <c r="EL210" s="9"/>
      <c r="EM210" s="9"/>
      <c r="EN210" s="9"/>
    </row>
    <row r="211" spans="25:144">
      <c r="Y211" s="8"/>
      <c r="Z211" s="8"/>
      <c r="AA211" s="8"/>
      <c r="AB211" s="8"/>
      <c r="AC211" s="8"/>
      <c r="AD211" s="8"/>
      <c r="AE211" s="8"/>
      <c r="AF211" s="8"/>
      <c r="AG211" s="8"/>
      <c r="AH211" s="8"/>
      <c r="AI211" s="8"/>
      <c r="AJ211" s="8"/>
      <c r="AK211" s="8"/>
      <c r="AL211" s="8"/>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8"/>
      <c r="CX211" s="8"/>
      <c r="CY211" s="8"/>
      <c r="CZ211" s="8"/>
      <c r="DA211" s="8"/>
      <c r="DB211" s="8"/>
      <c r="DC211" s="8"/>
      <c r="DD211" s="8"/>
      <c r="DE211" s="8"/>
      <c r="DF211" s="8"/>
      <c r="DG211" s="8"/>
      <c r="DH211" s="8"/>
      <c r="DI211" s="8"/>
      <c r="DJ211" s="8"/>
      <c r="DK211" s="8"/>
      <c r="DL211" s="8"/>
      <c r="DM211" s="8"/>
      <c r="DN211" s="8"/>
      <c r="DO211" s="8"/>
      <c r="DP211" s="8"/>
      <c r="DQ211" s="8"/>
      <c r="DR211" s="8"/>
      <c r="DS211" s="9"/>
      <c r="DT211" s="9"/>
      <c r="DU211" s="9"/>
      <c r="DV211" s="9"/>
      <c r="DW211" s="9"/>
      <c r="DX211" s="9"/>
      <c r="DY211" s="9"/>
      <c r="DZ211" s="9"/>
      <c r="EA211" s="9"/>
      <c r="EB211" s="9"/>
      <c r="EC211" s="9"/>
      <c r="ED211" s="9"/>
      <c r="EE211" s="9"/>
      <c r="EF211" s="9"/>
      <c r="EG211" s="9"/>
      <c r="EH211" s="9"/>
      <c r="EI211" s="9"/>
      <c r="EJ211" s="9"/>
      <c r="EK211" s="9"/>
      <c r="EL211" s="9"/>
      <c r="EM211" s="9"/>
      <c r="EN211" s="9"/>
    </row>
    <row r="212" spans="25:144">
      <c r="Y212" s="8"/>
      <c r="Z212" s="8"/>
      <c r="AA212" s="8"/>
      <c r="AB212" s="8"/>
      <c r="AC212" s="8"/>
      <c r="AD212" s="8"/>
      <c r="AE212" s="8"/>
      <c r="AF212" s="8"/>
      <c r="AG212" s="8"/>
      <c r="AH212" s="8"/>
      <c r="AI212" s="8"/>
      <c r="AJ212" s="8"/>
      <c r="AK212" s="8"/>
      <c r="AL212" s="8"/>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8"/>
      <c r="CX212" s="8"/>
      <c r="CY212" s="8"/>
      <c r="CZ212" s="8"/>
      <c r="DA212" s="8"/>
      <c r="DB212" s="8"/>
      <c r="DC212" s="8"/>
      <c r="DD212" s="8"/>
      <c r="DE212" s="8"/>
      <c r="DF212" s="8"/>
      <c r="DG212" s="8"/>
      <c r="DH212" s="8"/>
      <c r="DI212" s="8"/>
      <c r="DJ212" s="8"/>
      <c r="DK212" s="8"/>
      <c r="DL212" s="8"/>
      <c r="DM212" s="8"/>
      <c r="DN212" s="8"/>
      <c r="DO212" s="8"/>
      <c r="DP212" s="8"/>
      <c r="DQ212" s="8"/>
      <c r="DR212" s="8"/>
      <c r="DS212" s="9"/>
      <c r="DT212" s="9"/>
      <c r="DU212" s="9"/>
      <c r="DV212" s="9"/>
      <c r="DW212" s="9"/>
      <c r="DX212" s="9"/>
      <c r="DY212" s="9"/>
      <c r="DZ212" s="9"/>
      <c r="EA212" s="9"/>
      <c r="EB212" s="9"/>
      <c r="EC212" s="9"/>
      <c r="ED212" s="9"/>
      <c r="EE212" s="9"/>
      <c r="EF212" s="9"/>
      <c r="EG212" s="9"/>
      <c r="EH212" s="9"/>
      <c r="EI212" s="9"/>
      <c r="EJ212" s="9"/>
      <c r="EK212" s="9"/>
      <c r="EL212" s="9"/>
      <c r="EM212" s="9"/>
      <c r="EN212" s="9"/>
    </row>
    <row r="213" spans="25:144">
      <c r="Y213" s="8"/>
      <c r="Z213" s="8"/>
      <c r="AA213" s="8"/>
      <c r="AB213" s="8"/>
      <c r="AC213" s="8"/>
      <c r="AD213" s="8"/>
      <c r="AE213" s="8"/>
      <c r="AF213" s="8"/>
      <c r="AG213" s="8"/>
      <c r="AH213" s="8"/>
      <c r="AI213" s="8"/>
      <c r="AJ213" s="8"/>
      <c r="AK213" s="8"/>
      <c r="AL213" s="8"/>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8"/>
      <c r="CX213" s="8"/>
      <c r="CY213" s="8"/>
      <c r="CZ213" s="8"/>
      <c r="DA213" s="8"/>
      <c r="DB213" s="8"/>
      <c r="DC213" s="8"/>
      <c r="DD213" s="8"/>
      <c r="DE213" s="8"/>
      <c r="DF213" s="8"/>
      <c r="DG213" s="8"/>
      <c r="DH213" s="8"/>
      <c r="DI213" s="8"/>
      <c r="DJ213" s="8"/>
      <c r="DK213" s="8"/>
      <c r="DL213" s="8"/>
      <c r="DM213" s="8"/>
      <c r="DN213" s="8"/>
      <c r="DO213" s="8"/>
      <c r="DP213" s="8"/>
      <c r="DQ213" s="8"/>
      <c r="DR213" s="8"/>
      <c r="DS213" s="9"/>
      <c r="DT213" s="9"/>
      <c r="DU213" s="9"/>
      <c r="DV213" s="9"/>
      <c r="DW213" s="9"/>
      <c r="DX213" s="9"/>
      <c r="DY213" s="9"/>
      <c r="DZ213" s="9"/>
      <c r="EA213" s="9"/>
      <c r="EB213" s="9"/>
      <c r="EC213" s="9"/>
      <c r="ED213" s="9"/>
      <c r="EE213" s="9"/>
      <c r="EF213" s="9"/>
      <c r="EG213" s="9"/>
      <c r="EH213" s="9"/>
      <c r="EI213" s="9"/>
      <c r="EJ213" s="9"/>
      <c r="EK213" s="9"/>
      <c r="EL213" s="9"/>
      <c r="EM213" s="9"/>
      <c r="EN213" s="9"/>
    </row>
    <row r="214" spans="25:144">
      <c r="Y214" s="8"/>
      <c r="Z214" s="8"/>
      <c r="AA214" s="8"/>
      <c r="AB214" s="8"/>
      <c r="AC214" s="8"/>
      <c r="AD214" s="8"/>
      <c r="AE214" s="8"/>
      <c r="AF214" s="8"/>
      <c r="AG214" s="8"/>
      <c r="AH214" s="8"/>
      <c r="AI214" s="8"/>
      <c r="AJ214" s="8"/>
      <c r="AK214" s="8"/>
      <c r="AL214" s="8"/>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8"/>
      <c r="CX214" s="8"/>
      <c r="CY214" s="8"/>
      <c r="CZ214" s="8"/>
      <c r="DA214" s="8"/>
      <c r="DB214" s="8"/>
      <c r="DC214" s="8"/>
      <c r="DD214" s="8"/>
      <c r="DE214" s="8"/>
      <c r="DF214" s="8"/>
      <c r="DG214" s="8"/>
      <c r="DH214" s="8"/>
      <c r="DI214" s="8"/>
      <c r="DJ214" s="8"/>
      <c r="DK214" s="8"/>
      <c r="DL214" s="8"/>
      <c r="DM214" s="8"/>
      <c r="DN214" s="8"/>
      <c r="DO214" s="8"/>
      <c r="DP214" s="8"/>
      <c r="DQ214" s="8"/>
      <c r="DR214" s="8"/>
      <c r="DS214" s="9"/>
      <c r="DT214" s="9"/>
      <c r="DU214" s="9"/>
      <c r="DV214" s="9"/>
      <c r="DW214" s="9"/>
      <c r="DX214" s="9"/>
      <c r="DY214" s="9"/>
      <c r="DZ214" s="9"/>
      <c r="EA214" s="9"/>
      <c r="EB214" s="9"/>
      <c r="EC214" s="9"/>
      <c r="ED214" s="9"/>
      <c r="EE214" s="9"/>
      <c r="EF214" s="9"/>
      <c r="EG214" s="9"/>
      <c r="EH214" s="9"/>
      <c r="EI214" s="9"/>
      <c r="EJ214" s="9"/>
      <c r="EK214" s="9"/>
      <c r="EL214" s="9"/>
      <c r="EM214" s="9"/>
      <c r="EN214" s="9"/>
    </row>
    <row r="215" spans="25:144">
      <c r="Y215" s="8"/>
      <c r="Z215" s="8"/>
      <c r="AA215" s="8"/>
      <c r="AB215" s="8"/>
      <c r="AC215" s="8"/>
      <c r="AD215" s="8"/>
      <c r="AE215" s="8"/>
      <c r="AF215" s="8"/>
      <c r="AG215" s="8"/>
      <c r="AH215" s="8"/>
      <c r="AI215" s="8"/>
      <c r="AJ215" s="8"/>
      <c r="AK215" s="8"/>
      <c r="AL215" s="8"/>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8"/>
      <c r="CX215" s="8"/>
      <c r="CY215" s="8"/>
      <c r="CZ215" s="8"/>
      <c r="DA215" s="8"/>
      <c r="DB215" s="8"/>
      <c r="DC215" s="8"/>
      <c r="DD215" s="8"/>
      <c r="DE215" s="8"/>
      <c r="DF215" s="8"/>
      <c r="DG215" s="8"/>
      <c r="DH215" s="8"/>
      <c r="DI215" s="8"/>
      <c r="DJ215" s="8"/>
      <c r="DK215" s="8"/>
      <c r="DL215" s="8"/>
      <c r="DM215" s="8"/>
      <c r="DN215" s="8"/>
      <c r="DO215" s="8"/>
      <c r="DP215" s="8"/>
      <c r="DQ215" s="8"/>
      <c r="DR215" s="8"/>
      <c r="DS215" s="9"/>
      <c r="DT215" s="9"/>
      <c r="DU215" s="9"/>
      <c r="DV215" s="9"/>
      <c r="DW215" s="9"/>
      <c r="DX215" s="9"/>
      <c r="DY215" s="9"/>
      <c r="DZ215" s="9"/>
      <c r="EA215" s="9"/>
      <c r="EB215" s="9"/>
      <c r="EC215" s="9"/>
      <c r="ED215" s="9"/>
      <c r="EE215" s="9"/>
      <c r="EF215" s="9"/>
      <c r="EG215" s="9"/>
      <c r="EH215" s="9"/>
      <c r="EI215" s="9"/>
      <c r="EJ215" s="9"/>
      <c r="EK215" s="9"/>
      <c r="EL215" s="9"/>
      <c r="EM215" s="9"/>
      <c r="EN215" s="9"/>
    </row>
    <row r="216" spans="25:144">
      <c r="Y216" s="8"/>
      <c r="Z216" s="8"/>
      <c r="AA216" s="8"/>
      <c r="AB216" s="8"/>
      <c r="AC216" s="8"/>
      <c r="AD216" s="8"/>
      <c r="AE216" s="8"/>
      <c r="AF216" s="8"/>
      <c r="AG216" s="8"/>
      <c r="AH216" s="8"/>
      <c r="AI216" s="8"/>
      <c r="AJ216" s="8"/>
      <c r="AK216" s="8"/>
      <c r="AL216" s="8"/>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8"/>
      <c r="CX216" s="8"/>
      <c r="CY216" s="8"/>
      <c r="CZ216" s="8"/>
      <c r="DA216" s="8"/>
      <c r="DB216" s="8"/>
      <c r="DC216" s="8"/>
      <c r="DD216" s="8"/>
      <c r="DE216" s="8"/>
      <c r="DF216" s="8"/>
      <c r="DG216" s="8"/>
      <c r="DH216" s="8"/>
      <c r="DI216" s="8"/>
      <c r="DJ216" s="8"/>
      <c r="DK216" s="8"/>
      <c r="DL216" s="8"/>
      <c r="DM216" s="8"/>
      <c r="DN216" s="8"/>
      <c r="DO216" s="8"/>
      <c r="DP216" s="8"/>
      <c r="DQ216" s="8"/>
      <c r="DR216" s="8"/>
      <c r="DS216" s="9"/>
      <c r="DT216" s="9"/>
      <c r="DU216" s="9"/>
      <c r="DV216" s="9"/>
      <c r="DW216" s="9"/>
      <c r="DX216" s="9"/>
      <c r="DY216" s="9"/>
      <c r="DZ216" s="9"/>
      <c r="EA216" s="9"/>
      <c r="EB216" s="9"/>
      <c r="EC216" s="9"/>
      <c r="ED216" s="9"/>
      <c r="EE216" s="9"/>
      <c r="EF216" s="9"/>
      <c r="EG216" s="9"/>
      <c r="EH216" s="9"/>
      <c r="EI216" s="9"/>
      <c r="EJ216" s="9"/>
      <c r="EK216" s="9"/>
      <c r="EL216" s="9"/>
      <c r="EM216" s="9"/>
      <c r="EN216" s="9"/>
    </row>
    <row r="217" spans="25:144">
      <c r="Y217" s="8"/>
      <c r="Z217" s="8"/>
      <c r="AA217" s="8"/>
      <c r="AB217" s="8"/>
      <c r="AC217" s="8"/>
      <c r="AD217" s="8"/>
      <c r="AE217" s="8"/>
      <c r="AF217" s="8"/>
      <c r="AG217" s="8"/>
      <c r="AH217" s="8"/>
      <c r="AI217" s="8"/>
      <c r="AJ217" s="8"/>
      <c r="AK217" s="8"/>
      <c r="AL217" s="8"/>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8"/>
      <c r="CX217" s="8"/>
      <c r="CY217" s="8"/>
      <c r="CZ217" s="8"/>
      <c r="DA217" s="8"/>
      <c r="DB217" s="8"/>
      <c r="DC217" s="8"/>
      <c r="DD217" s="8"/>
      <c r="DE217" s="8"/>
      <c r="DF217" s="8"/>
      <c r="DG217" s="8"/>
      <c r="DH217" s="8"/>
      <c r="DI217" s="8"/>
      <c r="DJ217" s="8"/>
      <c r="DK217" s="8"/>
      <c r="DL217" s="8"/>
      <c r="DM217" s="8"/>
      <c r="DN217" s="8"/>
      <c r="DO217" s="8"/>
      <c r="DP217" s="8"/>
      <c r="DQ217" s="8"/>
      <c r="DR217" s="8"/>
      <c r="DS217" s="9"/>
      <c r="DT217" s="9"/>
      <c r="DU217" s="9"/>
      <c r="DV217" s="9"/>
      <c r="DW217" s="9"/>
      <c r="DX217" s="9"/>
      <c r="DY217" s="9"/>
      <c r="DZ217" s="9"/>
      <c r="EA217" s="9"/>
      <c r="EB217" s="9"/>
      <c r="EC217" s="9"/>
      <c r="ED217" s="9"/>
      <c r="EE217" s="9"/>
      <c r="EF217" s="9"/>
      <c r="EG217" s="9"/>
      <c r="EH217" s="9"/>
      <c r="EI217" s="9"/>
      <c r="EJ217" s="9"/>
      <c r="EK217" s="9"/>
      <c r="EL217" s="9"/>
      <c r="EM217" s="9"/>
      <c r="EN217" s="9"/>
    </row>
    <row r="218" spans="25:144">
      <c r="Y218" s="8"/>
      <c r="Z218" s="8"/>
      <c r="AA218" s="8"/>
      <c r="AB218" s="8"/>
      <c r="AC218" s="8"/>
      <c r="AD218" s="8"/>
      <c r="AE218" s="8"/>
      <c r="AF218" s="8"/>
      <c r="AG218" s="8"/>
      <c r="AH218" s="8"/>
      <c r="AI218" s="8"/>
      <c r="AJ218" s="8"/>
      <c r="AK218" s="8"/>
      <c r="AL218" s="8"/>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8"/>
      <c r="CX218" s="8"/>
      <c r="CY218" s="8"/>
      <c r="CZ218" s="8"/>
      <c r="DA218" s="8"/>
      <c r="DB218" s="8"/>
      <c r="DC218" s="8"/>
      <c r="DD218" s="8"/>
      <c r="DE218" s="8"/>
      <c r="DF218" s="8"/>
      <c r="DG218" s="8"/>
      <c r="DH218" s="8"/>
      <c r="DI218" s="8"/>
      <c r="DJ218" s="8"/>
      <c r="DK218" s="8"/>
      <c r="DL218" s="8"/>
      <c r="DM218" s="8"/>
      <c r="DN218" s="8"/>
      <c r="DO218" s="8"/>
      <c r="DP218" s="8"/>
      <c r="DQ218" s="8"/>
      <c r="DR218" s="8"/>
      <c r="DS218" s="9"/>
      <c r="DT218" s="9"/>
      <c r="DU218" s="9"/>
      <c r="DV218" s="9"/>
      <c r="DW218" s="9"/>
      <c r="DX218" s="9"/>
      <c r="DY218" s="9"/>
      <c r="DZ218" s="9"/>
      <c r="EA218" s="9"/>
      <c r="EB218" s="9"/>
      <c r="EC218" s="9"/>
      <c r="ED218" s="9"/>
      <c r="EE218" s="9"/>
      <c r="EF218" s="9"/>
      <c r="EG218" s="9"/>
      <c r="EH218" s="9"/>
      <c r="EI218" s="9"/>
      <c r="EJ218" s="9"/>
      <c r="EK218" s="9"/>
      <c r="EL218" s="9"/>
      <c r="EM218" s="9"/>
      <c r="EN218" s="9"/>
    </row>
    <row r="219" spans="25:144">
      <c r="Y219" s="8"/>
      <c r="Z219" s="8"/>
      <c r="AA219" s="8"/>
      <c r="AB219" s="8"/>
      <c r="AC219" s="8"/>
      <c r="AD219" s="8"/>
      <c r="AE219" s="8"/>
      <c r="AF219" s="8"/>
      <c r="AG219" s="8"/>
      <c r="AH219" s="8"/>
      <c r="AI219" s="8"/>
      <c r="AJ219" s="8"/>
      <c r="AK219" s="8"/>
      <c r="AL219" s="8"/>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8"/>
      <c r="CX219" s="8"/>
      <c r="CY219" s="8"/>
      <c r="CZ219" s="8"/>
      <c r="DA219" s="8"/>
      <c r="DB219" s="8"/>
      <c r="DC219" s="8"/>
      <c r="DD219" s="8"/>
      <c r="DE219" s="8"/>
      <c r="DF219" s="8"/>
      <c r="DG219" s="8"/>
      <c r="DH219" s="8"/>
      <c r="DI219" s="8"/>
      <c r="DJ219" s="8"/>
      <c r="DK219" s="8"/>
      <c r="DL219" s="8"/>
      <c r="DM219" s="8"/>
      <c r="DN219" s="8"/>
      <c r="DO219" s="8"/>
      <c r="DP219" s="8"/>
      <c r="DQ219" s="8"/>
      <c r="DR219" s="8"/>
      <c r="DS219" s="9"/>
      <c r="DT219" s="9"/>
      <c r="DU219" s="9"/>
      <c r="DV219" s="9"/>
      <c r="DW219" s="9"/>
      <c r="DX219" s="9"/>
      <c r="DY219" s="9"/>
      <c r="DZ219" s="9"/>
      <c r="EA219" s="9"/>
      <c r="EB219" s="9"/>
      <c r="EC219" s="9"/>
      <c r="ED219" s="9"/>
      <c r="EE219" s="9"/>
      <c r="EF219" s="9"/>
      <c r="EG219" s="9"/>
      <c r="EH219" s="9"/>
      <c r="EI219" s="9"/>
      <c r="EJ219" s="9"/>
      <c r="EK219" s="9"/>
      <c r="EL219" s="9"/>
      <c r="EM219" s="9"/>
      <c r="EN219" s="9"/>
    </row>
    <row r="220" spans="25:144">
      <c r="Y220" s="8"/>
      <c r="Z220" s="8"/>
      <c r="AA220" s="8"/>
      <c r="AB220" s="8"/>
      <c r="AC220" s="8"/>
      <c r="AD220" s="8"/>
      <c r="AE220" s="8"/>
      <c r="AF220" s="8"/>
      <c r="AG220" s="8"/>
      <c r="AH220" s="8"/>
      <c r="AI220" s="8"/>
      <c r="AJ220" s="8"/>
      <c r="AK220" s="8"/>
      <c r="AL220" s="8"/>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8"/>
      <c r="CX220" s="8"/>
      <c r="CY220" s="8"/>
      <c r="CZ220" s="8"/>
      <c r="DA220" s="8"/>
      <c r="DB220" s="8"/>
      <c r="DC220" s="8"/>
      <c r="DD220" s="8"/>
      <c r="DE220" s="8"/>
      <c r="DF220" s="8"/>
      <c r="DG220" s="8"/>
      <c r="DH220" s="8"/>
      <c r="DI220" s="8"/>
      <c r="DJ220" s="8"/>
      <c r="DK220" s="8"/>
      <c r="DL220" s="8"/>
      <c r="DM220" s="8"/>
      <c r="DN220" s="8"/>
      <c r="DO220" s="8"/>
      <c r="DP220" s="8"/>
      <c r="DQ220" s="8"/>
      <c r="DR220" s="8"/>
      <c r="DS220" s="9"/>
      <c r="DT220" s="9"/>
      <c r="DU220" s="9"/>
      <c r="DV220" s="9"/>
      <c r="DW220" s="9"/>
      <c r="DX220" s="9"/>
      <c r="DY220" s="9"/>
      <c r="DZ220" s="9"/>
      <c r="EA220" s="9"/>
      <c r="EB220" s="9"/>
      <c r="EC220" s="9"/>
      <c r="ED220" s="9"/>
      <c r="EE220" s="9"/>
      <c r="EF220" s="9"/>
      <c r="EG220" s="9"/>
      <c r="EH220" s="9"/>
      <c r="EI220" s="9"/>
      <c r="EJ220" s="9"/>
      <c r="EK220" s="9"/>
      <c r="EL220" s="9"/>
      <c r="EM220" s="9"/>
      <c r="EN220" s="9"/>
    </row>
    <row r="221" spans="25:144">
      <c r="Y221" s="8"/>
      <c r="Z221" s="8"/>
      <c r="AA221" s="8"/>
      <c r="AB221" s="8"/>
      <c r="AC221" s="8"/>
      <c r="AD221" s="8"/>
      <c r="AE221" s="8"/>
      <c r="AF221" s="8"/>
      <c r="AG221" s="8"/>
      <c r="AH221" s="8"/>
      <c r="AI221" s="8"/>
      <c r="AJ221" s="8"/>
      <c r="AK221" s="8"/>
      <c r="AL221" s="8"/>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8"/>
      <c r="CX221" s="8"/>
      <c r="CY221" s="8"/>
      <c r="CZ221" s="8"/>
      <c r="DA221" s="8"/>
      <c r="DB221" s="8"/>
      <c r="DC221" s="8"/>
      <c r="DD221" s="8"/>
      <c r="DE221" s="8"/>
      <c r="DF221" s="8"/>
      <c r="DG221" s="8"/>
      <c r="DH221" s="8"/>
      <c r="DI221" s="8"/>
      <c r="DJ221" s="8"/>
      <c r="DK221" s="8"/>
      <c r="DL221" s="8"/>
      <c r="DM221" s="8"/>
      <c r="DN221" s="8"/>
      <c r="DO221" s="8"/>
      <c r="DP221" s="8"/>
      <c r="DQ221" s="8"/>
      <c r="DR221" s="8"/>
      <c r="DS221" s="9"/>
      <c r="DT221" s="9"/>
      <c r="DU221" s="9"/>
      <c r="DV221" s="9"/>
      <c r="DW221" s="9"/>
      <c r="DX221" s="9"/>
      <c r="DY221" s="9"/>
      <c r="DZ221" s="9"/>
      <c r="EA221" s="9"/>
      <c r="EB221" s="9"/>
      <c r="EC221" s="9"/>
      <c r="ED221" s="9"/>
      <c r="EE221" s="9"/>
      <c r="EF221" s="9"/>
      <c r="EG221" s="9"/>
      <c r="EH221" s="9"/>
      <c r="EI221" s="9"/>
      <c r="EJ221" s="9"/>
      <c r="EK221" s="9"/>
      <c r="EL221" s="9"/>
      <c r="EM221" s="9"/>
      <c r="EN221" s="9"/>
    </row>
    <row r="222" spans="25:144">
      <c r="Y222" s="8"/>
      <c r="Z222" s="8"/>
      <c r="AA222" s="8"/>
      <c r="AB222" s="8"/>
      <c r="AC222" s="8"/>
      <c r="AD222" s="8"/>
      <c r="AE222" s="8"/>
      <c r="AF222" s="8"/>
      <c r="AG222" s="8"/>
      <c r="AH222" s="8"/>
      <c r="AI222" s="8"/>
      <c r="AJ222" s="8"/>
      <c r="AK222" s="8"/>
      <c r="AL222" s="8"/>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8"/>
      <c r="CX222" s="8"/>
      <c r="CY222" s="8"/>
      <c r="CZ222" s="8"/>
      <c r="DA222" s="8"/>
      <c r="DB222" s="8"/>
      <c r="DC222" s="8"/>
      <c r="DD222" s="8"/>
      <c r="DE222" s="8"/>
      <c r="DF222" s="8"/>
      <c r="DG222" s="8"/>
      <c r="DH222" s="8"/>
      <c r="DI222" s="8"/>
      <c r="DJ222" s="8"/>
      <c r="DK222" s="8"/>
      <c r="DL222" s="8"/>
      <c r="DM222" s="8"/>
      <c r="DN222" s="8"/>
      <c r="DO222" s="8"/>
      <c r="DP222" s="8"/>
      <c r="DQ222" s="8"/>
      <c r="DR222" s="8"/>
      <c r="DS222" s="9"/>
      <c r="DT222" s="9"/>
      <c r="DU222" s="9"/>
      <c r="DV222" s="9"/>
      <c r="DW222" s="9"/>
      <c r="DX222" s="9"/>
      <c r="DY222" s="9"/>
      <c r="DZ222" s="9"/>
      <c r="EA222" s="9"/>
      <c r="EB222" s="9"/>
      <c r="EC222" s="9"/>
      <c r="ED222" s="9"/>
      <c r="EE222" s="9"/>
      <c r="EF222" s="9"/>
      <c r="EG222" s="9"/>
      <c r="EH222" s="9"/>
      <c r="EI222" s="9"/>
      <c r="EJ222" s="9"/>
      <c r="EK222" s="9"/>
      <c r="EL222" s="9"/>
      <c r="EM222" s="9"/>
      <c r="EN222" s="9"/>
    </row>
    <row r="223" spans="25:144">
      <c r="Y223" s="8"/>
      <c r="Z223" s="8"/>
      <c r="AA223" s="8"/>
      <c r="AB223" s="8"/>
      <c r="AC223" s="8"/>
      <c r="AD223" s="8"/>
      <c r="AE223" s="8"/>
      <c r="AF223" s="8"/>
      <c r="AG223" s="8"/>
      <c r="AH223" s="8"/>
      <c r="AI223" s="8"/>
      <c r="AJ223" s="8"/>
      <c r="AK223" s="8"/>
      <c r="AL223" s="8"/>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8"/>
      <c r="CX223" s="8"/>
      <c r="CY223" s="8"/>
      <c r="CZ223" s="8"/>
      <c r="DA223" s="8"/>
      <c r="DB223" s="8"/>
      <c r="DC223" s="8"/>
      <c r="DD223" s="8"/>
      <c r="DE223" s="8"/>
      <c r="DF223" s="8"/>
      <c r="DG223" s="8"/>
      <c r="DH223" s="8"/>
      <c r="DI223" s="8"/>
      <c r="DJ223" s="8"/>
      <c r="DK223" s="8"/>
      <c r="DL223" s="8"/>
      <c r="DM223" s="8"/>
      <c r="DN223" s="8"/>
      <c r="DO223" s="8"/>
      <c r="DP223" s="8"/>
      <c r="DQ223" s="8"/>
      <c r="DR223" s="8"/>
      <c r="DS223" s="9"/>
      <c r="DT223" s="9"/>
      <c r="DU223" s="9"/>
      <c r="DV223" s="9"/>
      <c r="DW223" s="9"/>
      <c r="DX223" s="9"/>
      <c r="DY223" s="9"/>
      <c r="DZ223" s="9"/>
      <c r="EA223" s="9"/>
      <c r="EB223" s="9"/>
      <c r="EC223" s="9"/>
      <c r="ED223" s="9"/>
      <c r="EE223" s="9"/>
      <c r="EF223" s="9"/>
      <c r="EG223" s="9"/>
      <c r="EH223" s="9"/>
      <c r="EI223" s="9"/>
      <c r="EJ223" s="9"/>
      <c r="EK223" s="9"/>
      <c r="EL223" s="9"/>
      <c r="EM223" s="9"/>
      <c r="EN223" s="9"/>
    </row>
    <row r="224" spans="25:144">
      <c r="Y224" s="8"/>
      <c r="Z224" s="8"/>
      <c r="AA224" s="8"/>
      <c r="AB224" s="8"/>
      <c r="AC224" s="8"/>
      <c r="AD224" s="8"/>
      <c r="AE224" s="8"/>
      <c r="AF224" s="8"/>
      <c r="AG224" s="8"/>
      <c r="AH224" s="8"/>
      <c r="AI224" s="8"/>
      <c r="AJ224" s="8"/>
      <c r="AK224" s="8"/>
      <c r="AL224" s="8"/>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8"/>
      <c r="CX224" s="8"/>
      <c r="CY224" s="8"/>
      <c r="CZ224" s="8"/>
      <c r="DA224" s="8"/>
      <c r="DB224" s="8"/>
      <c r="DC224" s="8"/>
      <c r="DD224" s="8"/>
      <c r="DE224" s="8"/>
      <c r="DF224" s="8"/>
      <c r="DG224" s="8"/>
      <c r="DH224" s="8"/>
      <c r="DI224" s="8"/>
      <c r="DJ224" s="8"/>
      <c r="DK224" s="8"/>
      <c r="DL224" s="8"/>
      <c r="DM224" s="8"/>
      <c r="DN224" s="8"/>
      <c r="DO224" s="8"/>
      <c r="DP224" s="8"/>
      <c r="DQ224" s="8"/>
      <c r="DR224" s="8"/>
      <c r="DS224" s="9"/>
      <c r="DT224" s="9"/>
      <c r="DU224" s="9"/>
      <c r="DV224" s="9"/>
      <c r="DW224" s="9"/>
      <c r="DX224" s="9"/>
      <c r="DY224" s="9"/>
      <c r="DZ224" s="9"/>
      <c r="EA224" s="9"/>
      <c r="EB224" s="9"/>
      <c r="EC224" s="9"/>
      <c r="ED224" s="9"/>
      <c r="EE224" s="9"/>
      <c r="EF224" s="9"/>
      <c r="EG224" s="9"/>
      <c r="EH224" s="9"/>
      <c r="EI224" s="9"/>
      <c r="EJ224" s="9"/>
      <c r="EK224" s="9"/>
      <c r="EL224" s="9"/>
      <c r="EM224" s="9"/>
      <c r="EN224" s="9"/>
    </row>
    <row r="225" spans="25:144">
      <c r="Y225" s="8"/>
      <c r="Z225" s="8"/>
      <c r="AA225" s="8"/>
      <c r="AB225" s="8"/>
      <c r="AC225" s="8"/>
      <c r="AD225" s="8"/>
      <c r="AE225" s="8"/>
      <c r="AF225" s="8"/>
      <c r="AG225" s="8"/>
      <c r="AH225" s="8"/>
      <c r="AI225" s="8"/>
      <c r="AJ225" s="8"/>
      <c r="AK225" s="8"/>
      <c r="AL225" s="8"/>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8"/>
      <c r="CX225" s="8"/>
      <c r="CY225" s="8"/>
      <c r="CZ225" s="8"/>
      <c r="DA225" s="8"/>
      <c r="DB225" s="8"/>
      <c r="DC225" s="8"/>
      <c r="DD225" s="8"/>
      <c r="DE225" s="8"/>
      <c r="DF225" s="8"/>
      <c r="DG225" s="8"/>
      <c r="DH225" s="8"/>
      <c r="DI225" s="8"/>
      <c r="DJ225" s="8"/>
      <c r="DK225" s="8"/>
      <c r="DL225" s="8"/>
      <c r="DM225" s="8"/>
      <c r="DN225" s="8"/>
      <c r="DO225" s="8"/>
      <c r="DP225" s="8"/>
      <c r="DQ225" s="8"/>
      <c r="DR225" s="8"/>
      <c r="DS225" s="9"/>
      <c r="DT225" s="9"/>
      <c r="DU225" s="9"/>
      <c r="DV225" s="9"/>
      <c r="DW225" s="9"/>
      <c r="DX225" s="9"/>
      <c r="DY225" s="9"/>
      <c r="DZ225" s="9"/>
      <c r="EA225" s="9"/>
      <c r="EB225" s="9"/>
      <c r="EC225" s="9"/>
      <c r="ED225" s="9"/>
      <c r="EE225" s="9"/>
      <c r="EF225" s="9"/>
      <c r="EG225" s="9"/>
      <c r="EH225" s="9"/>
      <c r="EI225" s="9"/>
      <c r="EJ225" s="9"/>
      <c r="EK225" s="9"/>
      <c r="EL225" s="9"/>
      <c r="EM225" s="9"/>
      <c r="EN225" s="9"/>
    </row>
    <row r="226" spans="25:144">
      <c r="Y226" s="8"/>
      <c r="Z226" s="8"/>
      <c r="AA226" s="8"/>
      <c r="AB226" s="8"/>
      <c r="AC226" s="8"/>
      <c r="AD226" s="8"/>
      <c r="AE226" s="8"/>
      <c r="AF226" s="8"/>
      <c r="AG226" s="8"/>
      <c r="AH226" s="8"/>
      <c r="AI226" s="8"/>
      <c r="AJ226" s="8"/>
      <c r="AK226" s="8"/>
      <c r="AL226" s="8"/>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8"/>
      <c r="CX226" s="8"/>
      <c r="CY226" s="8"/>
      <c r="CZ226" s="8"/>
      <c r="DA226" s="8"/>
      <c r="DB226" s="8"/>
      <c r="DC226" s="8"/>
      <c r="DD226" s="8"/>
      <c r="DE226" s="8"/>
      <c r="DF226" s="8"/>
      <c r="DG226" s="8"/>
      <c r="DH226" s="8"/>
      <c r="DI226" s="8"/>
      <c r="DJ226" s="8"/>
      <c r="DK226" s="8"/>
      <c r="DL226" s="8"/>
      <c r="DM226" s="8"/>
      <c r="DN226" s="8"/>
      <c r="DO226" s="8"/>
      <c r="DP226" s="8"/>
      <c r="DQ226" s="8"/>
      <c r="DR226" s="8"/>
      <c r="DS226" s="9"/>
      <c r="DT226" s="9"/>
      <c r="DU226" s="9"/>
      <c r="DV226" s="9"/>
      <c r="DW226" s="9"/>
      <c r="DX226" s="9"/>
      <c r="DY226" s="9"/>
      <c r="DZ226" s="9"/>
      <c r="EA226" s="9"/>
      <c r="EB226" s="9"/>
      <c r="EC226" s="9"/>
      <c r="ED226" s="9"/>
      <c r="EE226" s="9"/>
      <c r="EF226" s="9"/>
      <c r="EG226" s="9"/>
      <c r="EH226" s="9"/>
      <c r="EI226" s="9"/>
      <c r="EJ226" s="9"/>
      <c r="EK226" s="9"/>
      <c r="EL226" s="9"/>
      <c r="EM226" s="9"/>
      <c r="EN226" s="9"/>
    </row>
    <row r="227" spans="25:144">
      <c r="Y227" s="8"/>
      <c r="Z227" s="8"/>
      <c r="AA227" s="8"/>
      <c r="AB227" s="8"/>
      <c r="AC227" s="8"/>
      <c r="AD227" s="8"/>
      <c r="AE227" s="8"/>
      <c r="AF227" s="8"/>
      <c r="AG227" s="8"/>
      <c r="AH227" s="8"/>
      <c r="AI227" s="8"/>
      <c r="AJ227" s="8"/>
      <c r="AK227" s="8"/>
      <c r="AL227" s="8"/>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8"/>
      <c r="CX227" s="8"/>
      <c r="CY227" s="8"/>
      <c r="CZ227" s="8"/>
      <c r="DA227" s="8"/>
      <c r="DB227" s="8"/>
      <c r="DC227" s="8"/>
      <c r="DD227" s="8"/>
      <c r="DE227" s="8"/>
      <c r="DF227" s="8"/>
      <c r="DG227" s="8"/>
      <c r="DH227" s="8"/>
      <c r="DI227" s="8"/>
      <c r="DJ227" s="8"/>
      <c r="DK227" s="8"/>
      <c r="DL227" s="8"/>
      <c r="DM227" s="8"/>
      <c r="DN227" s="8"/>
      <c r="DO227" s="8"/>
      <c r="DP227" s="8"/>
      <c r="DQ227" s="8"/>
      <c r="DR227" s="8"/>
      <c r="DS227" s="9"/>
      <c r="DT227" s="9"/>
      <c r="DU227" s="9"/>
      <c r="DV227" s="9"/>
      <c r="DW227" s="9"/>
      <c r="DX227" s="9"/>
      <c r="DY227" s="9"/>
      <c r="DZ227" s="9"/>
      <c r="EA227" s="9"/>
      <c r="EB227" s="9"/>
      <c r="EC227" s="9"/>
      <c r="ED227" s="9"/>
      <c r="EE227" s="9"/>
      <c r="EF227" s="9"/>
      <c r="EG227" s="9"/>
      <c r="EH227" s="9"/>
      <c r="EI227" s="9"/>
      <c r="EJ227" s="9"/>
      <c r="EK227" s="9"/>
      <c r="EL227" s="9"/>
      <c r="EM227" s="9"/>
      <c r="EN227" s="9"/>
    </row>
    <row r="228" spans="25:144">
      <c r="Y228" s="8"/>
      <c r="Z228" s="8"/>
      <c r="AA228" s="8"/>
      <c r="AB228" s="8"/>
      <c r="AC228" s="8"/>
      <c r="AD228" s="8"/>
      <c r="AE228" s="8"/>
      <c r="AF228" s="8"/>
      <c r="AG228" s="8"/>
      <c r="AH228" s="8"/>
      <c r="AI228" s="8"/>
      <c r="AJ228" s="8"/>
      <c r="AK228" s="8"/>
      <c r="AL228" s="8"/>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8"/>
      <c r="CX228" s="8"/>
      <c r="CY228" s="8"/>
      <c r="CZ228" s="8"/>
      <c r="DA228" s="8"/>
      <c r="DB228" s="8"/>
      <c r="DC228" s="8"/>
      <c r="DD228" s="8"/>
      <c r="DE228" s="8"/>
      <c r="DF228" s="8"/>
      <c r="DG228" s="8"/>
      <c r="DH228" s="8"/>
      <c r="DI228" s="8"/>
      <c r="DJ228" s="8"/>
      <c r="DK228" s="8"/>
      <c r="DL228" s="8"/>
      <c r="DM228" s="8"/>
      <c r="DN228" s="8"/>
      <c r="DO228" s="8"/>
      <c r="DP228" s="8"/>
      <c r="DQ228" s="8"/>
      <c r="DR228" s="8"/>
      <c r="DS228" s="9"/>
      <c r="DT228" s="9"/>
      <c r="DU228" s="9"/>
      <c r="DV228" s="9"/>
      <c r="DW228" s="9"/>
      <c r="DX228" s="9"/>
      <c r="DY228" s="9"/>
      <c r="DZ228" s="9"/>
      <c r="EA228" s="9"/>
      <c r="EB228" s="9"/>
      <c r="EC228" s="9"/>
      <c r="ED228" s="9"/>
      <c r="EE228" s="9"/>
      <c r="EF228" s="9"/>
      <c r="EG228" s="9"/>
      <c r="EH228" s="9"/>
      <c r="EI228" s="9"/>
      <c r="EJ228" s="9"/>
      <c r="EK228" s="9"/>
      <c r="EL228" s="9"/>
      <c r="EM228" s="9"/>
      <c r="EN228" s="9"/>
    </row>
    <row r="229" spans="25:144">
      <c r="Y229" s="8"/>
      <c r="Z229" s="8"/>
      <c r="AA229" s="8"/>
      <c r="AB229" s="8"/>
      <c r="AC229" s="8"/>
      <c r="AD229" s="8"/>
      <c r="AE229" s="8"/>
      <c r="AF229" s="8"/>
      <c r="AG229" s="8"/>
      <c r="AH229" s="8"/>
      <c r="AI229" s="8"/>
      <c r="AJ229" s="8"/>
      <c r="AK229" s="8"/>
      <c r="AL229" s="8"/>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8"/>
      <c r="CX229" s="8"/>
      <c r="CY229" s="8"/>
      <c r="CZ229" s="8"/>
      <c r="DA229" s="8"/>
      <c r="DB229" s="8"/>
      <c r="DC229" s="8"/>
      <c r="DD229" s="8"/>
      <c r="DE229" s="8"/>
      <c r="DF229" s="8"/>
      <c r="DG229" s="8"/>
      <c r="DH229" s="8"/>
      <c r="DI229" s="8"/>
      <c r="DJ229" s="8"/>
      <c r="DK229" s="8"/>
      <c r="DL229" s="8"/>
      <c r="DM229" s="8"/>
      <c r="DN229" s="8"/>
      <c r="DO229" s="8"/>
      <c r="DP229" s="8"/>
      <c r="DQ229" s="8"/>
      <c r="DR229" s="8"/>
      <c r="DS229" s="9"/>
      <c r="DT229" s="9"/>
      <c r="DU229" s="9"/>
      <c r="DV229" s="9"/>
      <c r="DW229" s="9"/>
      <c r="DX229" s="9"/>
      <c r="DY229" s="9"/>
      <c r="DZ229" s="9"/>
      <c r="EA229" s="9"/>
      <c r="EB229" s="9"/>
      <c r="EC229" s="9"/>
      <c r="ED229" s="9"/>
      <c r="EE229" s="9"/>
      <c r="EF229" s="9"/>
      <c r="EG229" s="9"/>
      <c r="EH229" s="9"/>
      <c r="EI229" s="9"/>
      <c r="EJ229" s="9"/>
      <c r="EK229" s="9"/>
      <c r="EL229" s="9"/>
      <c r="EM229" s="9"/>
      <c r="EN229" s="9"/>
    </row>
    <row r="230" spans="25:144">
      <c r="Y230" s="8"/>
      <c r="Z230" s="8"/>
      <c r="AA230" s="8"/>
      <c r="AB230" s="8"/>
      <c r="AC230" s="8"/>
      <c r="AD230" s="8"/>
      <c r="AE230" s="8"/>
      <c r="AF230" s="8"/>
      <c r="AG230" s="8"/>
      <c r="AH230" s="8"/>
      <c r="AI230" s="8"/>
      <c r="AJ230" s="8"/>
      <c r="AK230" s="8"/>
      <c r="AL230" s="8"/>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8"/>
      <c r="CX230" s="8"/>
      <c r="CY230" s="8"/>
      <c r="CZ230" s="8"/>
      <c r="DA230" s="8"/>
      <c r="DB230" s="8"/>
      <c r="DC230" s="8"/>
      <c r="DD230" s="8"/>
      <c r="DE230" s="8"/>
      <c r="DF230" s="8"/>
      <c r="DG230" s="8"/>
      <c r="DH230" s="8"/>
      <c r="DI230" s="8"/>
      <c r="DJ230" s="8"/>
      <c r="DK230" s="8"/>
      <c r="DL230" s="8"/>
      <c r="DM230" s="8"/>
      <c r="DN230" s="8"/>
      <c r="DO230" s="8"/>
      <c r="DP230" s="8"/>
      <c r="DQ230" s="8"/>
      <c r="DR230" s="8"/>
      <c r="DS230" s="9"/>
      <c r="DT230" s="9"/>
      <c r="DU230" s="9"/>
      <c r="DV230" s="9"/>
      <c r="DW230" s="9"/>
      <c r="DX230" s="9"/>
      <c r="DY230" s="9"/>
      <c r="DZ230" s="9"/>
      <c r="EA230" s="9"/>
      <c r="EB230" s="9"/>
      <c r="EC230" s="9"/>
      <c r="ED230" s="9"/>
      <c r="EE230" s="9"/>
      <c r="EF230" s="9"/>
      <c r="EG230" s="9"/>
      <c r="EH230" s="9"/>
      <c r="EI230" s="9"/>
      <c r="EJ230" s="9"/>
      <c r="EK230" s="9"/>
      <c r="EL230" s="9"/>
      <c r="EM230" s="9"/>
      <c r="EN230" s="9"/>
    </row>
    <row r="231" spans="25:144">
      <c r="Y231" s="8"/>
      <c r="Z231" s="8"/>
      <c r="AA231" s="8"/>
      <c r="AB231" s="8"/>
      <c r="AC231" s="8"/>
      <c r="AD231" s="8"/>
      <c r="AE231" s="8"/>
      <c r="AF231" s="8"/>
      <c r="AG231" s="8"/>
      <c r="AH231" s="8"/>
      <c r="AI231" s="8"/>
      <c r="AJ231" s="8"/>
      <c r="AK231" s="8"/>
      <c r="AL231" s="8"/>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8"/>
      <c r="CX231" s="8"/>
      <c r="CY231" s="8"/>
      <c r="CZ231" s="8"/>
      <c r="DA231" s="8"/>
      <c r="DB231" s="8"/>
      <c r="DC231" s="8"/>
      <c r="DD231" s="8"/>
      <c r="DE231" s="8"/>
      <c r="DF231" s="8"/>
      <c r="DG231" s="8"/>
      <c r="DH231" s="8"/>
      <c r="DI231" s="8"/>
      <c r="DJ231" s="8"/>
      <c r="DK231" s="8"/>
      <c r="DL231" s="8"/>
      <c r="DM231" s="8"/>
      <c r="DN231" s="8"/>
      <c r="DO231" s="8"/>
      <c r="DP231" s="8"/>
      <c r="DQ231" s="8"/>
      <c r="DR231" s="8"/>
      <c r="DS231" s="9"/>
      <c r="DT231" s="9"/>
      <c r="DU231" s="9"/>
      <c r="DV231" s="9"/>
      <c r="DW231" s="9"/>
      <c r="DX231" s="9"/>
      <c r="DY231" s="9"/>
      <c r="DZ231" s="9"/>
      <c r="EA231" s="9"/>
      <c r="EB231" s="9"/>
      <c r="EC231" s="9"/>
      <c r="ED231" s="9"/>
      <c r="EE231" s="9"/>
      <c r="EF231" s="9"/>
      <c r="EG231" s="9"/>
      <c r="EH231" s="9"/>
      <c r="EI231" s="9"/>
      <c r="EJ231" s="9"/>
      <c r="EK231" s="9"/>
      <c r="EL231" s="9"/>
      <c r="EM231" s="9"/>
      <c r="EN231" s="9"/>
    </row>
    <row r="232" spans="25:144">
      <c r="Y232" s="8"/>
      <c r="Z232" s="8"/>
      <c r="AA232" s="8"/>
      <c r="AB232" s="8"/>
      <c r="AC232" s="8"/>
      <c r="AD232" s="8"/>
      <c r="AE232" s="8"/>
      <c r="AF232" s="8"/>
      <c r="AG232" s="8"/>
      <c r="AH232" s="8"/>
      <c r="AI232" s="8"/>
      <c r="AJ232" s="8"/>
      <c r="AK232" s="8"/>
      <c r="AL232" s="8"/>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8"/>
      <c r="CX232" s="8"/>
      <c r="CY232" s="8"/>
      <c r="CZ232" s="8"/>
      <c r="DA232" s="8"/>
      <c r="DB232" s="8"/>
      <c r="DC232" s="8"/>
      <c r="DD232" s="8"/>
      <c r="DE232" s="8"/>
      <c r="DF232" s="8"/>
      <c r="DG232" s="8"/>
      <c r="DH232" s="8"/>
      <c r="DI232" s="8"/>
      <c r="DJ232" s="8"/>
      <c r="DK232" s="8"/>
      <c r="DL232" s="8"/>
      <c r="DM232" s="8"/>
      <c r="DN232" s="8"/>
      <c r="DO232" s="8"/>
      <c r="DP232" s="8"/>
      <c r="DQ232" s="8"/>
      <c r="DR232" s="8"/>
      <c r="DS232" s="9"/>
      <c r="DT232" s="9"/>
      <c r="DU232" s="9"/>
      <c r="DV232" s="9"/>
      <c r="DW232" s="9"/>
      <c r="DX232" s="9"/>
      <c r="DY232" s="9"/>
      <c r="DZ232" s="9"/>
      <c r="EA232" s="9"/>
      <c r="EB232" s="9"/>
      <c r="EC232" s="9"/>
      <c r="ED232" s="9"/>
      <c r="EE232" s="9"/>
      <c r="EF232" s="9"/>
      <c r="EG232" s="9"/>
      <c r="EH232" s="9"/>
      <c r="EI232" s="9"/>
      <c r="EJ232" s="9"/>
      <c r="EK232" s="9"/>
      <c r="EL232" s="9"/>
      <c r="EM232" s="9"/>
      <c r="EN232" s="9"/>
    </row>
    <row r="233" spans="25:144">
      <c r="Y233" s="8"/>
      <c r="Z233" s="8"/>
      <c r="AA233" s="8"/>
      <c r="AB233" s="8"/>
      <c r="AC233" s="8"/>
      <c r="AD233" s="8"/>
      <c r="AE233" s="8"/>
      <c r="AF233" s="8"/>
      <c r="AG233" s="8"/>
      <c r="AH233" s="8"/>
      <c r="AI233" s="8"/>
      <c r="AJ233" s="8"/>
      <c r="AK233" s="8"/>
      <c r="AL233" s="8"/>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8"/>
      <c r="CX233" s="8"/>
      <c r="CY233" s="8"/>
      <c r="CZ233" s="8"/>
      <c r="DA233" s="8"/>
      <c r="DB233" s="8"/>
      <c r="DC233" s="8"/>
      <c r="DD233" s="8"/>
      <c r="DE233" s="8"/>
      <c r="DF233" s="8"/>
      <c r="DG233" s="8"/>
      <c r="DH233" s="8"/>
      <c r="DI233" s="8"/>
      <c r="DJ233" s="8"/>
      <c r="DK233" s="8"/>
      <c r="DL233" s="8"/>
      <c r="DM233" s="8"/>
      <c r="DN233" s="8"/>
      <c r="DO233" s="8"/>
      <c r="DP233" s="8"/>
      <c r="DQ233" s="8"/>
      <c r="DR233" s="8"/>
      <c r="DS233" s="9"/>
      <c r="DT233" s="9"/>
      <c r="DU233" s="9"/>
      <c r="DV233" s="9"/>
      <c r="DW233" s="9"/>
      <c r="DX233" s="9"/>
      <c r="DY233" s="9"/>
      <c r="DZ233" s="9"/>
      <c r="EA233" s="9"/>
      <c r="EB233" s="9"/>
      <c r="EC233" s="9"/>
      <c r="ED233" s="9"/>
      <c r="EE233" s="9"/>
      <c r="EF233" s="9"/>
      <c r="EG233" s="9"/>
      <c r="EH233" s="9"/>
      <c r="EI233" s="9"/>
      <c r="EJ233" s="9"/>
      <c r="EK233" s="9"/>
      <c r="EL233" s="9"/>
      <c r="EM233" s="9"/>
      <c r="EN233" s="9"/>
    </row>
    <row r="234" spans="25:144">
      <c r="Y234" s="8"/>
      <c r="Z234" s="8"/>
      <c r="AA234" s="8"/>
      <c r="AB234" s="8"/>
      <c r="AC234" s="8"/>
      <c r="AD234" s="8"/>
      <c r="AE234" s="8"/>
      <c r="AF234" s="8"/>
      <c r="AG234" s="8"/>
      <c r="AH234" s="8"/>
      <c r="AI234" s="8"/>
      <c r="AJ234" s="8"/>
      <c r="AK234" s="8"/>
      <c r="AL234" s="8"/>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8"/>
      <c r="CX234" s="8"/>
      <c r="CY234" s="8"/>
      <c r="CZ234" s="8"/>
      <c r="DA234" s="8"/>
      <c r="DB234" s="8"/>
      <c r="DC234" s="8"/>
      <c r="DD234" s="8"/>
      <c r="DE234" s="8"/>
      <c r="DF234" s="8"/>
      <c r="DG234" s="8"/>
      <c r="DH234" s="8"/>
      <c r="DI234" s="8"/>
      <c r="DJ234" s="8"/>
      <c r="DK234" s="8"/>
      <c r="DL234" s="8"/>
      <c r="DM234" s="8"/>
      <c r="DN234" s="8"/>
      <c r="DO234" s="8"/>
      <c r="DP234" s="8"/>
      <c r="DQ234" s="8"/>
      <c r="DR234" s="8"/>
      <c r="DS234" s="9"/>
      <c r="DT234" s="9"/>
      <c r="DU234" s="9"/>
      <c r="DV234" s="9"/>
      <c r="DW234" s="9"/>
      <c r="DX234" s="9"/>
      <c r="DY234" s="9"/>
      <c r="DZ234" s="9"/>
      <c r="EA234" s="9"/>
      <c r="EB234" s="9"/>
      <c r="EC234" s="9"/>
      <c r="ED234" s="9"/>
      <c r="EE234" s="9"/>
      <c r="EF234" s="9"/>
      <c r="EG234" s="9"/>
      <c r="EH234" s="9"/>
      <c r="EI234" s="9"/>
      <c r="EJ234" s="9"/>
      <c r="EK234" s="9"/>
      <c r="EL234" s="9"/>
      <c r="EM234" s="9"/>
      <c r="EN234" s="9"/>
    </row>
    <row r="235" spans="25:144">
      <c r="Y235" s="8"/>
      <c r="Z235" s="8"/>
      <c r="AA235" s="8"/>
      <c r="AB235" s="8"/>
      <c r="AC235" s="8"/>
      <c r="AD235" s="8"/>
      <c r="AE235" s="8"/>
      <c r="AF235" s="8"/>
      <c r="AG235" s="8"/>
      <c r="AH235" s="8"/>
      <c r="AI235" s="8"/>
      <c r="AJ235" s="8"/>
      <c r="AK235" s="8"/>
      <c r="AL235" s="8"/>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8"/>
      <c r="CX235" s="8"/>
      <c r="CY235" s="8"/>
      <c r="CZ235" s="8"/>
      <c r="DA235" s="8"/>
      <c r="DB235" s="8"/>
      <c r="DC235" s="8"/>
      <c r="DD235" s="8"/>
      <c r="DE235" s="8"/>
      <c r="DF235" s="8"/>
      <c r="DG235" s="8"/>
      <c r="DH235" s="8"/>
      <c r="DI235" s="8"/>
      <c r="DJ235" s="8"/>
      <c r="DK235" s="8"/>
      <c r="DL235" s="8"/>
      <c r="DM235" s="8"/>
      <c r="DN235" s="8"/>
      <c r="DO235" s="8"/>
      <c r="DP235" s="8"/>
      <c r="DQ235" s="8"/>
      <c r="DR235" s="8"/>
      <c r="DS235" s="9"/>
      <c r="DT235" s="9"/>
      <c r="DU235" s="9"/>
      <c r="DV235" s="9"/>
      <c r="DW235" s="9"/>
      <c r="DX235" s="9"/>
      <c r="DY235" s="9"/>
      <c r="DZ235" s="9"/>
      <c r="EA235" s="9"/>
      <c r="EB235" s="9"/>
      <c r="EC235" s="9"/>
      <c r="ED235" s="9"/>
      <c r="EE235" s="9"/>
      <c r="EF235" s="9"/>
      <c r="EG235" s="9"/>
      <c r="EH235" s="9"/>
      <c r="EI235" s="9"/>
      <c r="EJ235" s="9"/>
      <c r="EK235" s="9"/>
      <c r="EL235" s="9"/>
      <c r="EM235" s="9"/>
      <c r="EN235" s="9"/>
    </row>
    <row r="236" spans="25:144">
      <c r="Y236" s="8"/>
      <c r="Z236" s="8"/>
      <c r="AA236" s="8"/>
      <c r="AB236" s="8"/>
      <c r="AC236" s="8"/>
      <c r="AD236" s="8"/>
      <c r="AE236" s="8"/>
      <c r="AF236" s="8"/>
      <c r="AG236" s="8"/>
      <c r="AH236" s="8"/>
      <c r="AI236" s="8"/>
      <c r="AJ236" s="8"/>
      <c r="AK236" s="8"/>
      <c r="AL236" s="8"/>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8"/>
      <c r="CX236" s="8"/>
      <c r="CY236" s="8"/>
      <c r="CZ236" s="8"/>
      <c r="DA236" s="8"/>
      <c r="DB236" s="8"/>
      <c r="DC236" s="8"/>
      <c r="DD236" s="8"/>
      <c r="DE236" s="8"/>
      <c r="DF236" s="8"/>
      <c r="DG236" s="8"/>
      <c r="DH236" s="8"/>
      <c r="DI236" s="8"/>
      <c r="DJ236" s="8"/>
      <c r="DK236" s="8"/>
      <c r="DL236" s="8"/>
      <c r="DM236" s="8"/>
      <c r="DN236" s="8"/>
      <c r="DO236" s="8"/>
      <c r="DP236" s="8"/>
      <c r="DQ236" s="8"/>
      <c r="DR236" s="8"/>
      <c r="DS236" s="9"/>
      <c r="DT236" s="9"/>
      <c r="DU236" s="9"/>
      <c r="DV236" s="9"/>
      <c r="DW236" s="9"/>
      <c r="DX236" s="9"/>
      <c r="DY236" s="9"/>
      <c r="DZ236" s="9"/>
      <c r="EA236" s="9"/>
      <c r="EB236" s="9"/>
      <c r="EC236" s="9"/>
      <c r="ED236" s="9"/>
      <c r="EE236" s="9"/>
      <c r="EF236" s="9"/>
      <c r="EG236" s="9"/>
      <c r="EH236" s="9"/>
      <c r="EI236" s="9"/>
      <c r="EJ236" s="9"/>
      <c r="EK236" s="9"/>
      <c r="EL236" s="9"/>
      <c r="EM236" s="9"/>
      <c r="EN236" s="9"/>
    </row>
    <row r="237" spans="25:144">
      <c r="Y237" s="8"/>
      <c r="Z237" s="8"/>
      <c r="AA237" s="8"/>
      <c r="AB237" s="8"/>
      <c r="AC237" s="8"/>
      <c r="AD237" s="8"/>
      <c r="AE237" s="8"/>
      <c r="AF237" s="8"/>
      <c r="AG237" s="8"/>
      <c r="AH237" s="8"/>
      <c r="AI237" s="8"/>
      <c r="AJ237" s="8"/>
      <c r="AK237" s="8"/>
      <c r="AL237" s="8"/>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8"/>
      <c r="CX237" s="8"/>
      <c r="CY237" s="8"/>
      <c r="CZ237" s="8"/>
      <c r="DA237" s="8"/>
      <c r="DB237" s="8"/>
      <c r="DC237" s="8"/>
      <c r="DD237" s="8"/>
      <c r="DE237" s="8"/>
      <c r="DF237" s="8"/>
      <c r="DG237" s="8"/>
      <c r="DH237" s="8"/>
      <c r="DI237" s="8"/>
      <c r="DJ237" s="8"/>
      <c r="DK237" s="8"/>
      <c r="DL237" s="8"/>
      <c r="DM237" s="8"/>
      <c r="DN237" s="8"/>
      <c r="DO237" s="8"/>
      <c r="DP237" s="8"/>
      <c r="DQ237" s="8"/>
      <c r="DR237" s="8"/>
      <c r="DS237" s="9"/>
      <c r="DT237" s="9"/>
      <c r="DU237" s="9"/>
      <c r="DV237" s="9"/>
      <c r="DW237" s="9"/>
      <c r="DX237" s="9"/>
      <c r="DY237" s="9"/>
      <c r="DZ237" s="9"/>
      <c r="EA237" s="9"/>
      <c r="EB237" s="9"/>
      <c r="EC237" s="9"/>
      <c r="ED237" s="9"/>
      <c r="EE237" s="9"/>
      <c r="EF237" s="9"/>
      <c r="EG237" s="9"/>
      <c r="EH237" s="9"/>
      <c r="EI237" s="9"/>
      <c r="EJ237" s="9"/>
      <c r="EK237" s="9"/>
      <c r="EL237" s="9"/>
      <c r="EM237" s="9"/>
      <c r="EN237" s="9"/>
    </row>
    <row r="238" spans="25:144">
      <c r="Y238" s="8"/>
      <c r="Z238" s="8"/>
      <c r="AA238" s="8"/>
      <c r="AB238" s="8"/>
      <c r="AC238" s="8"/>
      <c r="AD238" s="8"/>
      <c r="AE238" s="8"/>
      <c r="AF238" s="8"/>
      <c r="AG238" s="8"/>
      <c r="AH238" s="8"/>
      <c r="AI238" s="8"/>
      <c r="AJ238" s="8"/>
      <c r="AK238" s="8"/>
      <c r="AL238" s="8"/>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8"/>
      <c r="CX238" s="8"/>
      <c r="CY238" s="8"/>
      <c r="CZ238" s="8"/>
      <c r="DA238" s="8"/>
      <c r="DB238" s="8"/>
      <c r="DC238" s="8"/>
      <c r="DD238" s="8"/>
      <c r="DE238" s="8"/>
      <c r="DF238" s="8"/>
      <c r="DG238" s="8"/>
      <c r="DH238" s="8"/>
      <c r="DI238" s="8"/>
      <c r="DJ238" s="8"/>
      <c r="DK238" s="8"/>
      <c r="DL238" s="8"/>
      <c r="DM238" s="8"/>
      <c r="DN238" s="8"/>
      <c r="DO238" s="8"/>
      <c r="DP238" s="8"/>
      <c r="DQ238" s="8"/>
      <c r="DR238" s="8"/>
      <c r="DS238" s="9"/>
      <c r="DT238" s="9"/>
      <c r="DU238" s="9"/>
      <c r="DV238" s="9"/>
      <c r="DW238" s="9"/>
      <c r="DX238" s="9"/>
      <c r="DY238" s="9"/>
      <c r="DZ238" s="9"/>
      <c r="EA238" s="9"/>
      <c r="EB238" s="9"/>
      <c r="EC238" s="9"/>
      <c r="ED238" s="9"/>
      <c r="EE238" s="9"/>
      <c r="EF238" s="9"/>
      <c r="EG238" s="9"/>
      <c r="EH238" s="9"/>
      <c r="EI238" s="9"/>
      <c r="EJ238" s="9"/>
      <c r="EK238" s="9"/>
      <c r="EL238" s="9"/>
      <c r="EM238" s="9"/>
      <c r="EN238" s="9"/>
    </row>
    <row r="239" spans="25:144">
      <c r="Y239" s="8"/>
      <c r="Z239" s="8"/>
      <c r="AA239" s="8"/>
      <c r="AB239" s="8"/>
      <c r="AC239" s="8"/>
      <c r="AD239" s="8"/>
      <c r="AE239" s="8"/>
      <c r="AF239" s="8"/>
      <c r="AG239" s="8"/>
      <c r="AH239" s="8"/>
      <c r="AI239" s="8"/>
      <c r="AJ239" s="8"/>
      <c r="AK239" s="8"/>
      <c r="AL239" s="8"/>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8"/>
      <c r="CX239" s="8"/>
      <c r="CY239" s="8"/>
      <c r="CZ239" s="8"/>
      <c r="DA239" s="8"/>
      <c r="DB239" s="8"/>
      <c r="DC239" s="8"/>
      <c r="DD239" s="8"/>
      <c r="DE239" s="8"/>
      <c r="DF239" s="8"/>
      <c r="DG239" s="8"/>
      <c r="DH239" s="8"/>
      <c r="DI239" s="8"/>
      <c r="DJ239" s="8"/>
      <c r="DK239" s="8"/>
      <c r="DL239" s="8"/>
      <c r="DM239" s="8"/>
      <c r="DN239" s="8"/>
      <c r="DO239" s="8"/>
      <c r="DP239" s="8"/>
      <c r="DQ239" s="8"/>
      <c r="DR239" s="8"/>
      <c r="DS239" s="9"/>
      <c r="DT239" s="9"/>
      <c r="DU239" s="9"/>
      <c r="DV239" s="9"/>
      <c r="DW239" s="9"/>
      <c r="DX239" s="9"/>
      <c r="DY239" s="9"/>
      <c r="DZ239" s="9"/>
      <c r="EA239" s="9"/>
      <c r="EB239" s="9"/>
      <c r="EC239" s="9"/>
      <c r="ED239" s="9"/>
      <c r="EE239" s="9"/>
      <c r="EF239" s="9"/>
      <c r="EG239" s="9"/>
      <c r="EH239" s="9"/>
      <c r="EI239" s="9"/>
      <c r="EJ239" s="9"/>
      <c r="EK239" s="9"/>
      <c r="EL239" s="9"/>
      <c r="EM239" s="9"/>
      <c r="EN239" s="9"/>
    </row>
    <row r="240" spans="25:144">
      <c r="Y240" s="8"/>
      <c r="Z240" s="8"/>
      <c r="AA240" s="8"/>
      <c r="AB240" s="8"/>
      <c r="AC240" s="8"/>
      <c r="AD240" s="8"/>
      <c r="AE240" s="8"/>
      <c r="AF240" s="8"/>
      <c r="AG240" s="8"/>
      <c r="AH240" s="8"/>
      <c r="AI240" s="8"/>
      <c r="AJ240" s="8"/>
      <c r="AK240" s="8"/>
      <c r="AL240" s="8"/>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8"/>
      <c r="CX240" s="8"/>
      <c r="CY240" s="8"/>
      <c r="CZ240" s="8"/>
      <c r="DA240" s="8"/>
      <c r="DB240" s="8"/>
      <c r="DC240" s="8"/>
      <c r="DD240" s="8"/>
      <c r="DE240" s="8"/>
      <c r="DF240" s="8"/>
      <c r="DG240" s="8"/>
      <c r="DH240" s="8"/>
      <c r="DI240" s="8"/>
      <c r="DJ240" s="8"/>
      <c r="DK240" s="8"/>
      <c r="DL240" s="8"/>
      <c r="DM240" s="8"/>
      <c r="DN240" s="8"/>
      <c r="DO240" s="8"/>
      <c r="DP240" s="8"/>
      <c r="DQ240" s="8"/>
      <c r="DR240" s="8"/>
      <c r="DS240" s="9"/>
      <c r="DT240" s="9"/>
      <c r="DU240" s="9"/>
      <c r="DV240" s="9"/>
      <c r="DW240" s="9"/>
      <c r="DX240" s="9"/>
      <c r="DY240" s="9"/>
      <c r="DZ240" s="9"/>
      <c r="EA240" s="9"/>
      <c r="EB240" s="9"/>
      <c r="EC240" s="9"/>
      <c r="ED240" s="9"/>
      <c r="EE240" s="9"/>
      <c r="EF240" s="9"/>
      <c r="EG240" s="9"/>
      <c r="EH240" s="9"/>
      <c r="EI240" s="9"/>
      <c r="EJ240" s="9"/>
      <c r="EK240" s="9"/>
      <c r="EL240" s="9"/>
      <c r="EM240" s="9"/>
      <c r="EN240" s="9"/>
    </row>
    <row r="241" spans="25:144">
      <c r="Y241" s="8"/>
      <c r="Z241" s="8"/>
      <c r="AA241" s="8"/>
      <c r="AB241" s="8"/>
      <c r="AC241" s="8"/>
      <c r="AD241" s="8"/>
      <c r="AE241" s="8"/>
      <c r="AF241" s="8"/>
      <c r="AG241" s="8"/>
      <c r="AH241" s="8"/>
      <c r="AI241" s="8"/>
      <c r="AJ241" s="8"/>
      <c r="AK241" s="8"/>
      <c r="AL241" s="8"/>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8"/>
      <c r="CX241" s="8"/>
      <c r="CY241" s="8"/>
      <c r="CZ241" s="8"/>
      <c r="DA241" s="8"/>
      <c r="DB241" s="8"/>
      <c r="DC241" s="8"/>
      <c r="DD241" s="8"/>
      <c r="DE241" s="8"/>
      <c r="DF241" s="8"/>
      <c r="DG241" s="8"/>
      <c r="DH241" s="8"/>
      <c r="DI241" s="8"/>
      <c r="DJ241" s="8"/>
      <c r="DK241" s="8"/>
      <c r="DL241" s="8"/>
      <c r="DM241" s="8"/>
      <c r="DN241" s="8"/>
      <c r="DO241" s="8"/>
      <c r="DP241" s="8"/>
      <c r="DQ241" s="8"/>
      <c r="DR241" s="8"/>
      <c r="DS241" s="9"/>
      <c r="DT241" s="9"/>
      <c r="DU241" s="9"/>
      <c r="DV241" s="9"/>
      <c r="DW241" s="9"/>
      <c r="DX241" s="9"/>
      <c r="DY241" s="9"/>
      <c r="DZ241" s="9"/>
      <c r="EA241" s="9"/>
      <c r="EB241" s="9"/>
      <c r="EC241" s="9"/>
      <c r="ED241" s="9"/>
      <c r="EE241" s="9"/>
      <c r="EF241" s="9"/>
      <c r="EG241" s="9"/>
      <c r="EH241" s="9"/>
      <c r="EI241" s="9"/>
      <c r="EJ241" s="9"/>
      <c r="EK241" s="9"/>
      <c r="EL241" s="9"/>
      <c r="EM241" s="9"/>
      <c r="EN241" s="9"/>
    </row>
    <row r="242" spans="25:144">
      <c r="Y242" s="8"/>
      <c r="Z242" s="8"/>
      <c r="AA242" s="8"/>
      <c r="AB242" s="8"/>
      <c r="AC242" s="8"/>
      <c r="AD242" s="8"/>
      <c r="AE242" s="8"/>
      <c r="AF242" s="8"/>
      <c r="AG242" s="8"/>
      <c r="AH242" s="8"/>
      <c r="AI242" s="8"/>
      <c r="AJ242" s="8"/>
      <c r="AK242" s="8"/>
      <c r="AL242" s="8"/>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8"/>
      <c r="CX242" s="8"/>
      <c r="CY242" s="8"/>
      <c r="CZ242" s="8"/>
      <c r="DA242" s="8"/>
      <c r="DB242" s="8"/>
      <c r="DC242" s="8"/>
      <c r="DD242" s="8"/>
      <c r="DE242" s="8"/>
      <c r="DF242" s="8"/>
      <c r="DG242" s="8"/>
      <c r="DH242" s="8"/>
      <c r="DI242" s="8"/>
      <c r="DJ242" s="8"/>
      <c r="DK242" s="8"/>
      <c r="DL242" s="8"/>
      <c r="DM242" s="8"/>
      <c r="DN242" s="8"/>
      <c r="DO242" s="8"/>
      <c r="DP242" s="8"/>
      <c r="DQ242" s="8"/>
      <c r="DR242" s="8"/>
      <c r="DS242" s="9"/>
      <c r="DT242" s="9"/>
      <c r="DU242" s="9"/>
      <c r="DV242" s="9"/>
      <c r="DW242" s="9"/>
      <c r="DX242" s="9"/>
      <c r="DY242" s="9"/>
      <c r="DZ242" s="9"/>
      <c r="EA242" s="9"/>
      <c r="EB242" s="9"/>
      <c r="EC242" s="9"/>
      <c r="ED242" s="9"/>
      <c r="EE242" s="9"/>
      <c r="EF242" s="9"/>
      <c r="EG242" s="9"/>
      <c r="EH242" s="9"/>
      <c r="EI242" s="9"/>
      <c r="EJ242" s="9"/>
      <c r="EK242" s="9"/>
      <c r="EL242" s="9"/>
      <c r="EM242" s="9"/>
      <c r="EN242" s="9"/>
    </row>
    <row r="243" spans="25:144">
      <c r="Y243" s="8"/>
      <c r="Z243" s="8"/>
      <c r="AA243" s="8"/>
      <c r="AB243" s="8"/>
      <c r="AC243" s="8"/>
      <c r="AD243" s="8"/>
      <c r="AE243" s="8"/>
      <c r="AF243" s="8"/>
      <c r="AG243" s="8"/>
      <c r="AH243" s="8"/>
      <c r="AI243" s="8"/>
      <c r="AJ243" s="8"/>
      <c r="AK243" s="8"/>
      <c r="AL243" s="8"/>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8"/>
      <c r="CX243" s="8"/>
      <c r="CY243" s="8"/>
      <c r="CZ243" s="8"/>
      <c r="DA243" s="8"/>
      <c r="DB243" s="8"/>
      <c r="DC243" s="8"/>
      <c r="DD243" s="8"/>
      <c r="DE243" s="8"/>
      <c r="DF243" s="8"/>
      <c r="DG243" s="8"/>
      <c r="DH243" s="8"/>
      <c r="DI243" s="8"/>
      <c r="DJ243" s="8"/>
      <c r="DK243" s="8"/>
      <c r="DL243" s="8"/>
      <c r="DM243" s="8"/>
      <c r="DN243" s="8"/>
      <c r="DO243" s="8"/>
      <c r="DP243" s="8"/>
      <c r="DQ243" s="8"/>
      <c r="DR243" s="8"/>
      <c r="DS243" s="9"/>
      <c r="DT243" s="9"/>
      <c r="DU243" s="9"/>
      <c r="DV243" s="9"/>
      <c r="DW243" s="9"/>
      <c r="DX243" s="9"/>
      <c r="DY243" s="9"/>
      <c r="DZ243" s="9"/>
      <c r="EA243" s="9"/>
      <c r="EB243" s="9"/>
      <c r="EC243" s="9"/>
      <c r="ED243" s="9"/>
      <c r="EE243" s="9"/>
      <c r="EF243" s="9"/>
      <c r="EG243" s="9"/>
      <c r="EH243" s="9"/>
      <c r="EI243" s="9"/>
      <c r="EJ243" s="9"/>
      <c r="EK243" s="9"/>
      <c r="EL243" s="9"/>
      <c r="EM243" s="9"/>
      <c r="EN243" s="9"/>
    </row>
    <row r="244" spans="25:144">
      <c r="Y244" s="8"/>
      <c r="Z244" s="8"/>
      <c r="AA244" s="8"/>
      <c r="AB244" s="8"/>
      <c r="AC244" s="8"/>
      <c r="AD244" s="8"/>
      <c r="AE244" s="8"/>
      <c r="AF244" s="8"/>
      <c r="AG244" s="8"/>
      <c r="AH244" s="8"/>
      <c r="AI244" s="8"/>
      <c r="AJ244" s="8"/>
      <c r="AK244" s="8"/>
      <c r="AL244" s="8"/>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8"/>
      <c r="CX244" s="8"/>
      <c r="CY244" s="8"/>
      <c r="CZ244" s="8"/>
      <c r="DA244" s="8"/>
      <c r="DB244" s="8"/>
      <c r="DC244" s="8"/>
      <c r="DD244" s="8"/>
      <c r="DE244" s="8"/>
      <c r="DF244" s="8"/>
      <c r="DG244" s="8"/>
      <c r="DH244" s="8"/>
      <c r="DI244" s="8"/>
      <c r="DJ244" s="8"/>
      <c r="DK244" s="8"/>
      <c r="DL244" s="8"/>
      <c r="DM244" s="8"/>
      <c r="DN244" s="8"/>
      <c r="DO244" s="8"/>
      <c r="DP244" s="8"/>
      <c r="DQ244" s="8"/>
      <c r="DR244" s="8"/>
      <c r="DS244" s="9"/>
      <c r="DT244" s="9"/>
      <c r="DU244" s="9"/>
      <c r="DV244" s="9"/>
      <c r="DW244" s="9"/>
      <c r="DX244" s="9"/>
      <c r="DY244" s="9"/>
      <c r="DZ244" s="9"/>
      <c r="EA244" s="9"/>
      <c r="EB244" s="9"/>
      <c r="EC244" s="9"/>
      <c r="ED244" s="9"/>
      <c r="EE244" s="9"/>
      <c r="EF244" s="9"/>
      <c r="EG244" s="9"/>
      <c r="EH244" s="9"/>
      <c r="EI244" s="9"/>
      <c r="EJ244" s="9"/>
      <c r="EK244" s="9"/>
      <c r="EL244" s="9"/>
      <c r="EM244" s="9"/>
      <c r="EN244" s="9"/>
    </row>
    <row r="245" spans="25:144">
      <c r="Y245" s="8"/>
      <c r="Z245" s="8"/>
      <c r="AA245" s="8"/>
      <c r="AB245" s="8"/>
      <c r="AC245" s="8"/>
      <c r="AD245" s="8"/>
      <c r="AE245" s="8"/>
      <c r="AF245" s="8"/>
      <c r="AG245" s="8"/>
      <c r="AH245" s="8"/>
      <c r="AI245" s="8"/>
      <c r="AJ245" s="8"/>
      <c r="AK245" s="8"/>
      <c r="AL245" s="8"/>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8"/>
      <c r="CX245" s="8"/>
      <c r="CY245" s="8"/>
      <c r="CZ245" s="8"/>
      <c r="DA245" s="8"/>
      <c r="DB245" s="8"/>
      <c r="DC245" s="8"/>
      <c r="DD245" s="8"/>
      <c r="DE245" s="8"/>
      <c r="DF245" s="8"/>
      <c r="DG245" s="8"/>
      <c r="DH245" s="8"/>
      <c r="DI245" s="8"/>
      <c r="DJ245" s="8"/>
      <c r="DK245" s="8"/>
      <c r="DL245" s="8"/>
      <c r="DM245" s="8"/>
      <c r="DN245" s="8"/>
      <c r="DO245" s="8"/>
      <c r="DP245" s="8"/>
      <c r="DQ245" s="8"/>
      <c r="DR245" s="8"/>
      <c r="DS245" s="9"/>
      <c r="DT245" s="9"/>
      <c r="DU245" s="9"/>
      <c r="DV245" s="9"/>
      <c r="DW245" s="9"/>
      <c r="DX245" s="9"/>
      <c r="DY245" s="9"/>
      <c r="DZ245" s="9"/>
      <c r="EA245" s="9"/>
      <c r="EB245" s="9"/>
      <c r="EC245" s="9"/>
      <c r="ED245" s="9"/>
      <c r="EE245" s="9"/>
      <c r="EF245" s="9"/>
      <c r="EG245" s="9"/>
      <c r="EH245" s="9"/>
      <c r="EI245" s="9"/>
      <c r="EJ245" s="9"/>
      <c r="EK245" s="9"/>
      <c r="EL245" s="9"/>
      <c r="EM245" s="9"/>
      <c r="EN245" s="9"/>
    </row>
    <row r="246" spans="25:144">
      <c r="Y246" s="8"/>
      <c r="Z246" s="8"/>
      <c r="AA246" s="8"/>
      <c r="AB246" s="8"/>
      <c r="AC246" s="8"/>
      <c r="AD246" s="8"/>
      <c r="AE246" s="8"/>
      <c r="AF246" s="8"/>
      <c r="AG246" s="8"/>
      <c r="AH246" s="8"/>
      <c r="AI246" s="8"/>
      <c r="AJ246" s="8"/>
      <c r="AK246" s="8"/>
      <c r="AL246" s="8"/>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8"/>
      <c r="CX246" s="8"/>
      <c r="CY246" s="8"/>
      <c r="CZ246" s="8"/>
      <c r="DA246" s="8"/>
      <c r="DB246" s="8"/>
      <c r="DC246" s="8"/>
      <c r="DD246" s="8"/>
      <c r="DE246" s="8"/>
      <c r="DF246" s="8"/>
      <c r="DG246" s="8"/>
      <c r="DH246" s="8"/>
      <c r="DI246" s="8"/>
      <c r="DJ246" s="8"/>
      <c r="DK246" s="8"/>
      <c r="DL246" s="8"/>
      <c r="DM246" s="8"/>
      <c r="DN246" s="8"/>
      <c r="DO246" s="8"/>
      <c r="DP246" s="8"/>
      <c r="DQ246" s="8"/>
      <c r="DR246" s="8"/>
      <c r="DS246" s="9"/>
      <c r="DT246" s="9"/>
      <c r="DU246" s="9"/>
      <c r="DV246" s="9"/>
      <c r="DW246" s="9"/>
      <c r="DX246" s="9"/>
      <c r="DY246" s="9"/>
      <c r="DZ246" s="9"/>
      <c r="EA246" s="9"/>
      <c r="EB246" s="9"/>
      <c r="EC246" s="9"/>
      <c r="ED246" s="9"/>
      <c r="EE246" s="9"/>
      <c r="EF246" s="9"/>
      <c r="EG246" s="9"/>
      <c r="EH246" s="9"/>
      <c r="EI246" s="9"/>
      <c r="EJ246" s="9"/>
      <c r="EK246" s="9"/>
      <c r="EL246" s="9"/>
      <c r="EM246" s="9"/>
      <c r="EN246" s="9"/>
    </row>
    <row r="247" spans="25:144">
      <c r="Y247" s="8"/>
      <c r="Z247" s="8"/>
      <c r="AA247" s="8"/>
      <c r="AB247" s="8"/>
      <c r="AC247" s="8"/>
      <c r="AD247" s="8"/>
      <c r="AE247" s="8"/>
      <c r="AF247" s="8"/>
      <c r="AG247" s="8"/>
      <c r="AH247" s="8"/>
      <c r="AI247" s="8"/>
      <c r="AJ247" s="8"/>
      <c r="AK247" s="8"/>
      <c r="AL247" s="8"/>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8"/>
      <c r="CX247" s="8"/>
      <c r="CY247" s="8"/>
      <c r="CZ247" s="8"/>
      <c r="DA247" s="8"/>
      <c r="DB247" s="8"/>
      <c r="DC247" s="8"/>
      <c r="DD247" s="8"/>
      <c r="DE247" s="8"/>
      <c r="DF247" s="8"/>
      <c r="DG247" s="8"/>
      <c r="DH247" s="8"/>
      <c r="DI247" s="8"/>
      <c r="DJ247" s="8"/>
      <c r="DK247" s="8"/>
      <c r="DL247" s="8"/>
      <c r="DM247" s="8"/>
      <c r="DN247" s="8"/>
      <c r="DO247" s="8"/>
      <c r="DP247" s="8"/>
      <c r="DQ247" s="8"/>
      <c r="DR247" s="8"/>
      <c r="DS247" s="9"/>
      <c r="DT247" s="9"/>
      <c r="DU247" s="9"/>
      <c r="DV247" s="9"/>
      <c r="DW247" s="9"/>
      <c r="DX247" s="9"/>
      <c r="DY247" s="9"/>
      <c r="DZ247" s="9"/>
      <c r="EA247" s="9"/>
      <c r="EB247" s="9"/>
      <c r="EC247" s="9"/>
      <c r="ED247" s="9"/>
      <c r="EE247" s="9"/>
      <c r="EF247" s="9"/>
      <c r="EG247" s="9"/>
      <c r="EH247" s="9"/>
      <c r="EI247" s="9"/>
      <c r="EJ247" s="9"/>
      <c r="EK247" s="9"/>
      <c r="EL247" s="9"/>
      <c r="EM247" s="9"/>
      <c r="EN247" s="9"/>
    </row>
    <row r="248" spans="25:144">
      <c r="Y248" s="8"/>
      <c r="Z248" s="8"/>
      <c r="AA248" s="8"/>
      <c r="AB248" s="8"/>
      <c r="AC248" s="8"/>
      <c r="AD248" s="8"/>
      <c r="AE248" s="8"/>
      <c r="AF248" s="8"/>
      <c r="AG248" s="8"/>
      <c r="AH248" s="8"/>
      <c r="AI248" s="8"/>
      <c r="AJ248" s="8"/>
      <c r="AK248" s="8"/>
      <c r="AL248" s="8"/>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8"/>
      <c r="CX248" s="8"/>
      <c r="CY248" s="8"/>
      <c r="CZ248" s="8"/>
      <c r="DA248" s="8"/>
      <c r="DB248" s="8"/>
      <c r="DC248" s="8"/>
      <c r="DD248" s="8"/>
      <c r="DE248" s="8"/>
      <c r="DF248" s="8"/>
      <c r="DG248" s="8"/>
      <c r="DH248" s="8"/>
      <c r="DI248" s="8"/>
      <c r="DJ248" s="8"/>
      <c r="DK248" s="8"/>
      <c r="DL248" s="8"/>
      <c r="DM248" s="8"/>
      <c r="DN248" s="8"/>
      <c r="DO248" s="8"/>
      <c r="DP248" s="8"/>
      <c r="DQ248" s="8"/>
      <c r="DR248" s="8"/>
      <c r="DS248" s="9"/>
      <c r="DT248" s="9"/>
      <c r="DU248" s="9"/>
      <c r="DV248" s="9"/>
      <c r="DW248" s="9"/>
      <c r="DX248" s="9"/>
      <c r="DY248" s="9"/>
      <c r="DZ248" s="9"/>
      <c r="EA248" s="9"/>
      <c r="EB248" s="9"/>
      <c r="EC248" s="9"/>
      <c r="ED248" s="9"/>
      <c r="EE248" s="9"/>
      <c r="EF248" s="9"/>
      <c r="EG248" s="9"/>
      <c r="EH248" s="9"/>
      <c r="EI248" s="9"/>
      <c r="EJ248" s="9"/>
      <c r="EK248" s="9"/>
      <c r="EL248" s="9"/>
      <c r="EM248" s="9"/>
      <c r="EN248" s="9"/>
    </row>
    <row r="249" spans="25:144">
      <c r="Y249" s="8"/>
      <c r="Z249" s="8"/>
      <c r="AA249" s="8"/>
      <c r="AB249" s="8"/>
      <c r="AC249" s="8"/>
      <c r="AD249" s="8"/>
      <c r="AE249" s="8"/>
      <c r="AF249" s="8"/>
      <c r="AG249" s="8"/>
      <c r="AH249" s="8"/>
      <c r="AI249" s="8"/>
      <c r="AJ249" s="8"/>
      <c r="AK249" s="8"/>
      <c r="AL249" s="8"/>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8"/>
      <c r="CX249" s="8"/>
      <c r="CY249" s="8"/>
      <c r="CZ249" s="8"/>
      <c r="DA249" s="8"/>
      <c r="DB249" s="8"/>
      <c r="DC249" s="8"/>
      <c r="DD249" s="8"/>
      <c r="DE249" s="8"/>
      <c r="DF249" s="8"/>
      <c r="DG249" s="8"/>
      <c r="DH249" s="8"/>
      <c r="DI249" s="8"/>
      <c r="DJ249" s="8"/>
      <c r="DK249" s="8"/>
      <c r="DL249" s="8"/>
      <c r="DM249" s="8"/>
      <c r="DN249" s="8"/>
      <c r="DO249" s="8"/>
      <c r="DP249" s="8"/>
      <c r="DQ249" s="8"/>
      <c r="DR249" s="8"/>
      <c r="DS249" s="9"/>
      <c r="DT249" s="9"/>
      <c r="DU249" s="9"/>
      <c r="DV249" s="9"/>
      <c r="DW249" s="9"/>
      <c r="DX249" s="9"/>
      <c r="DY249" s="9"/>
      <c r="DZ249" s="9"/>
      <c r="EA249" s="9"/>
      <c r="EB249" s="9"/>
      <c r="EC249" s="9"/>
      <c r="ED249" s="9"/>
      <c r="EE249" s="9"/>
      <c r="EF249" s="9"/>
      <c r="EG249" s="9"/>
      <c r="EH249" s="9"/>
      <c r="EI249" s="9"/>
      <c r="EJ249" s="9"/>
      <c r="EK249" s="9"/>
      <c r="EL249" s="9"/>
      <c r="EM249" s="9"/>
      <c r="EN249" s="9"/>
    </row>
    <row r="250" spans="25:144">
      <c r="Y250" s="8"/>
      <c r="Z250" s="8"/>
      <c r="AA250" s="8"/>
      <c r="AB250" s="8"/>
      <c r="AC250" s="8"/>
      <c r="AD250" s="8"/>
      <c r="AE250" s="8"/>
      <c r="AF250" s="8"/>
      <c r="AG250" s="8"/>
      <c r="AH250" s="8"/>
      <c r="AI250" s="8"/>
      <c r="AJ250" s="8"/>
      <c r="AK250" s="8"/>
      <c r="AL250" s="8"/>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8"/>
      <c r="CX250" s="8"/>
      <c r="CY250" s="8"/>
      <c r="CZ250" s="8"/>
      <c r="DA250" s="8"/>
      <c r="DB250" s="8"/>
      <c r="DC250" s="8"/>
      <c r="DD250" s="8"/>
      <c r="DE250" s="8"/>
      <c r="DF250" s="8"/>
      <c r="DG250" s="8"/>
      <c r="DH250" s="8"/>
      <c r="DI250" s="8"/>
      <c r="DJ250" s="8"/>
      <c r="DK250" s="8"/>
      <c r="DL250" s="8"/>
      <c r="DM250" s="8"/>
      <c r="DN250" s="8"/>
      <c r="DO250" s="8"/>
      <c r="DP250" s="8"/>
      <c r="DQ250" s="8"/>
      <c r="DR250" s="8"/>
      <c r="DS250" s="9"/>
      <c r="DT250" s="9"/>
      <c r="DU250" s="9"/>
      <c r="DV250" s="9"/>
      <c r="DW250" s="9"/>
      <c r="DX250" s="9"/>
      <c r="DY250" s="9"/>
      <c r="DZ250" s="9"/>
      <c r="EA250" s="9"/>
      <c r="EB250" s="9"/>
      <c r="EC250" s="9"/>
      <c r="ED250" s="9"/>
      <c r="EE250" s="9"/>
      <c r="EF250" s="9"/>
      <c r="EG250" s="9"/>
      <c r="EH250" s="9"/>
      <c r="EI250" s="9"/>
      <c r="EJ250" s="9"/>
      <c r="EK250" s="9"/>
      <c r="EL250" s="9"/>
      <c r="EM250" s="9"/>
      <c r="EN250" s="9"/>
    </row>
    <row r="251" spans="25:144">
      <c r="Y251" s="8"/>
      <c r="Z251" s="8"/>
      <c r="AA251" s="8"/>
      <c r="AB251" s="8"/>
      <c r="AC251" s="8"/>
      <c r="AD251" s="8"/>
      <c r="AE251" s="8"/>
      <c r="AF251" s="8"/>
      <c r="AG251" s="8"/>
      <c r="AH251" s="8"/>
      <c r="AI251" s="8"/>
      <c r="AJ251" s="8"/>
      <c r="AK251" s="8"/>
      <c r="AL251" s="8"/>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8"/>
      <c r="CX251" s="8"/>
      <c r="CY251" s="8"/>
      <c r="CZ251" s="8"/>
      <c r="DA251" s="8"/>
      <c r="DB251" s="8"/>
      <c r="DC251" s="8"/>
      <c r="DD251" s="8"/>
      <c r="DE251" s="8"/>
      <c r="DF251" s="8"/>
      <c r="DG251" s="8"/>
      <c r="DH251" s="8"/>
      <c r="DI251" s="8"/>
      <c r="DJ251" s="8"/>
      <c r="DK251" s="8"/>
      <c r="DL251" s="8"/>
      <c r="DM251" s="8"/>
      <c r="DN251" s="8"/>
      <c r="DO251" s="8"/>
      <c r="DP251" s="8"/>
      <c r="DQ251" s="8"/>
      <c r="DR251" s="8"/>
      <c r="DS251" s="9"/>
      <c r="DT251" s="9"/>
      <c r="DU251" s="9"/>
      <c r="DV251" s="9"/>
      <c r="DW251" s="9"/>
      <c r="DX251" s="9"/>
      <c r="DY251" s="9"/>
      <c r="DZ251" s="9"/>
      <c r="EA251" s="9"/>
      <c r="EB251" s="9"/>
      <c r="EC251" s="9"/>
      <c r="ED251" s="9"/>
      <c r="EE251" s="9"/>
      <c r="EF251" s="9"/>
      <c r="EG251" s="9"/>
      <c r="EH251" s="9"/>
      <c r="EI251" s="9"/>
      <c r="EJ251" s="9"/>
      <c r="EK251" s="9"/>
      <c r="EL251" s="9"/>
      <c r="EM251" s="9"/>
      <c r="EN251" s="9"/>
    </row>
    <row r="252" spans="25:144">
      <c r="Y252" s="8"/>
      <c r="Z252" s="8"/>
      <c r="AA252" s="8"/>
      <c r="AB252" s="8"/>
      <c r="AC252" s="8"/>
      <c r="AD252" s="8"/>
      <c r="AE252" s="8"/>
      <c r="AF252" s="8"/>
      <c r="AG252" s="8"/>
      <c r="AH252" s="8"/>
      <c r="AI252" s="8"/>
      <c r="AJ252" s="8"/>
      <c r="AK252" s="8"/>
      <c r="AL252" s="8"/>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8"/>
      <c r="CX252" s="8"/>
      <c r="CY252" s="8"/>
      <c r="CZ252" s="8"/>
      <c r="DA252" s="8"/>
      <c r="DB252" s="8"/>
      <c r="DC252" s="8"/>
      <c r="DD252" s="8"/>
      <c r="DE252" s="8"/>
      <c r="DF252" s="8"/>
      <c r="DG252" s="8"/>
      <c r="DH252" s="8"/>
      <c r="DI252" s="8"/>
      <c r="DJ252" s="8"/>
      <c r="DK252" s="8"/>
      <c r="DL252" s="8"/>
      <c r="DM252" s="8"/>
      <c r="DN252" s="8"/>
      <c r="DO252" s="8"/>
      <c r="DP252" s="8"/>
      <c r="DQ252" s="8"/>
      <c r="DR252" s="8"/>
      <c r="DS252" s="9"/>
      <c r="DT252" s="9"/>
      <c r="DU252" s="9"/>
      <c r="DV252" s="9"/>
      <c r="DW252" s="9"/>
      <c r="DX252" s="9"/>
      <c r="DY252" s="9"/>
      <c r="DZ252" s="9"/>
      <c r="EA252" s="9"/>
      <c r="EB252" s="9"/>
      <c r="EC252" s="9"/>
      <c r="ED252" s="9"/>
      <c r="EE252" s="9"/>
      <c r="EF252" s="9"/>
      <c r="EG252" s="9"/>
      <c r="EH252" s="9"/>
      <c r="EI252" s="9"/>
      <c r="EJ252" s="9"/>
      <c r="EK252" s="9"/>
      <c r="EL252" s="9"/>
      <c r="EM252" s="9"/>
      <c r="EN252" s="9"/>
    </row>
    <row r="253" spans="25:144">
      <c r="Y253" s="8"/>
      <c r="Z253" s="8"/>
      <c r="AA253" s="8"/>
      <c r="AB253" s="8"/>
      <c r="AC253" s="8"/>
      <c r="AD253" s="8"/>
      <c r="AE253" s="8"/>
      <c r="AF253" s="8"/>
      <c r="AG253" s="8"/>
      <c r="AH253" s="8"/>
      <c r="AI253" s="8"/>
      <c r="AJ253" s="8"/>
      <c r="AK253" s="8"/>
      <c r="AL253" s="8"/>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8"/>
      <c r="CX253" s="8"/>
      <c r="CY253" s="8"/>
      <c r="CZ253" s="8"/>
      <c r="DA253" s="8"/>
      <c r="DB253" s="8"/>
      <c r="DC253" s="8"/>
      <c r="DD253" s="8"/>
      <c r="DE253" s="8"/>
      <c r="DF253" s="8"/>
      <c r="DG253" s="8"/>
      <c r="DH253" s="8"/>
      <c r="DI253" s="8"/>
      <c r="DJ253" s="8"/>
      <c r="DK253" s="8"/>
      <c r="DL253" s="8"/>
      <c r="DM253" s="8"/>
      <c r="DN253" s="8"/>
      <c r="DO253" s="8"/>
      <c r="DP253" s="8"/>
      <c r="DQ253" s="8"/>
      <c r="DR253" s="8"/>
      <c r="DS253" s="9"/>
      <c r="DT253" s="9"/>
      <c r="DU253" s="9"/>
      <c r="DV253" s="9"/>
      <c r="DW253" s="9"/>
      <c r="DX253" s="9"/>
      <c r="DY253" s="9"/>
      <c r="DZ253" s="9"/>
      <c r="EA253" s="9"/>
      <c r="EB253" s="9"/>
      <c r="EC253" s="9"/>
      <c r="ED253" s="9"/>
      <c r="EE253" s="9"/>
      <c r="EF253" s="9"/>
      <c r="EG253" s="9"/>
      <c r="EH253" s="9"/>
      <c r="EI253" s="9"/>
      <c r="EJ253" s="9"/>
      <c r="EK253" s="9"/>
      <c r="EL253" s="9"/>
      <c r="EM253" s="9"/>
      <c r="EN253" s="9"/>
    </row>
    <row r="254" spans="25:144">
      <c r="Y254" s="8"/>
      <c r="Z254" s="8"/>
      <c r="AA254" s="8"/>
      <c r="AB254" s="8"/>
      <c r="AC254" s="8"/>
      <c r="AD254" s="8"/>
      <c r="AE254" s="8"/>
      <c r="AF254" s="8"/>
      <c r="AG254" s="8"/>
      <c r="AH254" s="8"/>
      <c r="AI254" s="8"/>
      <c r="AJ254" s="8"/>
      <c r="AK254" s="8"/>
      <c r="AL254" s="8"/>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8"/>
      <c r="CX254" s="8"/>
      <c r="CY254" s="8"/>
      <c r="CZ254" s="8"/>
      <c r="DA254" s="8"/>
      <c r="DB254" s="8"/>
      <c r="DC254" s="8"/>
      <c r="DD254" s="8"/>
      <c r="DE254" s="8"/>
      <c r="DF254" s="8"/>
      <c r="DG254" s="8"/>
      <c r="DH254" s="8"/>
      <c r="DI254" s="8"/>
      <c r="DJ254" s="8"/>
      <c r="DK254" s="8"/>
      <c r="DL254" s="8"/>
      <c r="DM254" s="8"/>
      <c r="DN254" s="8"/>
      <c r="DO254" s="8"/>
      <c r="DP254" s="8"/>
      <c r="DQ254" s="8"/>
      <c r="DR254" s="8"/>
      <c r="DS254" s="9"/>
      <c r="DT254" s="9"/>
      <c r="DU254" s="9"/>
      <c r="DV254" s="9"/>
      <c r="DW254" s="9"/>
      <c r="DX254" s="9"/>
      <c r="DY254" s="9"/>
      <c r="DZ254" s="9"/>
      <c r="EA254" s="9"/>
      <c r="EB254" s="9"/>
      <c r="EC254" s="9"/>
      <c r="ED254" s="9"/>
      <c r="EE254" s="9"/>
      <c r="EF254" s="9"/>
      <c r="EG254" s="9"/>
      <c r="EH254" s="9"/>
      <c r="EI254" s="9"/>
      <c r="EJ254" s="9"/>
      <c r="EK254" s="9"/>
      <c r="EL254" s="9"/>
      <c r="EM254" s="9"/>
      <c r="EN254" s="9"/>
    </row>
    <row r="255" spans="25:144">
      <c r="Y255" s="8"/>
      <c r="Z255" s="8"/>
      <c r="AA255" s="8"/>
      <c r="AB255" s="8"/>
      <c r="AC255" s="8"/>
      <c r="AD255" s="8"/>
      <c r="AE255" s="8"/>
      <c r="AF255" s="8"/>
      <c r="AG255" s="8"/>
      <c r="AH255" s="8"/>
      <c r="AI255" s="8"/>
      <c r="AJ255" s="8"/>
      <c r="AK255" s="8"/>
      <c r="AL255" s="8"/>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8"/>
      <c r="CX255" s="8"/>
      <c r="CY255" s="8"/>
      <c r="CZ255" s="8"/>
      <c r="DA255" s="8"/>
      <c r="DB255" s="8"/>
      <c r="DC255" s="8"/>
      <c r="DD255" s="8"/>
      <c r="DE255" s="8"/>
      <c r="DF255" s="8"/>
      <c r="DG255" s="8"/>
      <c r="DH255" s="8"/>
      <c r="DI255" s="8"/>
      <c r="DJ255" s="8"/>
      <c r="DK255" s="8"/>
      <c r="DL255" s="8"/>
      <c r="DM255" s="8"/>
      <c r="DN255" s="8"/>
      <c r="DO255" s="8"/>
      <c r="DP255" s="8"/>
      <c r="DQ255" s="8"/>
      <c r="DR255" s="8"/>
      <c r="DS255" s="9"/>
      <c r="DT255" s="9"/>
      <c r="DU255" s="9"/>
      <c r="DV255" s="9"/>
      <c r="DW255" s="9"/>
      <c r="DX255" s="9"/>
      <c r="DY255" s="9"/>
      <c r="DZ255" s="9"/>
      <c r="EA255" s="9"/>
      <c r="EB255" s="9"/>
      <c r="EC255" s="9"/>
      <c r="ED255" s="9"/>
      <c r="EE255" s="9"/>
      <c r="EF255" s="9"/>
      <c r="EG255" s="9"/>
      <c r="EH255" s="9"/>
      <c r="EI255" s="9"/>
      <c r="EJ255" s="9"/>
      <c r="EK255" s="9"/>
      <c r="EL255" s="9"/>
      <c r="EM255" s="9"/>
      <c r="EN255" s="9"/>
    </row>
    <row r="256" spans="25:144">
      <c r="Y256" s="8"/>
      <c r="Z256" s="8"/>
      <c r="AA256" s="8"/>
      <c r="AB256" s="8"/>
      <c r="AC256" s="8"/>
      <c r="AD256" s="8"/>
      <c r="AE256" s="8"/>
      <c r="AF256" s="8"/>
      <c r="AG256" s="8"/>
      <c r="AH256" s="8"/>
      <c r="AI256" s="8"/>
      <c r="AJ256" s="8"/>
      <c r="AK256" s="8"/>
      <c r="AL256" s="8"/>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8"/>
      <c r="CX256" s="8"/>
      <c r="CY256" s="8"/>
      <c r="CZ256" s="8"/>
      <c r="DA256" s="8"/>
      <c r="DB256" s="8"/>
      <c r="DC256" s="8"/>
      <c r="DD256" s="8"/>
      <c r="DE256" s="8"/>
      <c r="DF256" s="8"/>
      <c r="DG256" s="8"/>
      <c r="DH256" s="8"/>
      <c r="DI256" s="8"/>
      <c r="DJ256" s="8"/>
      <c r="DK256" s="8"/>
      <c r="DL256" s="8"/>
      <c r="DM256" s="8"/>
      <c r="DN256" s="8"/>
      <c r="DO256" s="8"/>
      <c r="DP256" s="8"/>
      <c r="DQ256" s="8"/>
      <c r="DR256" s="8"/>
      <c r="DS256" s="9"/>
      <c r="DT256" s="9"/>
      <c r="DU256" s="9"/>
      <c r="DV256" s="9"/>
      <c r="DW256" s="9"/>
      <c r="DX256" s="9"/>
      <c r="DY256" s="9"/>
      <c r="DZ256" s="9"/>
      <c r="EA256" s="9"/>
      <c r="EB256" s="9"/>
      <c r="EC256" s="9"/>
      <c r="ED256" s="9"/>
      <c r="EE256" s="9"/>
      <c r="EF256" s="9"/>
      <c r="EG256" s="9"/>
      <c r="EH256" s="9"/>
      <c r="EI256" s="9"/>
      <c r="EJ256" s="9"/>
      <c r="EK256" s="9"/>
      <c r="EL256" s="9"/>
      <c r="EM256" s="9"/>
      <c r="EN256" s="9"/>
    </row>
    <row r="257" spans="25:144">
      <c r="Y257" s="8"/>
      <c r="Z257" s="8"/>
      <c r="AA257" s="8"/>
      <c r="AB257" s="8"/>
      <c r="AC257" s="8"/>
      <c r="AD257" s="8"/>
      <c r="AE257" s="8"/>
      <c r="AF257" s="8"/>
      <c r="AG257" s="8"/>
      <c r="AH257" s="8"/>
      <c r="AI257" s="8"/>
      <c r="AJ257" s="8"/>
      <c r="AK257" s="8"/>
      <c r="AL257" s="8"/>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8"/>
      <c r="CX257" s="8"/>
      <c r="CY257" s="8"/>
      <c r="CZ257" s="8"/>
      <c r="DA257" s="8"/>
      <c r="DB257" s="8"/>
      <c r="DC257" s="8"/>
      <c r="DD257" s="8"/>
      <c r="DE257" s="8"/>
      <c r="DF257" s="8"/>
      <c r="DG257" s="8"/>
      <c r="DH257" s="8"/>
      <c r="DI257" s="8"/>
      <c r="DJ257" s="8"/>
      <c r="DK257" s="8"/>
      <c r="DL257" s="8"/>
      <c r="DM257" s="8"/>
      <c r="DN257" s="8"/>
      <c r="DO257" s="8"/>
      <c r="DP257" s="8"/>
      <c r="DQ257" s="8"/>
      <c r="DR257" s="8"/>
      <c r="DS257" s="9"/>
      <c r="DT257" s="9"/>
      <c r="DU257" s="9"/>
      <c r="DV257" s="9"/>
      <c r="DW257" s="9"/>
      <c r="DX257" s="9"/>
      <c r="DY257" s="9"/>
      <c r="DZ257" s="9"/>
      <c r="EA257" s="9"/>
      <c r="EB257" s="9"/>
      <c r="EC257" s="9"/>
      <c r="ED257" s="9"/>
      <c r="EE257" s="9"/>
      <c r="EF257" s="9"/>
      <c r="EG257" s="9"/>
      <c r="EH257" s="9"/>
      <c r="EI257" s="9"/>
      <c r="EJ257" s="9"/>
      <c r="EK257" s="9"/>
      <c r="EL257" s="9"/>
      <c r="EM257" s="9"/>
      <c r="EN257" s="9"/>
    </row>
    <row r="258" spans="25:144">
      <c r="Y258" s="8"/>
      <c r="Z258" s="8"/>
      <c r="AA258" s="8"/>
      <c r="AB258" s="8"/>
      <c r="AC258" s="8"/>
      <c r="AD258" s="8"/>
      <c r="AE258" s="8"/>
      <c r="AF258" s="8"/>
      <c r="AG258" s="8"/>
      <c r="AH258" s="8"/>
      <c r="AI258" s="8"/>
      <c r="AJ258" s="8"/>
      <c r="AK258" s="8"/>
      <c r="AL258" s="8"/>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8"/>
      <c r="CX258" s="8"/>
      <c r="CY258" s="8"/>
      <c r="CZ258" s="8"/>
      <c r="DA258" s="8"/>
      <c r="DB258" s="8"/>
      <c r="DC258" s="8"/>
      <c r="DD258" s="8"/>
      <c r="DE258" s="8"/>
      <c r="DF258" s="8"/>
      <c r="DG258" s="8"/>
      <c r="DH258" s="8"/>
      <c r="DI258" s="8"/>
      <c r="DJ258" s="8"/>
      <c r="DK258" s="8"/>
      <c r="DL258" s="8"/>
      <c r="DM258" s="8"/>
      <c r="DN258" s="8"/>
      <c r="DO258" s="8"/>
      <c r="DP258" s="8"/>
      <c r="DQ258" s="8"/>
      <c r="DR258" s="8"/>
      <c r="DS258" s="9"/>
      <c r="DT258" s="9"/>
      <c r="DU258" s="9"/>
      <c r="DV258" s="9"/>
      <c r="DW258" s="9"/>
      <c r="DX258" s="9"/>
      <c r="DY258" s="9"/>
      <c r="DZ258" s="9"/>
      <c r="EA258" s="9"/>
      <c r="EB258" s="9"/>
      <c r="EC258" s="9"/>
      <c r="ED258" s="9"/>
      <c r="EE258" s="9"/>
      <c r="EF258" s="9"/>
      <c r="EG258" s="9"/>
      <c r="EH258" s="9"/>
      <c r="EI258" s="9"/>
      <c r="EJ258" s="9"/>
      <c r="EK258" s="9"/>
      <c r="EL258" s="9"/>
      <c r="EM258" s="9"/>
      <c r="EN258" s="9"/>
    </row>
    <row r="259" spans="25:144">
      <c r="Y259" s="8"/>
      <c r="Z259" s="8"/>
      <c r="AA259" s="8"/>
      <c r="AB259" s="8"/>
      <c r="AC259" s="8"/>
      <c r="AD259" s="8"/>
      <c r="AE259" s="8"/>
      <c r="AF259" s="8"/>
      <c r="AG259" s="8"/>
      <c r="AH259" s="8"/>
      <c r="AI259" s="8"/>
      <c r="AJ259" s="8"/>
      <c r="AK259" s="8"/>
      <c r="AL259" s="8"/>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8"/>
      <c r="CX259" s="8"/>
      <c r="CY259" s="8"/>
      <c r="CZ259" s="8"/>
      <c r="DA259" s="8"/>
      <c r="DB259" s="8"/>
      <c r="DC259" s="8"/>
      <c r="DD259" s="8"/>
      <c r="DE259" s="8"/>
      <c r="DF259" s="8"/>
      <c r="DG259" s="8"/>
      <c r="DH259" s="8"/>
      <c r="DI259" s="8"/>
      <c r="DJ259" s="8"/>
      <c r="DK259" s="8"/>
      <c r="DL259" s="8"/>
      <c r="DM259" s="8"/>
      <c r="DN259" s="8"/>
      <c r="DO259" s="8"/>
      <c r="DP259" s="8"/>
      <c r="DQ259" s="8"/>
      <c r="DR259" s="8"/>
      <c r="DS259" s="9"/>
      <c r="DT259" s="9"/>
      <c r="DU259" s="9"/>
      <c r="DV259" s="9"/>
      <c r="DW259" s="9"/>
      <c r="DX259" s="9"/>
      <c r="DY259" s="9"/>
      <c r="DZ259" s="9"/>
      <c r="EA259" s="9"/>
      <c r="EB259" s="9"/>
      <c r="EC259" s="9"/>
      <c r="ED259" s="9"/>
      <c r="EE259" s="9"/>
      <c r="EF259" s="9"/>
      <c r="EG259" s="9"/>
      <c r="EH259" s="9"/>
      <c r="EI259" s="9"/>
      <c r="EJ259" s="9"/>
      <c r="EK259" s="9"/>
      <c r="EL259" s="9"/>
      <c r="EM259" s="9"/>
      <c r="EN259" s="9"/>
    </row>
    <row r="260" spans="25:144">
      <c r="Y260" s="8"/>
      <c r="Z260" s="8"/>
      <c r="AA260" s="8"/>
      <c r="AB260" s="8"/>
      <c r="AC260" s="8"/>
      <c r="AD260" s="8"/>
      <c r="AE260" s="8"/>
      <c r="AF260" s="8"/>
      <c r="AG260" s="8"/>
      <c r="AH260" s="8"/>
      <c r="AI260" s="8"/>
      <c r="AJ260" s="8"/>
      <c r="AK260" s="8"/>
      <c r="AL260" s="8"/>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8"/>
      <c r="CX260" s="8"/>
      <c r="CY260" s="8"/>
      <c r="CZ260" s="8"/>
      <c r="DA260" s="8"/>
      <c r="DB260" s="8"/>
      <c r="DC260" s="8"/>
      <c r="DD260" s="8"/>
      <c r="DE260" s="8"/>
      <c r="DF260" s="8"/>
      <c r="DG260" s="8"/>
      <c r="DH260" s="8"/>
      <c r="DI260" s="8"/>
      <c r="DJ260" s="8"/>
      <c r="DK260" s="8"/>
      <c r="DL260" s="8"/>
      <c r="DM260" s="8"/>
      <c r="DN260" s="8"/>
      <c r="DO260" s="8"/>
      <c r="DP260" s="8"/>
      <c r="DQ260" s="8"/>
      <c r="DR260" s="8"/>
      <c r="DS260" s="9"/>
      <c r="DT260" s="9"/>
      <c r="DU260" s="9"/>
      <c r="DV260" s="9"/>
      <c r="DW260" s="9"/>
      <c r="DX260" s="9"/>
      <c r="DY260" s="9"/>
      <c r="DZ260" s="9"/>
      <c r="EA260" s="9"/>
      <c r="EB260" s="9"/>
      <c r="EC260" s="9"/>
      <c r="ED260" s="9"/>
      <c r="EE260" s="9"/>
      <c r="EF260" s="9"/>
      <c r="EG260" s="9"/>
      <c r="EH260" s="9"/>
      <c r="EI260" s="9"/>
      <c r="EJ260" s="9"/>
      <c r="EK260" s="9"/>
      <c r="EL260" s="9"/>
      <c r="EM260" s="9"/>
      <c r="EN260" s="9"/>
    </row>
    <row r="261" spans="25:144">
      <c r="Y261" s="8"/>
      <c r="Z261" s="8"/>
      <c r="AA261" s="8"/>
      <c r="AB261" s="8"/>
      <c r="AC261" s="8"/>
      <c r="AD261" s="8"/>
      <c r="AE261" s="8"/>
      <c r="AF261" s="8"/>
      <c r="AG261" s="8"/>
      <c r="AH261" s="8"/>
      <c r="AI261" s="8"/>
      <c r="AJ261" s="8"/>
      <c r="AK261" s="8"/>
      <c r="AL261" s="8"/>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8"/>
      <c r="CX261" s="8"/>
      <c r="CY261" s="8"/>
      <c r="CZ261" s="8"/>
      <c r="DA261" s="8"/>
      <c r="DB261" s="8"/>
      <c r="DC261" s="8"/>
      <c r="DD261" s="8"/>
      <c r="DE261" s="8"/>
      <c r="DF261" s="8"/>
      <c r="DG261" s="8"/>
      <c r="DH261" s="8"/>
      <c r="DI261" s="8"/>
      <c r="DJ261" s="8"/>
      <c r="DK261" s="8"/>
      <c r="DL261" s="8"/>
      <c r="DM261" s="8"/>
      <c r="DN261" s="8"/>
      <c r="DO261" s="8"/>
      <c r="DP261" s="8"/>
      <c r="DQ261" s="8"/>
      <c r="DR261" s="8"/>
      <c r="DS261" s="9"/>
      <c r="DT261" s="9"/>
      <c r="DU261" s="9"/>
      <c r="DV261" s="9"/>
      <c r="DW261" s="9"/>
      <c r="DX261" s="9"/>
      <c r="DY261" s="9"/>
      <c r="DZ261" s="9"/>
      <c r="EA261" s="9"/>
      <c r="EB261" s="9"/>
      <c r="EC261" s="9"/>
      <c r="ED261" s="9"/>
      <c r="EE261" s="9"/>
      <c r="EF261" s="9"/>
      <c r="EG261" s="9"/>
      <c r="EH261" s="9"/>
      <c r="EI261" s="9"/>
      <c r="EJ261" s="9"/>
      <c r="EK261" s="9"/>
      <c r="EL261" s="9"/>
      <c r="EM261" s="9"/>
      <c r="EN261" s="9"/>
    </row>
    <row r="262" spans="25:144">
      <c r="Y262" s="8"/>
      <c r="Z262" s="8"/>
      <c r="AA262" s="8"/>
      <c r="AB262" s="8"/>
      <c r="AC262" s="8"/>
      <c r="AD262" s="8"/>
      <c r="AE262" s="8"/>
      <c r="AF262" s="8"/>
      <c r="AG262" s="8"/>
      <c r="AH262" s="8"/>
      <c r="AI262" s="8"/>
      <c r="AJ262" s="8"/>
      <c r="AK262" s="8"/>
      <c r="AL262" s="8"/>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8"/>
      <c r="CX262" s="8"/>
      <c r="CY262" s="8"/>
      <c r="CZ262" s="8"/>
      <c r="DA262" s="8"/>
      <c r="DB262" s="8"/>
      <c r="DC262" s="8"/>
      <c r="DD262" s="8"/>
      <c r="DE262" s="8"/>
      <c r="DF262" s="8"/>
      <c r="DG262" s="8"/>
      <c r="DH262" s="8"/>
      <c r="DI262" s="8"/>
      <c r="DJ262" s="8"/>
      <c r="DK262" s="8"/>
      <c r="DL262" s="8"/>
      <c r="DM262" s="8"/>
      <c r="DN262" s="8"/>
      <c r="DO262" s="8"/>
      <c r="DP262" s="8"/>
      <c r="DQ262" s="8"/>
      <c r="DR262" s="8"/>
      <c r="DS262" s="9"/>
      <c r="DT262" s="9"/>
      <c r="DU262" s="9"/>
      <c r="DV262" s="9"/>
      <c r="DW262" s="9"/>
      <c r="DX262" s="9"/>
      <c r="DY262" s="9"/>
      <c r="DZ262" s="9"/>
      <c r="EA262" s="9"/>
      <c r="EB262" s="9"/>
      <c r="EC262" s="9"/>
      <c r="ED262" s="9"/>
      <c r="EE262" s="9"/>
      <c r="EF262" s="9"/>
      <c r="EG262" s="9"/>
      <c r="EH262" s="9"/>
      <c r="EI262" s="9"/>
      <c r="EJ262" s="9"/>
      <c r="EK262" s="9"/>
      <c r="EL262" s="9"/>
      <c r="EM262" s="9"/>
      <c r="EN262" s="9"/>
    </row>
    <row r="263" spans="25:144">
      <c r="Y263" s="8"/>
      <c r="Z263" s="8"/>
      <c r="AA263" s="8"/>
      <c r="AB263" s="8"/>
      <c r="AC263" s="8"/>
      <c r="AD263" s="8"/>
      <c r="AE263" s="8"/>
      <c r="AF263" s="8"/>
      <c r="AG263" s="8"/>
      <c r="AH263" s="8"/>
      <c r="AI263" s="8"/>
      <c r="AJ263" s="8"/>
      <c r="AK263" s="8"/>
      <c r="AL263" s="8"/>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8"/>
      <c r="CX263" s="8"/>
      <c r="CY263" s="8"/>
      <c r="CZ263" s="8"/>
      <c r="DA263" s="8"/>
      <c r="DB263" s="8"/>
      <c r="DC263" s="8"/>
      <c r="DD263" s="8"/>
      <c r="DE263" s="8"/>
      <c r="DF263" s="8"/>
      <c r="DG263" s="8"/>
      <c r="DH263" s="8"/>
      <c r="DI263" s="8"/>
      <c r="DJ263" s="8"/>
      <c r="DK263" s="8"/>
      <c r="DL263" s="8"/>
      <c r="DM263" s="8"/>
      <c r="DN263" s="8"/>
      <c r="DO263" s="8"/>
      <c r="DP263" s="8"/>
      <c r="DQ263" s="8"/>
      <c r="DR263" s="8"/>
      <c r="DS263" s="9"/>
      <c r="DT263" s="9"/>
      <c r="DU263" s="9"/>
      <c r="DV263" s="9"/>
      <c r="DW263" s="9"/>
      <c r="DX263" s="9"/>
      <c r="DY263" s="9"/>
      <c r="DZ263" s="9"/>
      <c r="EA263" s="9"/>
      <c r="EB263" s="9"/>
      <c r="EC263" s="9"/>
      <c r="ED263" s="9"/>
      <c r="EE263" s="9"/>
      <c r="EF263" s="9"/>
      <c r="EG263" s="9"/>
      <c r="EH263" s="9"/>
      <c r="EI263" s="9"/>
      <c r="EJ263" s="9"/>
      <c r="EK263" s="9"/>
      <c r="EL263" s="9"/>
      <c r="EM263" s="9"/>
      <c r="EN263" s="9"/>
    </row>
    <row r="264" spans="25:144">
      <c r="Y264" s="8"/>
      <c r="Z264" s="8"/>
      <c r="AA264" s="8"/>
      <c r="AB264" s="8"/>
      <c r="AC264" s="8"/>
      <c r="AD264" s="8"/>
      <c r="AE264" s="8"/>
      <c r="AF264" s="8"/>
      <c r="AG264" s="8"/>
      <c r="AH264" s="8"/>
      <c r="AI264" s="8"/>
      <c r="AJ264" s="8"/>
      <c r="AK264" s="8"/>
      <c r="AL264" s="8"/>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8"/>
      <c r="CX264" s="8"/>
      <c r="CY264" s="8"/>
      <c r="CZ264" s="8"/>
      <c r="DA264" s="8"/>
      <c r="DB264" s="8"/>
      <c r="DC264" s="8"/>
      <c r="DD264" s="8"/>
      <c r="DE264" s="8"/>
      <c r="DF264" s="8"/>
      <c r="DG264" s="8"/>
      <c r="DH264" s="8"/>
      <c r="DI264" s="8"/>
      <c r="DJ264" s="8"/>
      <c r="DK264" s="8"/>
      <c r="DL264" s="8"/>
      <c r="DM264" s="8"/>
      <c r="DN264" s="8"/>
      <c r="DO264" s="8"/>
      <c r="DP264" s="8"/>
      <c r="DQ264" s="8"/>
      <c r="DR264" s="8"/>
      <c r="DS264" s="9"/>
      <c r="DT264" s="9"/>
      <c r="DU264" s="9"/>
      <c r="DV264" s="9"/>
      <c r="DW264" s="9"/>
      <c r="DX264" s="9"/>
      <c r="DY264" s="9"/>
      <c r="DZ264" s="9"/>
      <c r="EA264" s="9"/>
      <c r="EB264" s="9"/>
      <c r="EC264" s="9"/>
      <c r="ED264" s="9"/>
      <c r="EE264" s="9"/>
      <c r="EF264" s="9"/>
      <c r="EG264" s="9"/>
      <c r="EH264" s="9"/>
      <c r="EI264" s="9"/>
      <c r="EJ264" s="9"/>
      <c r="EK264" s="9"/>
      <c r="EL264" s="9"/>
      <c r="EM264" s="9"/>
      <c r="EN264" s="9"/>
    </row>
    <row r="265" spans="25:144">
      <c r="Y265" s="8"/>
      <c r="Z265" s="8"/>
      <c r="AA265" s="8"/>
      <c r="AB265" s="8"/>
      <c r="AC265" s="8"/>
      <c r="AD265" s="8"/>
      <c r="AE265" s="8"/>
      <c r="AF265" s="8"/>
      <c r="AG265" s="8"/>
      <c r="AH265" s="8"/>
      <c r="AI265" s="8"/>
      <c r="AJ265" s="8"/>
      <c r="AK265" s="8"/>
      <c r="AL265" s="8"/>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8"/>
      <c r="CX265" s="8"/>
      <c r="CY265" s="8"/>
      <c r="CZ265" s="8"/>
      <c r="DA265" s="8"/>
      <c r="DB265" s="8"/>
      <c r="DC265" s="8"/>
      <c r="DD265" s="8"/>
      <c r="DE265" s="8"/>
      <c r="DF265" s="8"/>
      <c r="DG265" s="8"/>
      <c r="DH265" s="8"/>
      <c r="DI265" s="8"/>
      <c r="DJ265" s="8"/>
      <c r="DK265" s="8"/>
      <c r="DL265" s="8"/>
      <c r="DM265" s="8"/>
      <c r="DN265" s="8"/>
      <c r="DO265" s="8"/>
      <c r="DP265" s="8"/>
      <c r="DQ265" s="8"/>
      <c r="DR265" s="8"/>
      <c r="DS265" s="9"/>
      <c r="DT265" s="9"/>
      <c r="DU265" s="9"/>
      <c r="DV265" s="9"/>
      <c r="DW265" s="9"/>
      <c r="DX265" s="9"/>
      <c r="DY265" s="9"/>
      <c r="DZ265" s="9"/>
      <c r="EA265" s="9"/>
      <c r="EB265" s="9"/>
      <c r="EC265" s="9"/>
      <c r="ED265" s="9"/>
      <c r="EE265" s="9"/>
      <c r="EF265" s="9"/>
      <c r="EG265" s="9"/>
      <c r="EH265" s="9"/>
      <c r="EI265" s="9"/>
      <c r="EJ265" s="9"/>
      <c r="EK265" s="9"/>
      <c r="EL265" s="9"/>
      <c r="EM265" s="9"/>
      <c r="EN265" s="9"/>
    </row>
    <row r="266" spans="25:144">
      <c r="Y266" s="8"/>
      <c r="Z266" s="8"/>
      <c r="AA266" s="8"/>
      <c r="AB266" s="8"/>
      <c r="AC266" s="8"/>
      <c r="AD266" s="8"/>
      <c r="AE266" s="8"/>
      <c r="AF266" s="8"/>
      <c r="AG266" s="8"/>
      <c r="AH266" s="8"/>
      <c r="AI266" s="8"/>
      <c r="AJ266" s="8"/>
      <c r="AK266" s="8"/>
      <c r="AL266" s="8"/>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8"/>
      <c r="CX266" s="8"/>
      <c r="CY266" s="8"/>
      <c r="CZ266" s="8"/>
      <c r="DA266" s="8"/>
      <c r="DB266" s="8"/>
      <c r="DC266" s="8"/>
      <c r="DD266" s="8"/>
      <c r="DE266" s="8"/>
      <c r="DF266" s="8"/>
      <c r="DG266" s="8"/>
      <c r="DH266" s="8"/>
      <c r="DI266" s="8"/>
      <c r="DJ266" s="8"/>
      <c r="DK266" s="8"/>
      <c r="DL266" s="8"/>
      <c r="DM266" s="8"/>
      <c r="DN266" s="8"/>
      <c r="DO266" s="8"/>
      <c r="DP266" s="8"/>
      <c r="DQ266" s="8"/>
      <c r="DR266" s="8"/>
      <c r="DS266" s="9"/>
      <c r="DT266" s="9"/>
      <c r="DU266" s="9"/>
      <c r="DV266" s="9"/>
      <c r="DW266" s="9"/>
      <c r="DX266" s="9"/>
      <c r="DY266" s="9"/>
      <c r="DZ266" s="9"/>
      <c r="EA266" s="9"/>
      <c r="EB266" s="9"/>
      <c r="EC266" s="9"/>
      <c r="ED266" s="9"/>
      <c r="EE266" s="9"/>
      <c r="EF266" s="9"/>
      <c r="EG266" s="9"/>
      <c r="EH266" s="9"/>
      <c r="EI266" s="9"/>
      <c r="EJ266" s="9"/>
      <c r="EK266" s="9"/>
      <c r="EL266" s="9"/>
      <c r="EM266" s="9"/>
      <c r="EN266" s="9"/>
    </row>
    <row r="267" spans="25:144">
      <c r="Y267" s="8"/>
      <c r="Z267" s="8"/>
      <c r="AA267" s="8"/>
      <c r="AB267" s="8"/>
      <c r="AC267" s="8"/>
      <c r="AD267" s="8"/>
      <c r="AE267" s="8"/>
      <c r="AF267" s="8"/>
      <c r="AG267" s="8"/>
      <c r="AH267" s="8"/>
      <c r="AI267" s="8"/>
      <c r="AJ267" s="8"/>
      <c r="AK267" s="8"/>
      <c r="AL267" s="8"/>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8"/>
      <c r="CX267" s="8"/>
      <c r="CY267" s="8"/>
      <c r="CZ267" s="8"/>
      <c r="DA267" s="8"/>
      <c r="DB267" s="8"/>
      <c r="DC267" s="8"/>
      <c r="DD267" s="8"/>
      <c r="DE267" s="8"/>
      <c r="DF267" s="8"/>
      <c r="DG267" s="8"/>
      <c r="DH267" s="8"/>
      <c r="DI267" s="8"/>
      <c r="DJ267" s="8"/>
      <c r="DK267" s="8"/>
      <c r="DL267" s="8"/>
      <c r="DM267" s="8"/>
      <c r="DN267" s="8"/>
      <c r="DO267" s="8"/>
      <c r="DP267" s="8"/>
      <c r="DQ267" s="8"/>
      <c r="DR267" s="8"/>
      <c r="DS267" s="9"/>
      <c r="DT267" s="9"/>
      <c r="DU267" s="9"/>
      <c r="DV267" s="9"/>
      <c r="DW267" s="9"/>
      <c r="DX267" s="9"/>
      <c r="DY267" s="9"/>
      <c r="DZ267" s="9"/>
      <c r="EA267" s="9"/>
      <c r="EB267" s="9"/>
      <c r="EC267" s="9"/>
      <c r="ED267" s="9"/>
      <c r="EE267" s="9"/>
      <c r="EF267" s="9"/>
      <c r="EG267" s="9"/>
      <c r="EH267" s="9"/>
      <c r="EI267" s="9"/>
      <c r="EJ267" s="9"/>
      <c r="EK267" s="9"/>
      <c r="EL267" s="9"/>
      <c r="EM267" s="9"/>
      <c r="EN267" s="9"/>
    </row>
    <row r="268" spans="25:144">
      <c r="Y268" s="8"/>
      <c r="Z268" s="8"/>
      <c r="AA268" s="8"/>
      <c r="AB268" s="8"/>
      <c r="AC268" s="8"/>
      <c r="AD268" s="8"/>
      <c r="AE268" s="8"/>
      <c r="AF268" s="8"/>
      <c r="AG268" s="8"/>
      <c r="AH268" s="8"/>
      <c r="AI268" s="8"/>
      <c r="AJ268" s="8"/>
      <c r="AK268" s="8"/>
      <c r="AL268" s="8"/>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8"/>
      <c r="CX268" s="8"/>
      <c r="CY268" s="8"/>
      <c r="CZ268" s="8"/>
      <c r="DA268" s="8"/>
      <c r="DB268" s="8"/>
      <c r="DC268" s="8"/>
      <c r="DD268" s="8"/>
      <c r="DE268" s="8"/>
      <c r="DF268" s="8"/>
      <c r="DG268" s="8"/>
      <c r="DH268" s="8"/>
      <c r="DI268" s="8"/>
      <c r="DJ268" s="8"/>
      <c r="DK268" s="8"/>
      <c r="DL268" s="8"/>
      <c r="DM268" s="8"/>
      <c r="DN268" s="8"/>
      <c r="DO268" s="8"/>
      <c r="DP268" s="8"/>
      <c r="DQ268" s="8"/>
      <c r="DR268" s="8"/>
      <c r="DS268" s="9"/>
      <c r="DT268" s="9"/>
      <c r="DU268" s="9"/>
      <c r="DV268" s="9"/>
      <c r="DW268" s="9"/>
      <c r="DX268" s="9"/>
      <c r="DY268" s="9"/>
      <c r="DZ268" s="9"/>
      <c r="EA268" s="9"/>
      <c r="EB268" s="9"/>
      <c r="EC268" s="9"/>
      <c r="ED268" s="9"/>
      <c r="EE268" s="9"/>
      <c r="EF268" s="9"/>
      <c r="EG268" s="9"/>
      <c r="EH268" s="9"/>
      <c r="EI268" s="9"/>
      <c r="EJ268" s="9"/>
      <c r="EK268" s="9"/>
      <c r="EL268" s="9"/>
      <c r="EM268" s="9"/>
      <c r="EN268" s="9"/>
    </row>
    <row r="269" spans="25:144">
      <c r="Y269" s="8"/>
      <c r="Z269" s="8"/>
      <c r="AA269" s="8"/>
      <c r="AB269" s="8"/>
      <c r="AC269" s="8"/>
      <c r="AD269" s="8"/>
      <c r="AE269" s="8"/>
      <c r="AF269" s="8"/>
      <c r="AG269" s="8"/>
      <c r="AH269" s="8"/>
      <c r="AI269" s="8"/>
      <c r="AJ269" s="8"/>
      <c r="AK269" s="8"/>
      <c r="AL269" s="8"/>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8"/>
      <c r="CX269" s="8"/>
      <c r="CY269" s="8"/>
      <c r="CZ269" s="8"/>
      <c r="DA269" s="8"/>
      <c r="DB269" s="8"/>
      <c r="DC269" s="8"/>
      <c r="DD269" s="8"/>
      <c r="DE269" s="8"/>
      <c r="DF269" s="8"/>
      <c r="DG269" s="8"/>
      <c r="DH269" s="8"/>
      <c r="DI269" s="8"/>
      <c r="DJ269" s="8"/>
      <c r="DK269" s="8"/>
      <c r="DL269" s="8"/>
      <c r="DM269" s="8"/>
      <c r="DN269" s="8"/>
      <c r="DO269" s="8"/>
      <c r="DP269" s="8"/>
      <c r="DQ269" s="8"/>
      <c r="DR269" s="8"/>
      <c r="DS269" s="9"/>
      <c r="DT269" s="9"/>
      <c r="DU269" s="9"/>
      <c r="DV269" s="9"/>
      <c r="DW269" s="9"/>
      <c r="DX269" s="9"/>
      <c r="DY269" s="9"/>
      <c r="DZ269" s="9"/>
      <c r="EA269" s="9"/>
      <c r="EB269" s="9"/>
      <c r="EC269" s="9"/>
      <c r="ED269" s="9"/>
      <c r="EE269" s="9"/>
      <c r="EF269" s="9"/>
      <c r="EG269" s="9"/>
      <c r="EH269" s="9"/>
      <c r="EI269" s="9"/>
      <c r="EJ269" s="9"/>
      <c r="EK269" s="9"/>
      <c r="EL269" s="9"/>
      <c r="EM269" s="9"/>
      <c r="EN269" s="9"/>
    </row>
    <row r="270" spans="25:144">
      <c r="Y270" s="8"/>
      <c r="Z270" s="8"/>
      <c r="AA270" s="8"/>
      <c r="AB270" s="8"/>
      <c r="AC270" s="8"/>
      <c r="AD270" s="8"/>
      <c r="AE270" s="8"/>
      <c r="AF270" s="8"/>
      <c r="AG270" s="8"/>
      <c r="AH270" s="8"/>
      <c r="AI270" s="8"/>
      <c r="AJ270" s="8"/>
      <c r="AK270" s="8"/>
      <c r="AL270" s="8"/>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8"/>
      <c r="CX270" s="8"/>
      <c r="CY270" s="8"/>
      <c r="CZ270" s="8"/>
      <c r="DA270" s="8"/>
      <c r="DB270" s="8"/>
      <c r="DC270" s="8"/>
      <c r="DD270" s="8"/>
      <c r="DE270" s="8"/>
      <c r="DF270" s="8"/>
      <c r="DG270" s="8"/>
      <c r="DH270" s="8"/>
      <c r="DI270" s="8"/>
      <c r="DJ270" s="8"/>
      <c r="DK270" s="8"/>
      <c r="DL270" s="8"/>
      <c r="DM270" s="8"/>
      <c r="DN270" s="8"/>
      <c r="DO270" s="8"/>
      <c r="DP270" s="8"/>
      <c r="DQ270" s="8"/>
      <c r="DR270" s="8"/>
      <c r="DS270" s="9"/>
      <c r="DT270" s="9"/>
      <c r="DU270" s="9"/>
      <c r="DV270" s="9"/>
      <c r="DW270" s="9"/>
      <c r="DX270" s="9"/>
      <c r="DY270" s="9"/>
      <c r="DZ270" s="9"/>
      <c r="EA270" s="9"/>
      <c r="EB270" s="9"/>
      <c r="EC270" s="9"/>
      <c r="ED270" s="9"/>
      <c r="EE270" s="9"/>
      <c r="EF270" s="9"/>
      <c r="EG270" s="9"/>
      <c r="EH270" s="9"/>
      <c r="EI270" s="9"/>
      <c r="EJ270" s="9"/>
      <c r="EK270" s="9"/>
      <c r="EL270" s="9"/>
      <c r="EM270" s="9"/>
      <c r="EN270" s="9"/>
    </row>
    <row r="271" spans="25:144">
      <c r="Y271" s="8"/>
      <c r="Z271" s="8"/>
      <c r="AA271" s="8"/>
      <c r="AB271" s="8"/>
      <c r="AC271" s="8"/>
      <c r="AD271" s="8"/>
      <c r="AE271" s="8"/>
      <c r="AF271" s="8"/>
      <c r="AG271" s="8"/>
      <c r="AH271" s="8"/>
      <c r="AI271" s="8"/>
      <c r="AJ271" s="8"/>
      <c r="AK271" s="8"/>
      <c r="AL271" s="8"/>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8"/>
      <c r="CX271" s="8"/>
      <c r="CY271" s="8"/>
      <c r="CZ271" s="8"/>
      <c r="DA271" s="8"/>
      <c r="DB271" s="8"/>
      <c r="DC271" s="8"/>
      <c r="DD271" s="8"/>
      <c r="DE271" s="8"/>
      <c r="DF271" s="8"/>
      <c r="DG271" s="8"/>
      <c r="DH271" s="8"/>
      <c r="DI271" s="8"/>
      <c r="DJ271" s="8"/>
      <c r="DK271" s="8"/>
      <c r="DL271" s="8"/>
      <c r="DM271" s="8"/>
      <c r="DN271" s="8"/>
      <c r="DO271" s="8"/>
      <c r="DP271" s="8"/>
      <c r="DQ271" s="8"/>
      <c r="DR271" s="8"/>
      <c r="DS271" s="9"/>
      <c r="DT271" s="9"/>
      <c r="DU271" s="9"/>
      <c r="DV271" s="9"/>
      <c r="DW271" s="9"/>
      <c r="DX271" s="9"/>
      <c r="DY271" s="9"/>
      <c r="DZ271" s="9"/>
      <c r="EA271" s="9"/>
      <c r="EB271" s="9"/>
      <c r="EC271" s="9"/>
      <c r="ED271" s="9"/>
      <c r="EE271" s="9"/>
      <c r="EF271" s="9"/>
      <c r="EG271" s="9"/>
      <c r="EH271" s="9"/>
      <c r="EI271" s="9"/>
      <c r="EJ271" s="9"/>
      <c r="EK271" s="9"/>
      <c r="EL271" s="9"/>
      <c r="EM271" s="9"/>
      <c r="EN271" s="9"/>
    </row>
    <row r="272" spans="25:144">
      <c r="Y272" s="8"/>
      <c r="Z272" s="8"/>
      <c r="AA272" s="8"/>
      <c r="AB272" s="8"/>
      <c r="AC272" s="8"/>
      <c r="AD272" s="8"/>
      <c r="AE272" s="8"/>
      <c r="AF272" s="8"/>
      <c r="AG272" s="8"/>
      <c r="AH272" s="8"/>
      <c r="AI272" s="8"/>
      <c r="AJ272" s="8"/>
      <c r="AK272" s="8"/>
      <c r="AL272" s="8"/>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8"/>
      <c r="CX272" s="8"/>
      <c r="CY272" s="8"/>
      <c r="CZ272" s="8"/>
      <c r="DA272" s="8"/>
      <c r="DB272" s="8"/>
      <c r="DC272" s="8"/>
      <c r="DD272" s="8"/>
      <c r="DE272" s="8"/>
      <c r="DF272" s="8"/>
      <c r="DG272" s="8"/>
      <c r="DH272" s="8"/>
      <c r="DI272" s="8"/>
      <c r="DJ272" s="8"/>
      <c r="DK272" s="8"/>
      <c r="DL272" s="8"/>
      <c r="DM272" s="8"/>
      <c r="DN272" s="8"/>
      <c r="DO272" s="8"/>
      <c r="DP272" s="8"/>
      <c r="DQ272" s="8"/>
      <c r="DR272" s="8"/>
      <c r="DS272" s="9"/>
      <c r="DT272" s="9"/>
      <c r="DU272" s="9"/>
      <c r="DV272" s="9"/>
      <c r="DW272" s="9"/>
      <c r="DX272" s="9"/>
      <c r="DY272" s="9"/>
      <c r="DZ272" s="9"/>
      <c r="EA272" s="9"/>
      <c r="EB272" s="9"/>
      <c r="EC272" s="9"/>
      <c r="ED272" s="9"/>
      <c r="EE272" s="9"/>
      <c r="EF272" s="9"/>
      <c r="EG272" s="9"/>
      <c r="EH272" s="9"/>
      <c r="EI272" s="9"/>
      <c r="EJ272" s="9"/>
      <c r="EK272" s="9"/>
      <c r="EL272" s="9"/>
      <c r="EM272" s="9"/>
      <c r="EN272" s="9"/>
    </row>
    <row r="273" spans="25:144">
      <c r="Y273" s="8"/>
      <c r="Z273" s="8"/>
      <c r="AA273" s="8"/>
      <c r="AB273" s="8"/>
      <c r="AC273" s="8"/>
      <c r="AD273" s="8"/>
      <c r="AE273" s="8"/>
      <c r="AF273" s="8"/>
      <c r="AG273" s="8"/>
      <c r="AH273" s="8"/>
      <c r="AI273" s="8"/>
      <c r="AJ273" s="8"/>
      <c r="AK273" s="8"/>
      <c r="AL273" s="8"/>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8"/>
      <c r="CX273" s="8"/>
      <c r="CY273" s="8"/>
      <c r="CZ273" s="8"/>
      <c r="DA273" s="8"/>
      <c r="DB273" s="8"/>
      <c r="DC273" s="8"/>
      <c r="DD273" s="8"/>
      <c r="DE273" s="8"/>
      <c r="DF273" s="8"/>
      <c r="DG273" s="8"/>
      <c r="DH273" s="8"/>
      <c r="DI273" s="8"/>
      <c r="DJ273" s="8"/>
      <c r="DK273" s="8"/>
      <c r="DL273" s="8"/>
      <c r="DM273" s="8"/>
      <c r="DN273" s="8"/>
      <c r="DO273" s="8"/>
      <c r="DP273" s="8"/>
      <c r="DQ273" s="8"/>
      <c r="DR273" s="8"/>
      <c r="DS273" s="9"/>
      <c r="DT273" s="9"/>
      <c r="DU273" s="9"/>
      <c r="DV273" s="9"/>
      <c r="DW273" s="9"/>
      <c r="DX273" s="9"/>
      <c r="DY273" s="9"/>
      <c r="DZ273" s="9"/>
      <c r="EA273" s="9"/>
      <c r="EB273" s="9"/>
      <c r="EC273" s="9"/>
      <c r="ED273" s="9"/>
      <c r="EE273" s="9"/>
      <c r="EF273" s="9"/>
      <c r="EG273" s="9"/>
      <c r="EH273" s="9"/>
      <c r="EI273" s="9"/>
      <c r="EJ273" s="9"/>
      <c r="EK273" s="9"/>
      <c r="EL273" s="9"/>
      <c r="EM273" s="9"/>
      <c r="EN273" s="9"/>
    </row>
    <row r="274" spans="25:144">
      <c r="Y274" s="8"/>
      <c r="Z274" s="8"/>
      <c r="AA274" s="8"/>
      <c r="AB274" s="8"/>
      <c r="AC274" s="8"/>
      <c r="AD274" s="8"/>
      <c r="AE274" s="8"/>
      <c r="AF274" s="8"/>
      <c r="AG274" s="8"/>
      <c r="AH274" s="8"/>
      <c r="AI274" s="8"/>
      <c r="AJ274" s="8"/>
      <c r="AK274" s="8"/>
      <c r="AL274" s="8"/>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8"/>
      <c r="CX274" s="8"/>
      <c r="CY274" s="8"/>
      <c r="CZ274" s="8"/>
      <c r="DA274" s="8"/>
      <c r="DB274" s="8"/>
      <c r="DC274" s="8"/>
      <c r="DD274" s="8"/>
      <c r="DE274" s="8"/>
      <c r="DF274" s="8"/>
      <c r="DG274" s="8"/>
      <c r="DH274" s="8"/>
      <c r="DI274" s="8"/>
      <c r="DJ274" s="8"/>
      <c r="DK274" s="8"/>
      <c r="DL274" s="8"/>
      <c r="DM274" s="8"/>
      <c r="DN274" s="8"/>
      <c r="DO274" s="8"/>
      <c r="DP274" s="8"/>
      <c r="DQ274" s="8"/>
      <c r="DR274" s="8"/>
      <c r="DS274" s="9"/>
      <c r="DT274" s="9"/>
      <c r="DU274" s="9"/>
      <c r="DV274" s="9"/>
      <c r="DW274" s="9"/>
      <c r="DX274" s="9"/>
      <c r="DY274" s="9"/>
      <c r="DZ274" s="9"/>
      <c r="EA274" s="9"/>
      <c r="EB274" s="9"/>
      <c r="EC274" s="9"/>
      <c r="ED274" s="9"/>
      <c r="EE274" s="9"/>
      <c r="EF274" s="9"/>
      <c r="EG274" s="9"/>
      <c r="EH274" s="9"/>
      <c r="EI274" s="9"/>
      <c r="EJ274" s="9"/>
      <c r="EK274" s="9"/>
      <c r="EL274" s="9"/>
      <c r="EM274" s="9"/>
      <c r="EN274" s="9"/>
    </row>
    <row r="275" spans="25:144">
      <c r="Y275" s="8"/>
      <c r="Z275" s="8"/>
      <c r="AA275" s="8"/>
      <c r="AB275" s="8"/>
      <c r="AC275" s="8"/>
      <c r="AD275" s="8"/>
      <c r="AE275" s="8"/>
      <c r="AF275" s="8"/>
      <c r="AG275" s="8"/>
      <c r="AH275" s="8"/>
      <c r="AI275" s="8"/>
      <c r="AJ275" s="8"/>
      <c r="AK275" s="8"/>
      <c r="AL275" s="8"/>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8"/>
      <c r="CX275" s="8"/>
      <c r="CY275" s="8"/>
      <c r="CZ275" s="8"/>
      <c r="DA275" s="8"/>
      <c r="DB275" s="8"/>
      <c r="DC275" s="8"/>
      <c r="DD275" s="8"/>
      <c r="DE275" s="8"/>
      <c r="DF275" s="8"/>
      <c r="DG275" s="8"/>
      <c r="DH275" s="8"/>
      <c r="DI275" s="8"/>
      <c r="DJ275" s="8"/>
      <c r="DK275" s="8"/>
      <c r="DL275" s="8"/>
      <c r="DM275" s="8"/>
      <c r="DN275" s="8"/>
      <c r="DO275" s="8"/>
      <c r="DP275" s="8"/>
      <c r="DQ275" s="8"/>
      <c r="DR275" s="8"/>
      <c r="DS275" s="9"/>
      <c r="DT275" s="9"/>
      <c r="DU275" s="9"/>
      <c r="DV275" s="9"/>
      <c r="DW275" s="9"/>
      <c r="DX275" s="9"/>
      <c r="DY275" s="9"/>
      <c r="DZ275" s="9"/>
      <c r="EA275" s="9"/>
      <c r="EB275" s="9"/>
      <c r="EC275" s="9"/>
      <c r="ED275" s="9"/>
      <c r="EE275" s="9"/>
      <c r="EF275" s="9"/>
      <c r="EG275" s="9"/>
      <c r="EH275" s="9"/>
      <c r="EI275" s="9"/>
      <c r="EJ275" s="9"/>
      <c r="EK275" s="9"/>
      <c r="EL275" s="9"/>
      <c r="EM275" s="9"/>
      <c r="EN275" s="9"/>
    </row>
    <row r="276" spans="25:144">
      <c r="Y276" s="8"/>
      <c r="Z276" s="8"/>
      <c r="AA276" s="8"/>
      <c r="AB276" s="8"/>
      <c r="AC276" s="8"/>
      <c r="AD276" s="8"/>
      <c r="AE276" s="8"/>
      <c r="AF276" s="8"/>
      <c r="AG276" s="8"/>
      <c r="AH276" s="8"/>
      <c r="AI276" s="8"/>
      <c r="AJ276" s="8"/>
      <c r="AK276" s="8"/>
      <c r="AL276" s="8"/>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8"/>
      <c r="CX276" s="8"/>
      <c r="CY276" s="8"/>
      <c r="CZ276" s="8"/>
      <c r="DA276" s="8"/>
      <c r="DB276" s="8"/>
      <c r="DC276" s="8"/>
      <c r="DD276" s="8"/>
      <c r="DE276" s="8"/>
      <c r="DF276" s="8"/>
      <c r="DG276" s="8"/>
      <c r="DH276" s="8"/>
      <c r="DI276" s="8"/>
      <c r="DJ276" s="8"/>
      <c r="DK276" s="8"/>
      <c r="DL276" s="8"/>
      <c r="DM276" s="8"/>
      <c r="DN276" s="8"/>
      <c r="DO276" s="8"/>
      <c r="DP276" s="8"/>
      <c r="DQ276" s="8"/>
      <c r="DR276" s="8"/>
      <c r="DS276" s="9"/>
      <c r="DT276" s="9"/>
      <c r="DU276" s="9"/>
      <c r="DV276" s="9"/>
      <c r="DW276" s="9"/>
      <c r="DX276" s="9"/>
      <c r="DY276" s="9"/>
      <c r="DZ276" s="9"/>
      <c r="EA276" s="9"/>
      <c r="EB276" s="9"/>
      <c r="EC276" s="9"/>
      <c r="ED276" s="9"/>
      <c r="EE276" s="9"/>
      <c r="EF276" s="9"/>
      <c r="EG276" s="9"/>
      <c r="EH276" s="9"/>
      <c r="EI276" s="9"/>
      <c r="EJ276" s="9"/>
      <c r="EK276" s="9"/>
      <c r="EL276" s="9"/>
      <c r="EM276" s="9"/>
      <c r="EN276" s="9"/>
    </row>
    <row r="277" spans="25:144">
      <c r="Y277" s="8"/>
      <c r="Z277" s="8"/>
      <c r="AA277" s="8"/>
      <c r="AB277" s="8"/>
      <c r="AC277" s="8"/>
      <c r="AD277" s="8"/>
      <c r="AE277" s="8"/>
      <c r="AF277" s="8"/>
      <c r="AG277" s="8"/>
      <c r="AH277" s="8"/>
      <c r="AI277" s="8"/>
      <c r="AJ277" s="8"/>
      <c r="AK277" s="8"/>
      <c r="AL277" s="8"/>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8"/>
      <c r="CX277" s="8"/>
      <c r="CY277" s="8"/>
      <c r="CZ277" s="8"/>
      <c r="DA277" s="8"/>
      <c r="DB277" s="8"/>
      <c r="DC277" s="8"/>
      <c r="DD277" s="8"/>
      <c r="DE277" s="8"/>
      <c r="DF277" s="8"/>
      <c r="DG277" s="8"/>
      <c r="DH277" s="8"/>
      <c r="DI277" s="8"/>
      <c r="DJ277" s="8"/>
      <c r="DK277" s="8"/>
      <c r="DL277" s="8"/>
      <c r="DM277" s="8"/>
      <c r="DN277" s="8"/>
      <c r="DO277" s="8"/>
      <c r="DP277" s="8"/>
      <c r="DQ277" s="8"/>
      <c r="DR277" s="8"/>
      <c r="DS277" s="9"/>
      <c r="DT277" s="9"/>
      <c r="DU277" s="9"/>
      <c r="DV277" s="9"/>
      <c r="DW277" s="9"/>
      <c r="DX277" s="9"/>
      <c r="DY277" s="9"/>
      <c r="DZ277" s="9"/>
      <c r="EA277" s="9"/>
      <c r="EB277" s="9"/>
      <c r="EC277" s="9"/>
      <c r="ED277" s="9"/>
      <c r="EE277" s="9"/>
      <c r="EF277" s="9"/>
      <c r="EG277" s="9"/>
      <c r="EH277" s="9"/>
      <c r="EI277" s="9"/>
      <c r="EJ277" s="9"/>
      <c r="EK277" s="9"/>
      <c r="EL277" s="9"/>
      <c r="EM277" s="9"/>
      <c r="EN277" s="9"/>
    </row>
    <row r="278" spans="25:144">
      <c r="Y278" s="8"/>
      <c r="Z278" s="8"/>
      <c r="AA278" s="8"/>
      <c r="AB278" s="8"/>
      <c r="AC278" s="8"/>
      <c r="AD278" s="8"/>
      <c r="AE278" s="8"/>
      <c r="AF278" s="8"/>
      <c r="AG278" s="8"/>
      <c r="AH278" s="8"/>
      <c r="AI278" s="8"/>
      <c r="AJ278" s="8"/>
      <c r="AK278" s="8"/>
      <c r="AL278" s="8"/>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8"/>
      <c r="CX278" s="8"/>
      <c r="CY278" s="8"/>
      <c r="CZ278" s="8"/>
      <c r="DA278" s="8"/>
      <c r="DB278" s="8"/>
      <c r="DC278" s="8"/>
      <c r="DD278" s="8"/>
      <c r="DE278" s="8"/>
      <c r="DF278" s="8"/>
      <c r="DG278" s="8"/>
      <c r="DH278" s="8"/>
      <c r="DI278" s="8"/>
      <c r="DJ278" s="8"/>
      <c r="DK278" s="8"/>
      <c r="DL278" s="8"/>
      <c r="DM278" s="8"/>
      <c r="DN278" s="8"/>
      <c r="DO278" s="8"/>
      <c r="DP278" s="8"/>
      <c r="DQ278" s="8"/>
      <c r="DR278" s="8"/>
      <c r="DS278" s="9"/>
      <c r="DT278" s="9"/>
      <c r="DU278" s="9"/>
      <c r="DV278" s="9"/>
      <c r="DW278" s="9"/>
      <c r="DX278" s="9"/>
      <c r="DY278" s="9"/>
      <c r="DZ278" s="9"/>
      <c r="EA278" s="9"/>
      <c r="EB278" s="9"/>
      <c r="EC278" s="9"/>
      <c r="ED278" s="9"/>
      <c r="EE278" s="9"/>
      <c r="EF278" s="9"/>
      <c r="EG278" s="9"/>
      <c r="EH278" s="9"/>
      <c r="EI278" s="9"/>
      <c r="EJ278" s="9"/>
      <c r="EK278" s="9"/>
      <c r="EL278" s="9"/>
      <c r="EM278" s="9"/>
      <c r="EN278" s="9"/>
    </row>
    <row r="279" spans="25:144">
      <c r="Y279" s="8"/>
      <c r="Z279" s="8"/>
      <c r="AA279" s="8"/>
      <c r="AB279" s="8"/>
      <c r="AC279" s="8"/>
      <c r="AD279" s="8"/>
      <c r="AE279" s="8"/>
      <c r="AF279" s="8"/>
      <c r="AG279" s="8"/>
      <c r="AH279" s="8"/>
      <c r="AI279" s="8"/>
      <c r="AJ279" s="8"/>
      <c r="AK279" s="8"/>
      <c r="AL279" s="8"/>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8"/>
      <c r="CX279" s="8"/>
      <c r="CY279" s="8"/>
      <c r="CZ279" s="8"/>
      <c r="DA279" s="8"/>
      <c r="DB279" s="8"/>
      <c r="DC279" s="8"/>
      <c r="DD279" s="8"/>
      <c r="DE279" s="8"/>
      <c r="DF279" s="8"/>
      <c r="DG279" s="8"/>
      <c r="DH279" s="8"/>
      <c r="DI279" s="8"/>
      <c r="DJ279" s="8"/>
      <c r="DK279" s="8"/>
      <c r="DL279" s="8"/>
      <c r="DM279" s="8"/>
      <c r="DN279" s="8"/>
      <c r="DO279" s="8"/>
      <c r="DP279" s="8"/>
      <c r="DQ279" s="8"/>
      <c r="DR279" s="8"/>
      <c r="DS279" s="9"/>
      <c r="DT279" s="9"/>
      <c r="DU279" s="9"/>
      <c r="DV279" s="9"/>
      <c r="DW279" s="9"/>
      <c r="DX279" s="9"/>
      <c r="DY279" s="9"/>
      <c r="DZ279" s="9"/>
      <c r="EA279" s="9"/>
      <c r="EB279" s="9"/>
      <c r="EC279" s="9"/>
      <c r="ED279" s="9"/>
      <c r="EE279" s="9"/>
      <c r="EF279" s="9"/>
      <c r="EG279" s="9"/>
      <c r="EH279" s="9"/>
      <c r="EI279" s="9"/>
      <c r="EJ279" s="9"/>
      <c r="EK279" s="9"/>
      <c r="EL279" s="9"/>
      <c r="EM279" s="9"/>
      <c r="EN279" s="9"/>
    </row>
    <row r="280" spans="25:144">
      <c r="Y280" s="8"/>
      <c r="Z280" s="8"/>
      <c r="AA280" s="8"/>
      <c r="AB280" s="8"/>
      <c r="AC280" s="8"/>
      <c r="AD280" s="8"/>
      <c r="AE280" s="8"/>
      <c r="AF280" s="8"/>
      <c r="AG280" s="8"/>
      <c r="AH280" s="8"/>
      <c r="AI280" s="8"/>
      <c r="AJ280" s="8"/>
      <c r="AK280" s="8"/>
      <c r="AL280" s="8"/>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8"/>
      <c r="CX280" s="8"/>
      <c r="CY280" s="8"/>
      <c r="CZ280" s="8"/>
      <c r="DA280" s="8"/>
      <c r="DB280" s="8"/>
      <c r="DC280" s="8"/>
      <c r="DD280" s="8"/>
      <c r="DE280" s="8"/>
      <c r="DF280" s="8"/>
      <c r="DG280" s="8"/>
      <c r="DH280" s="8"/>
      <c r="DI280" s="8"/>
      <c r="DJ280" s="8"/>
      <c r="DK280" s="8"/>
      <c r="DL280" s="8"/>
      <c r="DM280" s="8"/>
      <c r="DN280" s="8"/>
      <c r="DO280" s="8"/>
      <c r="DP280" s="8"/>
      <c r="DQ280" s="8"/>
      <c r="DR280" s="8"/>
      <c r="DS280" s="9"/>
      <c r="DT280" s="9"/>
      <c r="DU280" s="9"/>
      <c r="DV280" s="9"/>
      <c r="DW280" s="9"/>
      <c r="DX280" s="9"/>
      <c r="DY280" s="9"/>
      <c r="DZ280" s="9"/>
      <c r="EA280" s="9"/>
      <c r="EB280" s="9"/>
      <c r="EC280" s="9"/>
      <c r="ED280" s="9"/>
      <c r="EE280" s="9"/>
      <c r="EF280" s="9"/>
      <c r="EG280" s="9"/>
      <c r="EH280" s="9"/>
      <c r="EI280" s="9"/>
      <c r="EJ280" s="9"/>
      <c r="EK280" s="9"/>
      <c r="EL280" s="9"/>
      <c r="EM280" s="9"/>
      <c r="EN280" s="9"/>
    </row>
    <row r="281" spans="25:144">
      <c r="Y281" s="8"/>
      <c r="Z281" s="8"/>
      <c r="AA281" s="8"/>
      <c r="AB281" s="8"/>
      <c r="AC281" s="8"/>
      <c r="AD281" s="8"/>
      <c r="AE281" s="8"/>
      <c r="AF281" s="8"/>
      <c r="AG281" s="8"/>
      <c r="AH281" s="8"/>
      <c r="AI281" s="8"/>
      <c r="AJ281" s="8"/>
      <c r="AK281" s="8"/>
      <c r="AL281" s="8"/>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8"/>
      <c r="CX281" s="8"/>
      <c r="CY281" s="8"/>
      <c r="CZ281" s="8"/>
      <c r="DA281" s="8"/>
      <c r="DB281" s="8"/>
      <c r="DC281" s="8"/>
      <c r="DD281" s="8"/>
      <c r="DE281" s="8"/>
      <c r="DF281" s="8"/>
      <c r="DG281" s="8"/>
      <c r="DH281" s="8"/>
      <c r="DI281" s="8"/>
      <c r="DJ281" s="8"/>
      <c r="DK281" s="8"/>
      <c r="DL281" s="8"/>
      <c r="DM281" s="8"/>
      <c r="DN281" s="8"/>
      <c r="DO281" s="8"/>
      <c r="DP281" s="8"/>
      <c r="DQ281" s="8"/>
      <c r="DR281" s="8"/>
      <c r="DS281" s="9"/>
      <c r="DT281" s="9"/>
      <c r="DU281" s="9"/>
      <c r="DV281" s="9"/>
      <c r="DW281" s="9"/>
      <c r="DX281" s="9"/>
      <c r="DY281" s="9"/>
      <c r="DZ281" s="9"/>
      <c r="EA281" s="9"/>
      <c r="EB281" s="9"/>
      <c r="EC281" s="9"/>
      <c r="ED281" s="9"/>
      <c r="EE281" s="9"/>
      <c r="EF281" s="9"/>
      <c r="EG281" s="9"/>
      <c r="EH281" s="9"/>
      <c r="EI281" s="9"/>
      <c r="EJ281" s="9"/>
      <c r="EK281" s="9"/>
      <c r="EL281" s="9"/>
      <c r="EM281" s="9"/>
      <c r="EN281" s="9"/>
    </row>
    <row r="282" spans="25:144">
      <c r="Y282" s="8"/>
      <c r="Z282" s="8"/>
      <c r="AA282" s="8"/>
      <c r="AB282" s="8"/>
      <c r="AC282" s="8"/>
      <c r="AD282" s="8"/>
      <c r="AE282" s="8"/>
      <c r="AF282" s="8"/>
      <c r="AG282" s="8"/>
      <c r="AH282" s="8"/>
      <c r="AI282" s="8"/>
      <c r="AJ282" s="8"/>
      <c r="AK282" s="8"/>
      <c r="AL282" s="8"/>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8"/>
      <c r="CX282" s="8"/>
      <c r="CY282" s="8"/>
      <c r="CZ282" s="8"/>
      <c r="DA282" s="8"/>
      <c r="DB282" s="8"/>
      <c r="DC282" s="8"/>
      <c r="DD282" s="8"/>
      <c r="DE282" s="8"/>
      <c r="DF282" s="8"/>
      <c r="DG282" s="8"/>
      <c r="DH282" s="8"/>
      <c r="DI282" s="8"/>
      <c r="DJ282" s="8"/>
      <c r="DK282" s="8"/>
      <c r="DL282" s="8"/>
      <c r="DM282" s="8"/>
      <c r="DN282" s="8"/>
      <c r="DO282" s="8"/>
      <c r="DP282" s="8"/>
      <c r="DQ282" s="8"/>
      <c r="DR282" s="8"/>
      <c r="DS282" s="9"/>
      <c r="DT282" s="9"/>
      <c r="DU282" s="9"/>
      <c r="DV282" s="9"/>
      <c r="DW282" s="9"/>
      <c r="DX282" s="9"/>
      <c r="DY282" s="9"/>
      <c r="DZ282" s="9"/>
      <c r="EA282" s="9"/>
      <c r="EB282" s="9"/>
      <c r="EC282" s="9"/>
      <c r="ED282" s="9"/>
      <c r="EE282" s="9"/>
      <c r="EF282" s="9"/>
      <c r="EG282" s="9"/>
      <c r="EH282" s="9"/>
      <c r="EI282" s="9"/>
      <c r="EJ282" s="9"/>
      <c r="EK282" s="9"/>
      <c r="EL282" s="9"/>
      <c r="EM282" s="9"/>
      <c r="EN282" s="9"/>
    </row>
    <row r="283" spans="25:144">
      <c r="Y283" s="8"/>
      <c r="Z283" s="8"/>
      <c r="AA283" s="8"/>
      <c r="AB283" s="8"/>
      <c r="AC283" s="8"/>
      <c r="AD283" s="8"/>
      <c r="AE283" s="8"/>
      <c r="AF283" s="8"/>
      <c r="AG283" s="8"/>
      <c r="AH283" s="8"/>
      <c r="AI283" s="8"/>
      <c r="AJ283" s="8"/>
      <c r="AK283" s="8"/>
      <c r="AL283" s="8"/>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8"/>
      <c r="CX283" s="8"/>
      <c r="CY283" s="8"/>
      <c r="CZ283" s="8"/>
      <c r="DA283" s="8"/>
      <c r="DB283" s="8"/>
      <c r="DC283" s="8"/>
      <c r="DD283" s="8"/>
      <c r="DE283" s="8"/>
      <c r="DF283" s="8"/>
      <c r="DG283" s="8"/>
      <c r="DH283" s="8"/>
      <c r="DI283" s="8"/>
      <c r="DJ283" s="8"/>
      <c r="DK283" s="8"/>
      <c r="DL283" s="8"/>
      <c r="DM283" s="8"/>
      <c r="DN283" s="8"/>
      <c r="DO283" s="8"/>
      <c r="DP283" s="8"/>
      <c r="DQ283" s="8"/>
      <c r="DR283" s="8"/>
      <c r="DS283" s="9"/>
      <c r="DT283" s="9"/>
      <c r="DU283" s="9"/>
      <c r="DV283" s="9"/>
      <c r="DW283" s="9"/>
      <c r="DX283" s="9"/>
      <c r="DY283" s="9"/>
      <c r="DZ283" s="9"/>
      <c r="EA283" s="9"/>
      <c r="EB283" s="9"/>
      <c r="EC283" s="9"/>
      <c r="ED283" s="9"/>
      <c r="EE283" s="9"/>
      <c r="EF283" s="9"/>
      <c r="EG283" s="9"/>
      <c r="EH283" s="9"/>
      <c r="EI283" s="9"/>
      <c r="EJ283" s="9"/>
      <c r="EK283" s="9"/>
      <c r="EL283" s="9"/>
      <c r="EM283" s="9"/>
      <c r="EN283" s="9"/>
    </row>
    <row r="284" spans="25:144">
      <c r="Y284" s="8"/>
      <c r="Z284" s="8"/>
      <c r="AA284" s="8"/>
      <c r="AB284" s="8"/>
      <c r="AC284" s="8"/>
      <c r="AD284" s="8"/>
      <c r="AE284" s="8"/>
      <c r="AF284" s="8"/>
      <c r="AG284" s="8"/>
      <c r="AH284" s="8"/>
      <c r="AI284" s="8"/>
      <c r="AJ284" s="8"/>
      <c r="AK284" s="8"/>
      <c r="AL284" s="8"/>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8"/>
      <c r="CX284" s="8"/>
      <c r="CY284" s="8"/>
      <c r="CZ284" s="8"/>
      <c r="DA284" s="8"/>
      <c r="DB284" s="8"/>
      <c r="DC284" s="8"/>
      <c r="DD284" s="8"/>
      <c r="DE284" s="8"/>
      <c r="DF284" s="8"/>
      <c r="DG284" s="8"/>
      <c r="DH284" s="8"/>
      <c r="DI284" s="8"/>
      <c r="DJ284" s="8"/>
      <c r="DK284" s="8"/>
      <c r="DL284" s="8"/>
      <c r="DM284" s="8"/>
      <c r="DN284" s="8"/>
      <c r="DO284" s="8"/>
      <c r="DP284" s="8"/>
      <c r="DQ284" s="8"/>
      <c r="DR284" s="8"/>
      <c r="DS284" s="9"/>
      <c r="DT284" s="9"/>
      <c r="DU284" s="9"/>
      <c r="DV284" s="9"/>
      <c r="DW284" s="9"/>
      <c r="DX284" s="9"/>
      <c r="DY284" s="9"/>
      <c r="DZ284" s="9"/>
      <c r="EA284" s="9"/>
      <c r="EB284" s="9"/>
      <c r="EC284" s="9"/>
      <c r="ED284" s="9"/>
      <c r="EE284" s="9"/>
      <c r="EF284" s="9"/>
      <c r="EG284" s="9"/>
      <c r="EH284" s="9"/>
      <c r="EI284" s="9"/>
      <c r="EJ284" s="9"/>
      <c r="EK284" s="9"/>
      <c r="EL284" s="9"/>
      <c r="EM284" s="9"/>
      <c r="EN284" s="9"/>
    </row>
    <row r="285" spans="25:144">
      <c r="Y285" s="8"/>
      <c r="Z285" s="8"/>
      <c r="AA285" s="8"/>
      <c r="AB285" s="8"/>
      <c r="AC285" s="8"/>
      <c r="AD285" s="8"/>
      <c r="AE285" s="8"/>
      <c r="AF285" s="8"/>
      <c r="AG285" s="8"/>
      <c r="AH285" s="8"/>
      <c r="AI285" s="8"/>
      <c r="AJ285" s="8"/>
      <c r="AK285" s="8"/>
      <c r="AL285" s="8"/>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8"/>
      <c r="CX285" s="8"/>
      <c r="CY285" s="8"/>
      <c r="CZ285" s="8"/>
      <c r="DA285" s="8"/>
      <c r="DB285" s="8"/>
      <c r="DC285" s="8"/>
      <c r="DD285" s="8"/>
      <c r="DE285" s="8"/>
      <c r="DF285" s="8"/>
      <c r="DG285" s="8"/>
      <c r="DH285" s="8"/>
      <c r="DI285" s="8"/>
      <c r="DJ285" s="8"/>
      <c r="DK285" s="8"/>
      <c r="DL285" s="8"/>
      <c r="DM285" s="8"/>
      <c r="DN285" s="8"/>
      <c r="DO285" s="8"/>
      <c r="DP285" s="8"/>
      <c r="DQ285" s="8"/>
      <c r="DR285" s="8"/>
      <c r="DS285" s="9"/>
      <c r="DT285" s="9"/>
      <c r="DU285" s="9"/>
      <c r="DV285" s="9"/>
      <c r="DW285" s="9"/>
      <c r="DX285" s="9"/>
      <c r="DY285" s="9"/>
      <c r="DZ285" s="9"/>
      <c r="EA285" s="9"/>
      <c r="EB285" s="9"/>
      <c r="EC285" s="9"/>
      <c r="ED285" s="9"/>
      <c r="EE285" s="9"/>
      <c r="EF285" s="9"/>
      <c r="EG285" s="9"/>
      <c r="EH285" s="9"/>
      <c r="EI285" s="9"/>
      <c r="EJ285" s="9"/>
      <c r="EK285" s="9"/>
      <c r="EL285" s="9"/>
      <c r="EM285" s="9"/>
      <c r="EN285" s="9"/>
    </row>
    <row r="286" spans="25:144">
      <c r="Y286" s="8"/>
      <c r="Z286" s="8"/>
      <c r="AA286" s="8"/>
      <c r="AB286" s="8"/>
      <c r="AC286" s="8"/>
      <c r="AD286" s="8"/>
      <c r="AE286" s="8"/>
      <c r="AF286" s="8"/>
      <c r="AG286" s="8"/>
      <c r="AH286" s="8"/>
      <c r="AI286" s="8"/>
      <c r="AJ286" s="8"/>
      <c r="AK286" s="8"/>
      <c r="AL286" s="8"/>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8"/>
      <c r="CX286" s="8"/>
      <c r="CY286" s="8"/>
      <c r="CZ286" s="8"/>
      <c r="DA286" s="8"/>
      <c r="DB286" s="8"/>
      <c r="DC286" s="8"/>
      <c r="DD286" s="8"/>
      <c r="DE286" s="8"/>
      <c r="DF286" s="8"/>
      <c r="DG286" s="8"/>
      <c r="DH286" s="8"/>
      <c r="DI286" s="8"/>
      <c r="DJ286" s="8"/>
      <c r="DK286" s="8"/>
      <c r="DL286" s="8"/>
      <c r="DM286" s="8"/>
      <c r="DN286" s="8"/>
      <c r="DO286" s="8"/>
      <c r="DP286" s="8"/>
      <c r="DQ286" s="8"/>
      <c r="DR286" s="8"/>
      <c r="DS286" s="9"/>
      <c r="DT286" s="9"/>
      <c r="DU286" s="9"/>
      <c r="DV286" s="9"/>
      <c r="DW286" s="9"/>
      <c r="DX286" s="9"/>
      <c r="DY286" s="9"/>
      <c r="DZ286" s="9"/>
      <c r="EA286" s="9"/>
      <c r="EB286" s="9"/>
      <c r="EC286" s="9"/>
      <c r="ED286" s="9"/>
      <c r="EE286" s="9"/>
      <c r="EF286" s="9"/>
      <c r="EG286" s="9"/>
      <c r="EH286" s="9"/>
      <c r="EI286" s="9"/>
      <c r="EJ286" s="9"/>
      <c r="EK286" s="9"/>
      <c r="EL286" s="9"/>
      <c r="EM286" s="9"/>
      <c r="EN286" s="9"/>
    </row>
    <row r="287" spans="25:144">
      <c r="Y287" s="8"/>
      <c r="Z287" s="8"/>
      <c r="AA287" s="8"/>
      <c r="AB287" s="8"/>
      <c r="AC287" s="8"/>
      <c r="AD287" s="8"/>
      <c r="AE287" s="8"/>
      <c r="AF287" s="8"/>
      <c r="AG287" s="8"/>
      <c r="AH287" s="8"/>
      <c r="AI287" s="8"/>
      <c r="AJ287" s="8"/>
      <c r="AK287" s="8"/>
      <c r="AL287" s="8"/>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8"/>
      <c r="CX287" s="8"/>
      <c r="CY287" s="8"/>
      <c r="CZ287" s="8"/>
      <c r="DA287" s="8"/>
      <c r="DB287" s="8"/>
      <c r="DC287" s="8"/>
      <c r="DD287" s="8"/>
      <c r="DE287" s="8"/>
      <c r="DF287" s="8"/>
      <c r="DG287" s="8"/>
      <c r="DH287" s="8"/>
      <c r="DI287" s="8"/>
      <c r="DJ287" s="8"/>
      <c r="DK287" s="8"/>
      <c r="DL287" s="8"/>
      <c r="DM287" s="8"/>
      <c r="DN287" s="8"/>
      <c r="DO287" s="8"/>
      <c r="DP287" s="8"/>
      <c r="DQ287" s="8"/>
      <c r="DR287" s="8"/>
      <c r="DS287" s="9"/>
      <c r="DT287" s="9"/>
      <c r="DU287" s="9"/>
      <c r="DV287" s="9"/>
      <c r="DW287" s="9"/>
      <c r="DX287" s="9"/>
      <c r="DY287" s="9"/>
      <c r="DZ287" s="9"/>
      <c r="EA287" s="9"/>
      <c r="EB287" s="9"/>
      <c r="EC287" s="9"/>
      <c r="ED287" s="9"/>
      <c r="EE287" s="9"/>
      <c r="EF287" s="9"/>
      <c r="EG287" s="9"/>
      <c r="EH287" s="9"/>
      <c r="EI287" s="9"/>
      <c r="EJ287" s="9"/>
      <c r="EK287" s="9"/>
      <c r="EL287" s="9"/>
      <c r="EM287" s="9"/>
      <c r="EN287" s="9"/>
    </row>
    <row r="288" spans="25:144">
      <c r="Y288" s="8"/>
      <c r="Z288" s="8"/>
      <c r="AA288" s="8"/>
      <c r="AB288" s="8"/>
      <c r="AC288" s="8"/>
      <c r="AD288" s="8"/>
      <c r="AE288" s="8"/>
      <c r="AF288" s="8"/>
      <c r="AG288" s="8"/>
      <c r="AH288" s="8"/>
      <c r="AI288" s="8"/>
      <c r="AJ288" s="8"/>
      <c r="AK288" s="8"/>
      <c r="AL288" s="8"/>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8"/>
      <c r="CX288" s="8"/>
      <c r="CY288" s="8"/>
      <c r="CZ288" s="8"/>
      <c r="DA288" s="8"/>
      <c r="DB288" s="8"/>
      <c r="DC288" s="8"/>
      <c r="DD288" s="8"/>
      <c r="DE288" s="8"/>
      <c r="DF288" s="8"/>
      <c r="DG288" s="8"/>
      <c r="DH288" s="8"/>
      <c r="DI288" s="8"/>
      <c r="DJ288" s="8"/>
      <c r="DK288" s="8"/>
      <c r="DL288" s="8"/>
      <c r="DM288" s="8"/>
      <c r="DN288" s="8"/>
      <c r="DO288" s="8"/>
      <c r="DP288" s="8"/>
      <c r="DQ288" s="8"/>
      <c r="DR288" s="8"/>
      <c r="DS288" s="9"/>
      <c r="DT288" s="9"/>
      <c r="DU288" s="9"/>
      <c r="DV288" s="9"/>
      <c r="DW288" s="9"/>
      <c r="DX288" s="9"/>
      <c r="DY288" s="9"/>
      <c r="DZ288" s="9"/>
      <c r="EA288" s="9"/>
      <c r="EB288" s="9"/>
      <c r="EC288" s="9"/>
      <c r="ED288" s="9"/>
      <c r="EE288" s="9"/>
      <c r="EF288" s="9"/>
      <c r="EG288" s="9"/>
      <c r="EH288" s="9"/>
      <c r="EI288" s="9"/>
      <c r="EJ288" s="9"/>
      <c r="EK288" s="9"/>
      <c r="EL288" s="9"/>
      <c r="EM288" s="9"/>
      <c r="EN288" s="9"/>
    </row>
    <row r="289" spans="25:144">
      <c r="Y289" s="8"/>
      <c r="Z289" s="8"/>
      <c r="AA289" s="8"/>
      <c r="AB289" s="8"/>
      <c r="AC289" s="8"/>
      <c r="AD289" s="8"/>
      <c r="AE289" s="8"/>
      <c r="AF289" s="8"/>
      <c r="AG289" s="8"/>
      <c r="AH289" s="8"/>
      <c r="AI289" s="8"/>
      <c r="AJ289" s="8"/>
      <c r="AK289" s="8"/>
      <c r="AL289" s="8"/>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8"/>
      <c r="CX289" s="8"/>
      <c r="CY289" s="8"/>
      <c r="CZ289" s="8"/>
      <c r="DA289" s="8"/>
      <c r="DB289" s="8"/>
      <c r="DC289" s="8"/>
      <c r="DD289" s="8"/>
      <c r="DE289" s="8"/>
      <c r="DF289" s="8"/>
      <c r="DG289" s="8"/>
      <c r="DH289" s="8"/>
      <c r="DI289" s="8"/>
      <c r="DJ289" s="8"/>
      <c r="DK289" s="8"/>
      <c r="DL289" s="8"/>
      <c r="DM289" s="8"/>
      <c r="DN289" s="8"/>
      <c r="DO289" s="8"/>
      <c r="DP289" s="8"/>
      <c r="DQ289" s="8"/>
      <c r="DR289" s="8"/>
      <c r="DS289" s="9"/>
      <c r="DT289" s="9"/>
      <c r="DU289" s="9"/>
      <c r="DV289" s="9"/>
      <c r="DW289" s="9"/>
      <c r="DX289" s="9"/>
      <c r="DY289" s="9"/>
      <c r="DZ289" s="9"/>
      <c r="EA289" s="9"/>
      <c r="EB289" s="9"/>
      <c r="EC289" s="9"/>
      <c r="ED289" s="9"/>
      <c r="EE289" s="9"/>
      <c r="EF289" s="9"/>
      <c r="EG289" s="9"/>
      <c r="EH289" s="9"/>
      <c r="EI289" s="9"/>
      <c r="EJ289" s="9"/>
      <c r="EK289" s="9"/>
      <c r="EL289" s="9"/>
      <c r="EM289" s="9"/>
      <c r="EN289" s="9"/>
    </row>
    <row r="290" spans="25:144">
      <c r="Y290" s="8"/>
      <c r="Z290" s="8"/>
      <c r="AA290" s="8"/>
      <c r="AB290" s="8"/>
      <c r="AC290" s="8"/>
      <c r="AD290" s="8"/>
      <c r="AE290" s="8"/>
      <c r="AF290" s="8"/>
      <c r="AG290" s="8"/>
      <c r="AH290" s="8"/>
      <c r="AI290" s="8"/>
      <c r="AJ290" s="8"/>
      <c r="AK290" s="8"/>
      <c r="AL290" s="8"/>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8"/>
      <c r="CX290" s="8"/>
      <c r="CY290" s="8"/>
      <c r="CZ290" s="8"/>
      <c r="DA290" s="8"/>
      <c r="DB290" s="8"/>
      <c r="DC290" s="8"/>
      <c r="DD290" s="8"/>
      <c r="DE290" s="8"/>
      <c r="DF290" s="8"/>
      <c r="DG290" s="8"/>
      <c r="DH290" s="8"/>
      <c r="DI290" s="8"/>
      <c r="DJ290" s="8"/>
      <c r="DK290" s="8"/>
      <c r="DL290" s="8"/>
      <c r="DM290" s="8"/>
      <c r="DN290" s="8"/>
      <c r="DO290" s="8"/>
      <c r="DP290" s="8"/>
      <c r="DQ290" s="8"/>
      <c r="DR290" s="8"/>
      <c r="DS290" s="9"/>
      <c r="DT290" s="9"/>
      <c r="DU290" s="9"/>
      <c r="DV290" s="9"/>
      <c r="DW290" s="9"/>
      <c r="DX290" s="9"/>
      <c r="DY290" s="9"/>
      <c r="DZ290" s="9"/>
      <c r="EA290" s="9"/>
      <c r="EB290" s="9"/>
      <c r="EC290" s="9"/>
      <c r="ED290" s="9"/>
      <c r="EE290" s="9"/>
      <c r="EF290" s="9"/>
      <c r="EG290" s="9"/>
      <c r="EH290" s="9"/>
      <c r="EI290" s="9"/>
      <c r="EJ290" s="9"/>
      <c r="EK290" s="9"/>
      <c r="EL290" s="9"/>
      <c r="EM290" s="9"/>
      <c r="EN290" s="9"/>
    </row>
    <row r="291" spans="25:144">
      <c r="Y291" s="8"/>
      <c r="Z291" s="8"/>
      <c r="AA291" s="8"/>
      <c r="AB291" s="8"/>
      <c r="AC291" s="8"/>
      <c r="AD291" s="8"/>
      <c r="AE291" s="8"/>
      <c r="AF291" s="8"/>
      <c r="AG291" s="8"/>
      <c r="AH291" s="8"/>
      <c r="AI291" s="8"/>
      <c r="AJ291" s="8"/>
      <c r="AK291" s="8"/>
      <c r="AL291" s="8"/>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8"/>
      <c r="CX291" s="8"/>
      <c r="CY291" s="8"/>
      <c r="CZ291" s="8"/>
      <c r="DA291" s="8"/>
      <c r="DB291" s="8"/>
      <c r="DC291" s="8"/>
      <c r="DD291" s="8"/>
      <c r="DE291" s="8"/>
      <c r="DF291" s="8"/>
      <c r="DG291" s="8"/>
      <c r="DH291" s="8"/>
      <c r="DI291" s="8"/>
      <c r="DJ291" s="8"/>
      <c r="DK291" s="8"/>
      <c r="DL291" s="8"/>
      <c r="DM291" s="8"/>
      <c r="DN291" s="8"/>
      <c r="DO291" s="8"/>
      <c r="DP291" s="8"/>
      <c r="DQ291" s="8"/>
      <c r="DR291" s="8"/>
      <c r="DS291" s="9"/>
      <c r="DT291" s="9"/>
      <c r="DU291" s="9"/>
      <c r="DV291" s="9"/>
      <c r="DW291" s="9"/>
      <c r="DX291" s="9"/>
      <c r="DY291" s="9"/>
      <c r="DZ291" s="9"/>
      <c r="EA291" s="9"/>
      <c r="EB291" s="9"/>
      <c r="EC291" s="9"/>
      <c r="ED291" s="9"/>
      <c r="EE291" s="9"/>
      <c r="EF291" s="9"/>
      <c r="EG291" s="9"/>
      <c r="EH291" s="9"/>
      <c r="EI291" s="9"/>
      <c r="EJ291" s="9"/>
      <c r="EK291" s="9"/>
      <c r="EL291" s="9"/>
      <c r="EM291" s="9"/>
      <c r="EN291" s="9"/>
    </row>
    <row r="292" spans="25:144">
      <c r="Y292" s="8"/>
      <c r="Z292" s="8"/>
      <c r="AA292" s="8"/>
      <c r="AB292" s="8"/>
      <c r="AC292" s="8"/>
      <c r="AD292" s="8"/>
      <c r="AE292" s="8"/>
      <c r="AF292" s="8"/>
      <c r="AG292" s="8"/>
      <c r="AH292" s="8"/>
      <c r="AI292" s="8"/>
      <c r="AJ292" s="8"/>
      <c r="AK292" s="8"/>
      <c r="AL292" s="8"/>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8"/>
      <c r="CX292" s="8"/>
      <c r="CY292" s="8"/>
      <c r="CZ292" s="8"/>
      <c r="DA292" s="8"/>
      <c r="DB292" s="8"/>
      <c r="DC292" s="8"/>
      <c r="DD292" s="8"/>
      <c r="DE292" s="8"/>
      <c r="DF292" s="8"/>
      <c r="DG292" s="8"/>
      <c r="DH292" s="8"/>
      <c r="DI292" s="8"/>
      <c r="DJ292" s="8"/>
      <c r="DK292" s="8"/>
      <c r="DL292" s="8"/>
      <c r="DM292" s="8"/>
      <c r="DN292" s="8"/>
      <c r="DO292" s="8"/>
      <c r="DP292" s="8"/>
      <c r="DQ292" s="8"/>
      <c r="DR292" s="8"/>
      <c r="DS292" s="9"/>
      <c r="DT292" s="9"/>
      <c r="DU292" s="9"/>
      <c r="DV292" s="9"/>
      <c r="DW292" s="9"/>
      <c r="DX292" s="9"/>
      <c r="DY292" s="9"/>
      <c r="DZ292" s="9"/>
      <c r="EA292" s="9"/>
      <c r="EB292" s="9"/>
      <c r="EC292" s="9"/>
      <c r="ED292" s="9"/>
      <c r="EE292" s="9"/>
      <c r="EF292" s="9"/>
      <c r="EG292" s="9"/>
      <c r="EH292" s="9"/>
      <c r="EI292" s="9"/>
      <c r="EJ292" s="9"/>
      <c r="EK292" s="9"/>
      <c r="EL292" s="9"/>
      <c r="EM292" s="9"/>
      <c r="EN292" s="9"/>
    </row>
    <row r="293" spans="25:144">
      <c r="Y293" s="8"/>
      <c r="Z293" s="8"/>
      <c r="AA293" s="8"/>
      <c r="AB293" s="8"/>
      <c r="AC293" s="8"/>
      <c r="AD293" s="8"/>
      <c r="AE293" s="8"/>
      <c r="AF293" s="8"/>
      <c r="AG293" s="8"/>
      <c r="AH293" s="8"/>
      <c r="AI293" s="8"/>
      <c r="AJ293" s="8"/>
      <c r="AK293" s="8"/>
      <c r="AL293" s="8"/>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8"/>
      <c r="CX293" s="8"/>
      <c r="CY293" s="8"/>
      <c r="CZ293" s="8"/>
      <c r="DA293" s="8"/>
      <c r="DB293" s="8"/>
      <c r="DC293" s="8"/>
      <c r="DD293" s="8"/>
      <c r="DE293" s="8"/>
      <c r="DF293" s="8"/>
      <c r="DG293" s="8"/>
      <c r="DH293" s="8"/>
      <c r="DI293" s="8"/>
      <c r="DJ293" s="8"/>
      <c r="DK293" s="8"/>
      <c r="DL293" s="8"/>
      <c r="DM293" s="8"/>
      <c r="DN293" s="8"/>
      <c r="DO293" s="8"/>
      <c r="DP293" s="8"/>
      <c r="DQ293" s="8"/>
      <c r="DR293" s="8"/>
      <c r="DS293" s="9"/>
      <c r="DT293" s="9"/>
      <c r="DU293" s="9"/>
      <c r="DV293" s="9"/>
      <c r="DW293" s="9"/>
      <c r="DX293" s="9"/>
      <c r="DY293" s="9"/>
      <c r="DZ293" s="9"/>
      <c r="EA293" s="9"/>
      <c r="EB293" s="9"/>
      <c r="EC293" s="9"/>
      <c r="ED293" s="9"/>
      <c r="EE293" s="9"/>
      <c r="EF293" s="9"/>
      <c r="EG293" s="9"/>
      <c r="EH293" s="9"/>
      <c r="EI293" s="9"/>
      <c r="EJ293" s="9"/>
      <c r="EK293" s="9"/>
      <c r="EL293" s="9"/>
      <c r="EM293" s="9"/>
      <c r="EN293" s="9"/>
    </row>
    <row r="294" spans="25:144">
      <c r="Y294" s="8"/>
      <c r="Z294" s="8"/>
      <c r="AA294" s="8"/>
      <c r="AB294" s="8"/>
      <c r="AC294" s="8"/>
      <c r="AD294" s="8"/>
      <c r="AE294" s="8"/>
      <c r="AF294" s="8"/>
      <c r="AG294" s="8"/>
      <c r="AH294" s="8"/>
      <c r="AI294" s="8"/>
      <c r="AJ294" s="8"/>
      <c r="AK294" s="8"/>
      <c r="AL294" s="8"/>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8"/>
      <c r="CX294" s="8"/>
      <c r="CY294" s="8"/>
      <c r="CZ294" s="8"/>
      <c r="DA294" s="8"/>
      <c r="DB294" s="8"/>
      <c r="DC294" s="8"/>
      <c r="DD294" s="8"/>
      <c r="DE294" s="8"/>
      <c r="DF294" s="8"/>
      <c r="DG294" s="8"/>
      <c r="DH294" s="8"/>
      <c r="DI294" s="8"/>
      <c r="DJ294" s="8"/>
      <c r="DK294" s="8"/>
      <c r="DL294" s="8"/>
      <c r="DM294" s="8"/>
      <c r="DN294" s="8"/>
      <c r="DO294" s="8"/>
      <c r="DP294" s="8"/>
      <c r="DQ294" s="8"/>
      <c r="DR294" s="8"/>
      <c r="DS294" s="9"/>
      <c r="DT294" s="9"/>
      <c r="DU294" s="9"/>
      <c r="DV294" s="9"/>
      <c r="DW294" s="9"/>
      <c r="DX294" s="9"/>
      <c r="DY294" s="9"/>
      <c r="DZ294" s="9"/>
      <c r="EA294" s="9"/>
      <c r="EB294" s="9"/>
      <c r="EC294" s="9"/>
      <c r="ED294" s="9"/>
      <c r="EE294" s="9"/>
      <c r="EF294" s="9"/>
      <c r="EG294" s="9"/>
      <c r="EH294" s="9"/>
      <c r="EI294" s="9"/>
      <c r="EJ294" s="9"/>
      <c r="EK294" s="9"/>
      <c r="EL294" s="9"/>
      <c r="EM294" s="9"/>
      <c r="EN294" s="9"/>
    </row>
    <row r="295" spans="25:144">
      <c r="Y295" s="8"/>
      <c r="Z295" s="8"/>
      <c r="AA295" s="8"/>
      <c r="AB295" s="8"/>
      <c r="AC295" s="8"/>
      <c r="AD295" s="8"/>
      <c r="AE295" s="8"/>
      <c r="AF295" s="8"/>
      <c r="AG295" s="8"/>
      <c r="AH295" s="8"/>
      <c r="AI295" s="8"/>
      <c r="AJ295" s="8"/>
      <c r="AK295" s="8"/>
      <c r="AL295" s="8"/>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8"/>
      <c r="CX295" s="8"/>
      <c r="CY295" s="8"/>
      <c r="CZ295" s="8"/>
      <c r="DA295" s="8"/>
      <c r="DB295" s="8"/>
      <c r="DC295" s="8"/>
      <c r="DD295" s="8"/>
      <c r="DE295" s="8"/>
      <c r="DF295" s="8"/>
      <c r="DG295" s="8"/>
      <c r="DH295" s="8"/>
      <c r="DI295" s="8"/>
      <c r="DJ295" s="8"/>
      <c r="DK295" s="8"/>
      <c r="DL295" s="8"/>
      <c r="DM295" s="8"/>
      <c r="DN295" s="8"/>
      <c r="DO295" s="8"/>
      <c r="DP295" s="8"/>
      <c r="DQ295" s="8"/>
      <c r="DR295" s="8"/>
      <c r="DS295" s="9"/>
      <c r="DT295" s="9"/>
      <c r="DU295" s="9"/>
      <c r="DV295" s="9"/>
      <c r="DW295" s="9"/>
      <c r="DX295" s="9"/>
      <c r="DY295" s="9"/>
      <c r="DZ295" s="9"/>
      <c r="EA295" s="9"/>
      <c r="EB295" s="9"/>
      <c r="EC295" s="9"/>
      <c r="ED295" s="9"/>
      <c r="EE295" s="9"/>
      <c r="EF295" s="9"/>
      <c r="EG295" s="9"/>
      <c r="EH295" s="9"/>
      <c r="EI295" s="9"/>
      <c r="EJ295" s="9"/>
      <c r="EK295" s="9"/>
      <c r="EL295" s="9"/>
      <c r="EM295" s="9"/>
      <c r="EN295" s="9"/>
    </row>
    <row r="296" spans="25:144">
      <c r="Y296" s="8"/>
      <c r="Z296" s="8"/>
      <c r="AA296" s="8"/>
      <c r="AB296" s="8"/>
      <c r="AC296" s="8"/>
      <c r="AD296" s="8"/>
      <c r="AE296" s="8"/>
      <c r="AF296" s="8"/>
      <c r="AG296" s="8"/>
      <c r="AH296" s="8"/>
      <c r="AI296" s="8"/>
      <c r="AJ296" s="8"/>
      <c r="AK296" s="8"/>
      <c r="AL296" s="8"/>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8"/>
      <c r="CX296" s="8"/>
      <c r="CY296" s="8"/>
      <c r="CZ296" s="8"/>
      <c r="DA296" s="8"/>
      <c r="DB296" s="8"/>
      <c r="DC296" s="8"/>
      <c r="DD296" s="8"/>
      <c r="DE296" s="8"/>
      <c r="DF296" s="8"/>
      <c r="DG296" s="8"/>
      <c r="DH296" s="8"/>
      <c r="DI296" s="8"/>
      <c r="DJ296" s="8"/>
      <c r="DK296" s="8"/>
      <c r="DL296" s="8"/>
      <c r="DM296" s="8"/>
      <c r="DN296" s="8"/>
      <c r="DO296" s="8"/>
      <c r="DP296" s="8"/>
      <c r="DQ296" s="8"/>
      <c r="DR296" s="8"/>
      <c r="DS296" s="9"/>
      <c r="DT296" s="9"/>
      <c r="DU296" s="9"/>
      <c r="DV296" s="9"/>
      <c r="DW296" s="9"/>
      <c r="DX296" s="9"/>
      <c r="DY296" s="9"/>
      <c r="DZ296" s="9"/>
      <c r="EA296" s="9"/>
      <c r="EB296" s="9"/>
      <c r="EC296" s="9"/>
      <c r="ED296" s="9"/>
      <c r="EE296" s="9"/>
      <c r="EF296" s="9"/>
      <c r="EG296" s="9"/>
      <c r="EH296" s="9"/>
      <c r="EI296" s="9"/>
      <c r="EJ296" s="9"/>
      <c r="EK296" s="9"/>
      <c r="EL296" s="9"/>
      <c r="EM296" s="9"/>
      <c r="EN296" s="9"/>
    </row>
    <row r="297" spans="25:144">
      <c r="Y297" s="8"/>
      <c r="Z297" s="8"/>
      <c r="AA297" s="8"/>
      <c r="AB297" s="8"/>
      <c r="AC297" s="8"/>
      <c r="AD297" s="8"/>
      <c r="AE297" s="8"/>
      <c r="AF297" s="8"/>
      <c r="AG297" s="8"/>
      <c r="AH297" s="8"/>
      <c r="AI297" s="8"/>
      <c r="AJ297" s="8"/>
      <c r="AK297" s="8"/>
      <c r="AL297" s="8"/>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8"/>
      <c r="CX297" s="8"/>
      <c r="CY297" s="8"/>
      <c r="CZ297" s="8"/>
      <c r="DA297" s="8"/>
      <c r="DB297" s="8"/>
      <c r="DC297" s="8"/>
      <c r="DD297" s="8"/>
      <c r="DE297" s="8"/>
      <c r="DF297" s="8"/>
      <c r="DG297" s="8"/>
      <c r="DH297" s="8"/>
      <c r="DI297" s="8"/>
      <c r="DJ297" s="8"/>
      <c r="DK297" s="8"/>
      <c r="DL297" s="8"/>
      <c r="DM297" s="8"/>
      <c r="DN297" s="8"/>
      <c r="DO297" s="8"/>
      <c r="DP297" s="8"/>
      <c r="DQ297" s="8"/>
      <c r="DR297" s="8"/>
      <c r="DS297" s="9"/>
      <c r="DT297" s="9"/>
      <c r="DU297" s="9"/>
      <c r="DV297" s="9"/>
      <c r="DW297" s="9"/>
      <c r="DX297" s="9"/>
      <c r="DY297" s="9"/>
      <c r="DZ297" s="9"/>
      <c r="EA297" s="9"/>
      <c r="EB297" s="9"/>
      <c r="EC297" s="9"/>
      <c r="ED297" s="9"/>
      <c r="EE297" s="9"/>
      <c r="EF297" s="9"/>
      <c r="EG297" s="9"/>
      <c r="EH297" s="9"/>
      <c r="EI297" s="9"/>
      <c r="EJ297" s="9"/>
      <c r="EK297" s="9"/>
      <c r="EL297" s="9"/>
      <c r="EM297" s="9"/>
      <c r="EN297" s="9"/>
    </row>
    <row r="298" spans="25:144">
      <c r="Y298" s="8"/>
      <c r="Z298" s="8"/>
      <c r="AA298" s="8"/>
      <c r="AB298" s="8"/>
      <c r="AC298" s="8"/>
      <c r="AD298" s="8"/>
      <c r="AE298" s="8"/>
      <c r="AF298" s="8"/>
      <c r="AG298" s="8"/>
      <c r="AH298" s="8"/>
      <c r="AI298" s="8"/>
      <c r="AJ298" s="8"/>
      <c r="AK298" s="8"/>
      <c r="AL298" s="8"/>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8"/>
      <c r="CX298" s="8"/>
      <c r="CY298" s="8"/>
      <c r="CZ298" s="8"/>
      <c r="DA298" s="8"/>
      <c r="DB298" s="8"/>
      <c r="DC298" s="8"/>
      <c r="DD298" s="8"/>
      <c r="DE298" s="8"/>
      <c r="DF298" s="8"/>
      <c r="DG298" s="8"/>
      <c r="DH298" s="8"/>
      <c r="DI298" s="8"/>
      <c r="DJ298" s="8"/>
      <c r="DK298" s="8"/>
      <c r="DL298" s="8"/>
      <c r="DM298" s="8"/>
      <c r="DN298" s="8"/>
      <c r="DO298" s="8"/>
      <c r="DP298" s="8"/>
      <c r="DQ298" s="8"/>
      <c r="DR298" s="8"/>
      <c r="DS298" s="9"/>
      <c r="DT298" s="9"/>
      <c r="DU298" s="9"/>
      <c r="DV298" s="9"/>
      <c r="DW298" s="9"/>
      <c r="DX298" s="9"/>
      <c r="DY298" s="9"/>
      <c r="DZ298" s="9"/>
      <c r="EA298" s="9"/>
      <c r="EB298" s="9"/>
      <c r="EC298" s="9"/>
      <c r="ED298" s="9"/>
      <c r="EE298" s="9"/>
      <c r="EF298" s="9"/>
      <c r="EG298" s="9"/>
      <c r="EH298" s="9"/>
      <c r="EI298" s="9"/>
      <c r="EJ298" s="9"/>
      <c r="EK298" s="9"/>
      <c r="EL298" s="9"/>
      <c r="EM298" s="9"/>
      <c r="EN298" s="9"/>
    </row>
    <row r="299" spans="25:144">
      <c r="Y299" s="8"/>
      <c r="Z299" s="8"/>
      <c r="AA299" s="8"/>
      <c r="AB299" s="8"/>
      <c r="AC299" s="8"/>
      <c r="AD299" s="8"/>
      <c r="AE299" s="8"/>
      <c r="AF299" s="8"/>
      <c r="AG299" s="8"/>
      <c r="AH299" s="8"/>
      <c r="AI299" s="8"/>
      <c r="AJ299" s="8"/>
      <c r="AK299" s="8"/>
      <c r="AL299" s="8"/>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8"/>
      <c r="CX299" s="8"/>
      <c r="CY299" s="8"/>
      <c r="CZ299" s="8"/>
      <c r="DA299" s="8"/>
      <c r="DB299" s="8"/>
      <c r="DC299" s="8"/>
      <c r="DD299" s="8"/>
      <c r="DE299" s="8"/>
      <c r="DF299" s="8"/>
      <c r="DG299" s="8"/>
      <c r="DH299" s="8"/>
      <c r="DI299" s="8"/>
      <c r="DJ299" s="8"/>
      <c r="DK299" s="8"/>
      <c r="DL299" s="8"/>
      <c r="DM299" s="8"/>
      <c r="DN299" s="8"/>
      <c r="DO299" s="8"/>
      <c r="DP299" s="8"/>
      <c r="DQ299" s="8"/>
      <c r="DR299" s="8"/>
      <c r="DS299" s="9"/>
      <c r="DT299" s="9"/>
      <c r="DU299" s="9"/>
      <c r="DV299" s="9"/>
      <c r="DW299" s="9"/>
      <c r="DX299" s="9"/>
      <c r="DY299" s="9"/>
      <c r="DZ299" s="9"/>
      <c r="EA299" s="9"/>
      <c r="EB299" s="9"/>
      <c r="EC299" s="9"/>
      <c r="ED299" s="9"/>
      <c r="EE299" s="9"/>
      <c r="EF299" s="9"/>
      <c r="EG299" s="9"/>
      <c r="EH299" s="9"/>
      <c r="EI299" s="9"/>
      <c r="EJ299" s="9"/>
      <c r="EK299" s="9"/>
      <c r="EL299" s="9"/>
      <c r="EM299" s="9"/>
      <c r="EN299" s="9"/>
    </row>
    <row r="300" spans="25:144">
      <c r="Y300" s="8"/>
      <c r="Z300" s="8"/>
      <c r="AA300" s="8"/>
      <c r="AB300" s="8"/>
      <c r="AC300" s="8"/>
      <c r="AD300" s="8"/>
      <c r="AE300" s="8"/>
      <c r="AF300" s="8"/>
      <c r="AG300" s="8"/>
      <c r="AH300" s="8"/>
      <c r="AI300" s="8"/>
      <c r="AJ300" s="8"/>
      <c r="AK300" s="8"/>
      <c r="AL300" s="8"/>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8"/>
      <c r="CX300" s="8"/>
      <c r="CY300" s="8"/>
      <c r="CZ300" s="8"/>
      <c r="DA300" s="8"/>
      <c r="DB300" s="8"/>
      <c r="DC300" s="8"/>
      <c r="DD300" s="8"/>
      <c r="DE300" s="8"/>
      <c r="DF300" s="8"/>
      <c r="DG300" s="8"/>
      <c r="DH300" s="8"/>
      <c r="DI300" s="8"/>
      <c r="DJ300" s="8"/>
      <c r="DK300" s="8"/>
      <c r="DL300" s="8"/>
      <c r="DM300" s="8"/>
      <c r="DN300" s="8"/>
      <c r="DO300" s="8"/>
      <c r="DP300" s="8"/>
      <c r="DQ300" s="8"/>
      <c r="DR300" s="8"/>
      <c r="DS300" s="9"/>
      <c r="DT300" s="9"/>
      <c r="DU300" s="9"/>
      <c r="DV300" s="9"/>
      <c r="DW300" s="9"/>
      <c r="DX300" s="9"/>
      <c r="DY300" s="9"/>
      <c r="DZ300" s="9"/>
      <c r="EA300" s="9"/>
      <c r="EB300" s="9"/>
      <c r="EC300" s="9"/>
      <c r="ED300" s="9"/>
      <c r="EE300" s="9"/>
      <c r="EF300" s="9"/>
      <c r="EG300" s="9"/>
      <c r="EH300" s="9"/>
      <c r="EI300" s="9"/>
      <c r="EJ300" s="9"/>
      <c r="EK300" s="9"/>
      <c r="EL300" s="9"/>
      <c r="EM300" s="9"/>
      <c r="EN300" s="9"/>
    </row>
    <row r="301" spans="25:144">
      <c r="Y301" s="8"/>
      <c r="Z301" s="8"/>
      <c r="AA301" s="8"/>
      <c r="AB301" s="8"/>
      <c r="AC301" s="8"/>
      <c r="AD301" s="8"/>
      <c r="AE301" s="8"/>
      <c r="AF301" s="8"/>
      <c r="AG301" s="8"/>
      <c r="AH301" s="8"/>
      <c r="AI301" s="8"/>
      <c r="AJ301" s="8"/>
      <c r="AK301" s="8"/>
      <c r="AL301" s="8"/>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8"/>
      <c r="CX301" s="8"/>
      <c r="CY301" s="8"/>
      <c r="CZ301" s="8"/>
      <c r="DA301" s="8"/>
      <c r="DB301" s="8"/>
      <c r="DC301" s="8"/>
      <c r="DD301" s="8"/>
      <c r="DE301" s="8"/>
      <c r="DF301" s="8"/>
      <c r="DG301" s="8"/>
      <c r="DH301" s="8"/>
      <c r="DI301" s="8"/>
      <c r="DJ301" s="8"/>
      <c r="DK301" s="8"/>
      <c r="DL301" s="8"/>
      <c r="DM301" s="8"/>
      <c r="DN301" s="8"/>
      <c r="DO301" s="8"/>
      <c r="DP301" s="8"/>
      <c r="DQ301" s="8"/>
      <c r="DR301" s="8"/>
      <c r="DS301" s="9"/>
      <c r="DT301" s="9"/>
      <c r="DU301" s="9"/>
      <c r="DV301" s="9"/>
      <c r="DW301" s="9"/>
      <c r="DX301" s="9"/>
      <c r="DY301" s="9"/>
      <c r="DZ301" s="9"/>
      <c r="EA301" s="9"/>
      <c r="EB301" s="9"/>
      <c r="EC301" s="9"/>
      <c r="ED301" s="9"/>
      <c r="EE301" s="9"/>
      <c r="EF301" s="9"/>
      <c r="EG301" s="9"/>
      <c r="EH301" s="9"/>
      <c r="EI301" s="9"/>
      <c r="EJ301" s="9"/>
      <c r="EK301" s="9"/>
      <c r="EL301" s="9"/>
      <c r="EM301" s="9"/>
      <c r="EN301" s="9"/>
    </row>
    <row r="302" spans="25:144">
      <c r="Y302" s="8"/>
      <c r="Z302" s="8"/>
      <c r="AA302" s="8"/>
      <c r="AB302" s="8"/>
      <c r="AC302" s="8"/>
      <c r="AD302" s="8"/>
      <c r="AE302" s="8"/>
      <c r="AF302" s="8"/>
      <c r="AG302" s="8"/>
      <c r="AH302" s="8"/>
      <c r="AI302" s="8"/>
      <c r="AJ302" s="8"/>
      <c r="AK302" s="8"/>
      <c r="AL302" s="8"/>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8"/>
      <c r="CX302" s="8"/>
      <c r="CY302" s="8"/>
      <c r="CZ302" s="8"/>
      <c r="DA302" s="8"/>
      <c r="DB302" s="8"/>
      <c r="DC302" s="8"/>
      <c r="DD302" s="8"/>
      <c r="DE302" s="8"/>
      <c r="DF302" s="8"/>
      <c r="DG302" s="8"/>
      <c r="DH302" s="8"/>
      <c r="DI302" s="8"/>
      <c r="DJ302" s="8"/>
      <c r="DK302" s="8"/>
      <c r="DL302" s="8"/>
      <c r="DM302" s="8"/>
      <c r="DN302" s="8"/>
      <c r="DO302" s="8"/>
      <c r="DP302" s="8"/>
      <c r="DQ302" s="8"/>
      <c r="DR302" s="8"/>
      <c r="DS302" s="9"/>
      <c r="DT302" s="9"/>
      <c r="DU302" s="9"/>
      <c r="DV302" s="9"/>
      <c r="DW302" s="9"/>
      <c r="DX302" s="9"/>
      <c r="DY302" s="9"/>
      <c r="DZ302" s="9"/>
      <c r="EA302" s="9"/>
      <c r="EB302" s="9"/>
      <c r="EC302" s="9"/>
      <c r="ED302" s="9"/>
      <c r="EE302" s="9"/>
      <c r="EF302" s="9"/>
      <c r="EG302" s="9"/>
      <c r="EH302" s="9"/>
      <c r="EI302" s="9"/>
      <c r="EJ302" s="9"/>
      <c r="EK302" s="9"/>
      <c r="EL302" s="9"/>
      <c r="EM302" s="9"/>
      <c r="EN302" s="9"/>
    </row>
    <row r="303" spans="25:144">
      <c r="Y303" s="8"/>
      <c r="Z303" s="8"/>
      <c r="AA303" s="8"/>
      <c r="AB303" s="8"/>
      <c r="AC303" s="8"/>
      <c r="AD303" s="8"/>
      <c r="AE303" s="8"/>
      <c r="AF303" s="8"/>
      <c r="AG303" s="8"/>
      <c r="AH303" s="8"/>
      <c r="AI303" s="8"/>
      <c r="AJ303" s="8"/>
      <c r="AK303" s="8"/>
      <c r="AL303" s="8"/>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8"/>
      <c r="CX303" s="8"/>
      <c r="CY303" s="8"/>
      <c r="CZ303" s="8"/>
      <c r="DA303" s="8"/>
      <c r="DB303" s="8"/>
      <c r="DC303" s="8"/>
      <c r="DD303" s="8"/>
      <c r="DE303" s="8"/>
      <c r="DF303" s="8"/>
      <c r="DG303" s="8"/>
      <c r="DH303" s="8"/>
      <c r="DI303" s="8"/>
      <c r="DJ303" s="8"/>
      <c r="DK303" s="8"/>
      <c r="DL303" s="8"/>
      <c r="DM303" s="8"/>
      <c r="DN303" s="8"/>
      <c r="DO303" s="8"/>
      <c r="DP303" s="8"/>
      <c r="DQ303" s="8"/>
      <c r="DR303" s="8"/>
      <c r="DS303" s="9"/>
      <c r="DT303" s="9"/>
      <c r="DU303" s="9"/>
      <c r="DV303" s="9"/>
      <c r="DW303" s="9"/>
      <c r="DX303" s="9"/>
      <c r="DY303" s="9"/>
      <c r="DZ303" s="9"/>
      <c r="EA303" s="9"/>
      <c r="EB303" s="9"/>
      <c r="EC303" s="9"/>
      <c r="ED303" s="9"/>
      <c r="EE303" s="9"/>
      <c r="EF303" s="9"/>
      <c r="EG303" s="9"/>
      <c r="EH303" s="9"/>
      <c r="EI303" s="9"/>
      <c r="EJ303" s="9"/>
      <c r="EK303" s="9"/>
      <c r="EL303" s="9"/>
      <c r="EM303" s="9"/>
      <c r="EN303" s="9"/>
    </row>
    <row r="304" spans="25:144">
      <c r="Y304" s="8"/>
      <c r="Z304" s="8"/>
      <c r="AA304" s="8"/>
      <c r="AB304" s="8"/>
      <c r="AC304" s="8"/>
      <c r="AD304" s="8"/>
      <c r="AE304" s="8"/>
      <c r="AF304" s="8"/>
      <c r="AG304" s="8"/>
      <c r="AH304" s="8"/>
      <c r="AI304" s="8"/>
      <c r="AJ304" s="8"/>
      <c r="AK304" s="8"/>
      <c r="AL304" s="8"/>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8"/>
      <c r="CX304" s="8"/>
      <c r="CY304" s="8"/>
      <c r="CZ304" s="8"/>
      <c r="DA304" s="8"/>
      <c r="DB304" s="8"/>
      <c r="DC304" s="8"/>
      <c r="DD304" s="8"/>
      <c r="DE304" s="8"/>
      <c r="DF304" s="8"/>
      <c r="DG304" s="8"/>
      <c r="DH304" s="8"/>
      <c r="DI304" s="8"/>
      <c r="DJ304" s="8"/>
      <c r="DK304" s="8"/>
      <c r="DL304" s="8"/>
      <c r="DM304" s="8"/>
      <c r="DN304" s="8"/>
      <c r="DO304" s="8"/>
      <c r="DP304" s="8"/>
      <c r="DQ304" s="8"/>
      <c r="DR304" s="8"/>
      <c r="DS304" s="9"/>
      <c r="DT304" s="9"/>
      <c r="DU304" s="9"/>
      <c r="DV304" s="9"/>
      <c r="DW304" s="9"/>
      <c r="DX304" s="9"/>
      <c r="DY304" s="9"/>
      <c r="DZ304" s="9"/>
      <c r="EA304" s="9"/>
      <c r="EB304" s="9"/>
      <c r="EC304" s="9"/>
      <c r="ED304" s="9"/>
      <c r="EE304" s="9"/>
      <c r="EF304" s="9"/>
      <c r="EG304" s="9"/>
      <c r="EH304" s="9"/>
      <c r="EI304" s="9"/>
      <c r="EJ304" s="9"/>
      <c r="EK304" s="9"/>
      <c r="EL304" s="9"/>
      <c r="EM304" s="9"/>
      <c r="EN304" s="9"/>
    </row>
    <row r="305" spans="25:144">
      <c r="Y305" s="8"/>
      <c r="Z305" s="8"/>
      <c r="AA305" s="8"/>
      <c r="AB305" s="8"/>
      <c r="AC305" s="8"/>
      <c r="AD305" s="8"/>
      <c r="AE305" s="8"/>
      <c r="AF305" s="8"/>
      <c r="AG305" s="8"/>
      <c r="AH305" s="8"/>
      <c r="AI305" s="8"/>
      <c r="AJ305" s="8"/>
      <c r="AK305" s="8"/>
      <c r="AL305" s="8"/>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8"/>
      <c r="CX305" s="8"/>
      <c r="CY305" s="8"/>
      <c r="CZ305" s="8"/>
      <c r="DA305" s="8"/>
      <c r="DB305" s="8"/>
      <c r="DC305" s="8"/>
      <c r="DD305" s="8"/>
      <c r="DE305" s="8"/>
      <c r="DF305" s="8"/>
      <c r="DG305" s="8"/>
      <c r="DH305" s="8"/>
      <c r="DI305" s="8"/>
      <c r="DJ305" s="8"/>
      <c r="DK305" s="8"/>
      <c r="DL305" s="8"/>
      <c r="DM305" s="8"/>
      <c r="DN305" s="8"/>
      <c r="DO305" s="8"/>
      <c r="DP305" s="8"/>
      <c r="DQ305" s="8"/>
      <c r="DR305" s="8"/>
      <c r="DS305" s="9"/>
      <c r="DT305" s="9"/>
      <c r="DU305" s="9"/>
      <c r="DV305" s="9"/>
      <c r="DW305" s="9"/>
      <c r="DX305" s="9"/>
      <c r="DY305" s="9"/>
      <c r="DZ305" s="9"/>
      <c r="EA305" s="9"/>
      <c r="EB305" s="9"/>
      <c r="EC305" s="9"/>
      <c r="ED305" s="9"/>
      <c r="EE305" s="9"/>
      <c r="EF305" s="9"/>
      <c r="EG305" s="9"/>
      <c r="EH305" s="9"/>
      <c r="EI305" s="9"/>
      <c r="EJ305" s="9"/>
      <c r="EK305" s="9"/>
      <c r="EL305" s="9"/>
      <c r="EM305" s="9"/>
      <c r="EN305" s="9"/>
    </row>
    <row r="306" spans="25:144">
      <c r="DS306" s="9"/>
      <c r="DT306" s="9"/>
      <c r="DU306" s="9"/>
      <c r="DV306" s="9"/>
      <c r="DW306" s="9"/>
      <c r="DX306" s="9"/>
      <c r="DY306" s="9"/>
      <c r="DZ306" s="9"/>
      <c r="EA306" s="9"/>
      <c r="EB306" s="9"/>
      <c r="EC306" s="9"/>
      <c r="ED306" s="9"/>
      <c r="EE306" s="9"/>
      <c r="EF306" s="9"/>
      <c r="EG306" s="9"/>
      <c r="EH306" s="9"/>
      <c r="EI306" s="9"/>
      <c r="EJ306" s="9"/>
      <c r="EK306" s="9"/>
      <c r="EL306" s="9"/>
      <c r="EM306" s="9"/>
      <c r="EN306" s="9"/>
    </row>
    <row r="307" spans="25:144">
      <c r="DS307" s="9"/>
      <c r="DT307" s="9"/>
      <c r="DU307" s="9"/>
      <c r="DV307" s="9"/>
      <c r="DW307" s="9"/>
      <c r="DX307" s="9"/>
      <c r="DY307" s="9"/>
      <c r="DZ307" s="9"/>
      <c r="EA307" s="9"/>
      <c r="EB307" s="9"/>
      <c r="EC307" s="9"/>
      <c r="ED307" s="9"/>
      <c r="EE307" s="9"/>
      <c r="EF307" s="9"/>
      <c r="EG307" s="9"/>
      <c r="EH307" s="9"/>
      <c r="EI307" s="9"/>
      <c r="EJ307" s="9"/>
      <c r="EK307" s="9"/>
      <c r="EL307" s="9"/>
      <c r="EM307" s="9"/>
      <c r="EN307" s="9"/>
    </row>
    <row r="308" spans="25:144">
      <c r="DS308" s="9"/>
      <c r="DT308" s="9"/>
      <c r="DU308" s="9"/>
      <c r="DV308" s="9"/>
      <c r="DW308" s="9"/>
      <c r="DX308" s="9"/>
      <c r="DY308" s="9"/>
      <c r="DZ308" s="9"/>
      <c r="EA308" s="9"/>
      <c r="EB308" s="9"/>
      <c r="EC308" s="9"/>
      <c r="ED308" s="9"/>
      <c r="EE308" s="9"/>
      <c r="EF308" s="9"/>
      <c r="EG308" s="9"/>
      <c r="EH308" s="9"/>
      <c r="EI308" s="9"/>
      <c r="EJ308" s="9"/>
      <c r="EK308" s="9"/>
      <c r="EL308" s="9"/>
      <c r="EM308" s="9"/>
      <c r="EN308" s="9"/>
    </row>
    <row r="309" spans="25:144">
      <c r="DS309" s="9"/>
      <c r="DT309" s="9"/>
      <c r="DU309" s="9"/>
      <c r="DV309" s="9"/>
      <c r="DW309" s="9"/>
      <c r="DX309" s="9"/>
      <c r="DY309" s="9"/>
      <c r="DZ309" s="9"/>
      <c r="EA309" s="9"/>
      <c r="EB309" s="9"/>
      <c r="EC309" s="9"/>
      <c r="ED309" s="9"/>
      <c r="EE309" s="9"/>
      <c r="EF309" s="9"/>
      <c r="EG309" s="9"/>
      <c r="EH309" s="9"/>
      <c r="EI309" s="9"/>
      <c r="EJ309" s="9"/>
      <c r="EK309" s="9"/>
      <c r="EL309" s="9"/>
      <c r="EM309" s="9"/>
      <c r="EN309" s="9"/>
    </row>
    <row r="310" spans="25:144">
      <c r="DS310" s="9"/>
      <c r="DT310" s="9"/>
      <c r="DU310" s="9"/>
      <c r="DV310" s="9"/>
      <c r="DW310" s="9"/>
      <c r="DX310" s="9"/>
      <c r="DY310" s="9"/>
      <c r="DZ310" s="9"/>
      <c r="EA310" s="9"/>
      <c r="EB310" s="9"/>
      <c r="EC310" s="9"/>
      <c r="ED310" s="9"/>
      <c r="EE310" s="9"/>
      <c r="EF310" s="9"/>
      <c r="EG310" s="9"/>
      <c r="EH310" s="9"/>
      <c r="EI310" s="9"/>
      <c r="EJ310" s="9"/>
      <c r="EK310" s="9"/>
      <c r="EL310" s="9"/>
      <c r="EM310" s="9"/>
      <c r="EN310" s="9"/>
    </row>
    <row r="311" spans="25:144">
      <c r="DS311" s="9"/>
      <c r="DT311" s="9"/>
      <c r="DU311" s="9"/>
      <c r="DV311" s="9"/>
      <c r="DW311" s="9"/>
      <c r="DX311" s="9"/>
      <c r="DY311" s="9"/>
      <c r="DZ311" s="9"/>
      <c r="EA311" s="9"/>
      <c r="EB311" s="9"/>
      <c r="EC311" s="9"/>
      <c r="ED311" s="9"/>
      <c r="EE311" s="9"/>
      <c r="EF311" s="9"/>
      <c r="EG311" s="9"/>
      <c r="EH311" s="9"/>
      <c r="EI311" s="9"/>
      <c r="EJ311" s="9"/>
      <c r="EK311" s="9"/>
      <c r="EL311" s="9"/>
      <c r="EM311" s="9"/>
      <c r="EN311" s="9"/>
    </row>
    <row r="312" spans="25:144">
      <c r="DS312" s="9"/>
      <c r="DT312" s="9"/>
      <c r="DU312" s="9"/>
      <c r="DV312" s="9"/>
      <c r="DW312" s="9"/>
      <c r="DX312" s="9"/>
      <c r="DY312" s="9"/>
      <c r="DZ312" s="9"/>
      <c r="EA312" s="9"/>
      <c r="EB312" s="9"/>
      <c r="EC312" s="9"/>
      <c r="ED312" s="9"/>
      <c r="EE312" s="9"/>
      <c r="EF312" s="9"/>
      <c r="EG312" s="9"/>
      <c r="EH312" s="9"/>
      <c r="EI312" s="9"/>
      <c r="EJ312" s="9"/>
      <c r="EK312" s="9"/>
      <c r="EL312" s="9"/>
      <c r="EM312" s="9"/>
      <c r="EN312" s="9"/>
    </row>
    <row r="313" spans="25:144">
      <c r="DS313" s="9"/>
      <c r="DT313" s="9"/>
      <c r="DU313" s="9"/>
      <c r="DV313" s="9"/>
      <c r="DW313" s="9"/>
      <c r="DX313" s="9"/>
      <c r="DY313" s="9"/>
      <c r="DZ313" s="9"/>
      <c r="EA313" s="9"/>
      <c r="EB313" s="9"/>
      <c r="EC313" s="9"/>
      <c r="ED313" s="9"/>
      <c r="EE313" s="9"/>
      <c r="EF313" s="9"/>
      <c r="EG313" s="9"/>
      <c r="EH313" s="9"/>
      <c r="EI313" s="9"/>
      <c r="EJ313" s="9"/>
      <c r="EK313" s="9"/>
      <c r="EL313" s="9"/>
      <c r="EM313" s="9"/>
      <c r="EN313" s="9"/>
    </row>
    <row r="314" spans="25:144">
      <c r="DS314" s="9"/>
      <c r="DT314" s="9"/>
      <c r="DU314" s="9"/>
      <c r="DV314" s="9"/>
      <c r="DW314" s="9"/>
      <c r="DX314" s="9"/>
      <c r="DY314" s="9"/>
      <c r="DZ314" s="9"/>
      <c r="EA314" s="9"/>
      <c r="EB314" s="9"/>
      <c r="EC314" s="9"/>
      <c r="ED314" s="9"/>
      <c r="EE314" s="9"/>
      <c r="EF314" s="9"/>
      <c r="EG314" s="9"/>
      <c r="EH314" s="9"/>
      <c r="EI314" s="9"/>
      <c r="EJ314" s="9"/>
      <c r="EK314" s="9"/>
      <c r="EL314" s="9"/>
      <c r="EM314" s="9"/>
      <c r="EN314" s="9"/>
    </row>
    <row r="315" spans="25:144">
      <c r="DS315" s="9"/>
      <c r="DT315" s="9"/>
      <c r="DU315" s="9"/>
      <c r="DV315" s="9"/>
      <c r="DW315" s="9"/>
      <c r="DX315" s="9"/>
      <c r="DY315" s="9"/>
      <c r="DZ315" s="9"/>
      <c r="EA315" s="9"/>
      <c r="EB315" s="9"/>
      <c r="EC315" s="9"/>
      <c r="ED315" s="9"/>
      <c r="EE315" s="9"/>
      <c r="EF315" s="9"/>
      <c r="EG315" s="9"/>
      <c r="EH315" s="9"/>
      <c r="EI315" s="9"/>
      <c r="EJ315" s="9"/>
      <c r="EK315" s="9"/>
      <c r="EL315" s="9"/>
      <c r="EM315" s="9"/>
      <c r="EN315" s="9"/>
    </row>
    <row r="316" spans="25:144">
      <c r="DS316" s="9"/>
      <c r="DT316" s="9"/>
      <c r="DU316" s="9"/>
      <c r="DV316" s="9"/>
      <c r="DW316" s="9"/>
      <c r="DX316" s="9"/>
      <c r="DY316" s="9"/>
      <c r="DZ316" s="9"/>
      <c r="EA316" s="9"/>
      <c r="EB316" s="9"/>
      <c r="EC316" s="9"/>
      <c r="ED316" s="9"/>
      <c r="EE316" s="9"/>
      <c r="EF316" s="9"/>
      <c r="EG316" s="9"/>
      <c r="EH316" s="9"/>
      <c r="EI316" s="9"/>
      <c r="EJ316" s="9"/>
      <c r="EK316" s="9"/>
      <c r="EL316" s="9"/>
      <c r="EM316" s="9"/>
      <c r="EN316" s="9"/>
    </row>
    <row r="317" spans="25:144">
      <c r="DS317" s="9"/>
      <c r="DT317" s="9"/>
      <c r="DU317" s="9"/>
      <c r="DV317" s="9"/>
      <c r="DW317" s="9"/>
      <c r="DX317" s="9"/>
      <c r="DY317" s="9"/>
      <c r="DZ317" s="9"/>
      <c r="EA317" s="9"/>
      <c r="EB317" s="9"/>
      <c r="EC317" s="9"/>
      <c r="ED317" s="9"/>
      <c r="EE317" s="9"/>
      <c r="EF317" s="9"/>
      <c r="EG317" s="9"/>
      <c r="EH317" s="9"/>
      <c r="EI317" s="9"/>
      <c r="EJ317" s="9"/>
      <c r="EK317" s="9"/>
      <c r="EL317" s="9"/>
      <c r="EM317" s="9"/>
      <c r="EN317" s="9"/>
    </row>
    <row r="318" spans="25:144">
      <c r="DS318" s="9"/>
      <c r="DT318" s="9"/>
      <c r="DU318" s="9"/>
      <c r="DV318" s="9"/>
      <c r="DW318" s="9"/>
      <c r="DX318" s="9"/>
      <c r="DY318" s="9"/>
      <c r="DZ318" s="9"/>
      <c r="EA318" s="9"/>
      <c r="EB318" s="9"/>
      <c r="EC318" s="9"/>
      <c r="ED318" s="9"/>
      <c r="EE318" s="9"/>
      <c r="EF318" s="9"/>
      <c r="EG318" s="9"/>
      <c r="EH318" s="9"/>
      <c r="EI318" s="9"/>
      <c r="EJ318" s="9"/>
      <c r="EK318" s="9"/>
      <c r="EL318" s="9"/>
      <c r="EM318" s="9"/>
      <c r="EN318" s="9"/>
    </row>
    <row r="319" spans="25:144">
      <c r="DS319" s="9"/>
      <c r="DT319" s="9"/>
      <c r="DU319" s="9"/>
      <c r="DV319" s="9"/>
      <c r="DW319" s="9"/>
      <c r="DX319" s="9"/>
      <c r="DY319" s="9"/>
      <c r="DZ319" s="9"/>
      <c r="EA319" s="9"/>
      <c r="EB319" s="9"/>
      <c r="EC319" s="9"/>
      <c r="ED319" s="9"/>
      <c r="EE319" s="9"/>
      <c r="EF319" s="9"/>
      <c r="EG319" s="9"/>
      <c r="EH319" s="9"/>
      <c r="EI319" s="9"/>
      <c r="EJ319" s="9"/>
      <c r="EK319" s="9"/>
      <c r="EL319" s="9"/>
      <c r="EM319" s="9"/>
      <c r="EN319" s="9"/>
    </row>
    <row r="320" spans="25:144">
      <c r="DS320" s="9"/>
      <c r="DT320" s="9"/>
      <c r="DU320" s="9"/>
      <c r="DV320" s="9"/>
      <c r="DW320" s="9"/>
      <c r="DX320" s="9"/>
      <c r="DY320" s="9"/>
      <c r="DZ320" s="9"/>
      <c r="EA320" s="9"/>
      <c r="EB320" s="9"/>
      <c r="EC320" s="9"/>
      <c r="ED320" s="9"/>
      <c r="EE320" s="9"/>
      <c r="EF320" s="9"/>
      <c r="EG320" s="9"/>
      <c r="EH320" s="9"/>
      <c r="EI320" s="9"/>
      <c r="EJ320" s="9"/>
      <c r="EK320" s="9"/>
      <c r="EL320" s="9"/>
      <c r="EM320" s="9"/>
      <c r="EN320" s="9"/>
    </row>
    <row r="321" spans="123:144">
      <c r="DS321" s="9"/>
      <c r="DT321" s="9"/>
      <c r="DU321" s="9"/>
      <c r="DV321" s="9"/>
      <c r="DW321" s="9"/>
      <c r="DX321" s="9"/>
      <c r="DY321" s="9"/>
      <c r="DZ321" s="9"/>
      <c r="EA321" s="9"/>
      <c r="EB321" s="9"/>
      <c r="EC321" s="9"/>
      <c r="ED321" s="9"/>
      <c r="EE321" s="9"/>
      <c r="EF321" s="9"/>
      <c r="EG321" s="9"/>
      <c r="EH321" s="9"/>
      <c r="EI321" s="9"/>
      <c r="EJ321" s="9"/>
      <c r="EK321" s="9"/>
      <c r="EL321" s="9"/>
      <c r="EM321" s="9"/>
      <c r="EN321" s="9"/>
    </row>
    <row r="322" spans="123:144">
      <c r="DS322" s="9"/>
      <c r="DT322" s="9"/>
      <c r="DU322" s="9"/>
      <c r="DV322" s="9"/>
      <c r="DW322" s="9"/>
      <c r="DX322" s="9"/>
      <c r="DY322" s="9"/>
      <c r="DZ322" s="9"/>
      <c r="EA322" s="9"/>
      <c r="EB322" s="9"/>
      <c r="EC322" s="9"/>
      <c r="ED322" s="9"/>
      <c r="EE322" s="9"/>
      <c r="EF322" s="9"/>
      <c r="EG322" s="9"/>
      <c r="EH322" s="9"/>
      <c r="EI322" s="9"/>
      <c r="EJ322" s="9"/>
      <c r="EK322" s="9"/>
      <c r="EL322" s="9"/>
      <c r="EM322" s="9"/>
      <c r="EN322" s="9"/>
    </row>
    <row r="323" spans="123:144">
      <c r="DS323" s="9"/>
      <c r="DT323" s="9"/>
      <c r="DU323" s="9"/>
      <c r="DV323" s="9"/>
      <c r="DW323" s="9"/>
      <c r="DX323" s="9"/>
      <c r="DY323" s="9"/>
      <c r="DZ323" s="9"/>
      <c r="EA323" s="9"/>
      <c r="EB323" s="9"/>
      <c r="EC323" s="9"/>
      <c r="ED323" s="9"/>
      <c r="EE323" s="9"/>
      <c r="EF323" s="9"/>
      <c r="EG323" s="9"/>
      <c r="EH323" s="9"/>
      <c r="EI323" s="9"/>
      <c r="EJ323" s="9"/>
      <c r="EK323" s="9"/>
      <c r="EL323" s="9"/>
      <c r="EM323" s="9"/>
      <c r="EN323" s="9"/>
    </row>
    <row r="324" spans="123:144">
      <c r="DS324" s="9"/>
      <c r="DT324" s="9"/>
      <c r="DU324" s="9"/>
      <c r="DV324" s="9"/>
      <c r="DW324" s="9"/>
      <c r="DX324" s="9"/>
      <c r="DY324" s="9"/>
      <c r="DZ324" s="9"/>
      <c r="EA324" s="9"/>
      <c r="EB324" s="9"/>
      <c r="EC324" s="9"/>
      <c r="ED324" s="9"/>
      <c r="EE324" s="9"/>
      <c r="EF324" s="9"/>
      <c r="EG324" s="9"/>
      <c r="EH324" s="9"/>
      <c r="EI324" s="9"/>
      <c r="EJ324" s="9"/>
      <c r="EK324" s="9"/>
      <c r="EL324" s="9"/>
      <c r="EM324" s="9"/>
      <c r="EN324" s="9"/>
    </row>
    <row r="325" spans="123:144">
      <c r="DS325" s="9"/>
      <c r="DT325" s="9"/>
      <c r="DU325" s="9"/>
      <c r="DV325" s="9"/>
      <c r="DW325" s="9"/>
      <c r="DX325" s="9"/>
      <c r="DY325" s="9"/>
      <c r="DZ325" s="9"/>
      <c r="EA325" s="9"/>
      <c r="EB325" s="9"/>
      <c r="EC325" s="9"/>
      <c r="ED325" s="9"/>
      <c r="EE325" s="9"/>
      <c r="EF325" s="9"/>
      <c r="EG325" s="9"/>
      <c r="EH325" s="9"/>
      <c r="EI325" s="9"/>
      <c r="EJ325" s="9"/>
      <c r="EK325" s="9"/>
      <c r="EL325" s="9"/>
      <c r="EM325" s="9"/>
      <c r="EN325" s="9"/>
    </row>
    <row r="326" spans="123:144">
      <c r="DS326" s="9"/>
      <c r="DT326" s="9"/>
      <c r="DU326" s="9"/>
      <c r="DV326" s="9"/>
      <c r="DW326" s="9"/>
      <c r="DX326" s="9"/>
      <c r="DY326" s="9"/>
      <c r="DZ326" s="9"/>
      <c r="EA326" s="9"/>
      <c r="EB326" s="9"/>
      <c r="EC326" s="9"/>
      <c r="ED326" s="9"/>
      <c r="EE326" s="9"/>
      <c r="EF326" s="9"/>
      <c r="EG326" s="9"/>
      <c r="EH326" s="9"/>
      <c r="EI326" s="9"/>
      <c r="EJ326" s="9"/>
      <c r="EK326" s="9"/>
      <c r="EL326" s="9"/>
      <c r="EM326" s="9"/>
      <c r="EN326" s="9"/>
    </row>
    <row r="327" spans="123:144">
      <c r="DS327" s="9"/>
      <c r="DT327" s="9"/>
      <c r="DU327" s="9"/>
      <c r="DV327" s="9"/>
      <c r="DW327" s="9"/>
      <c r="DX327" s="9"/>
      <c r="DY327" s="9"/>
      <c r="DZ327" s="9"/>
      <c r="EA327" s="9"/>
      <c r="EB327" s="9"/>
      <c r="EC327" s="9"/>
      <c r="ED327" s="9"/>
      <c r="EE327" s="9"/>
      <c r="EF327" s="9"/>
      <c r="EG327" s="9"/>
      <c r="EH327" s="9"/>
      <c r="EI327" s="9"/>
      <c r="EJ327" s="9"/>
      <c r="EK327" s="9"/>
      <c r="EL327" s="9"/>
      <c r="EM327" s="9"/>
      <c r="EN327" s="9"/>
    </row>
    <row r="328" spans="123:144">
      <c r="DS328" s="9"/>
      <c r="DT328" s="9"/>
      <c r="DU328" s="9"/>
      <c r="DV328" s="9"/>
      <c r="DW328" s="9"/>
      <c r="DX328" s="9"/>
      <c r="DY328" s="9"/>
      <c r="DZ328" s="9"/>
      <c r="EA328" s="9"/>
      <c r="EB328" s="9"/>
      <c r="EC328" s="9"/>
      <c r="ED328" s="9"/>
      <c r="EE328" s="9"/>
      <c r="EF328" s="9"/>
      <c r="EG328" s="9"/>
      <c r="EH328" s="9"/>
      <c r="EI328" s="9"/>
      <c r="EJ328" s="9"/>
      <c r="EK328" s="9"/>
      <c r="EL328" s="9"/>
      <c r="EM328" s="9"/>
      <c r="EN328" s="9"/>
    </row>
    <row r="329" spans="123:144">
      <c r="DS329" s="9"/>
      <c r="DT329" s="9"/>
      <c r="DU329" s="9"/>
      <c r="DV329" s="9"/>
      <c r="DW329" s="9"/>
      <c r="DX329" s="9"/>
      <c r="DY329" s="9"/>
      <c r="DZ329" s="9"/>
      <c r="EA329" s="9"/>
      <c r="EB329" s="9"/>
      <c r="EC329" s="9"/>
      <c r="ED329" s="9"/>
      <c r="EE329" s="9"/>
      <c r="EF329" s="9"/>
      <c r="EG329" s="9"/>
      <c r="EH329" s="9"/>
      <c r="EI329" s="9"/>
      <c r="EJ329" s="9"/>
      <c r="EK329" s="9"/>
      <c r="EL329" s="9"/>
      <c r="EM329" s="9"/>
      <c r="EN329" s="9"/>
    </row>
    <row r="330" spans="123:144">
      <c r="DS330" s="9"/>
      <c r="DT330" s="9"/>
      <c r="DU330" s="9"/>
      <c r="DV330" s="9"/>
      <c r="DW330" s="9"/>
      <c r="DX330" s="9"/>
      <c r="DY330" s="9"/>
      <c r="DZ330" s="9"/>
      <c r="EA330" s="9"/>
      <c r="EB330" s="9"/>
      <c r="EC330" s="9"/>
      <c r="ED330" s="9"/>
      <c r="EE330" s="9"/>
      <c r="EF330" s="9"/>
      <c r="EG330" s="9"/>
      <c r="EH330" s="9"/>
      <c r="EI330" s="9"/>
      <c r="EJ330" s="9"/>
      <c r="EK330" s="9"/>
      <c r="EL330" s="9"/>
      <c r="EM330" s="9"/>
      <c r="EN330" s="9"/>
    </row>
    <row r="331" spans="123:144">
      <c r="DS331" s="9"/>
      <c r="DT331" s="9"/>
      <c r="DU331" s="9"/>
      <c r="DV331" s="9"/>
      <c r="DW331" s="9"/>
      <c r="DX331" s="9"/>
      <c r="DY331" s="9"/>
      <c r="DZ331" s="9"/>
      <c r="EA331" s="9"/>
      <c r="EB331" s="9"/>
      <c r="EC331" s="9"/>
      <c r="ED331" s="9"/>
      <c r="EE331" s="9"/>
      <c r="EF331" s="9"/>
      <c r="EG331" s="9"/>
      <c r="EH331" s="9"/>
      <c r="EI331" s="9"/>
      <c r="EJ331" s="9"/>
      <c r="EK331" s="9"/>
      <c r="EL331" s="9"/>
      <c r="EM331" s="9"/>
      <c r="EN331" s="9"/>
    </row>
    <row r="332" spans="123:144">
      <c r="DS332" s="9"/>
      <c r="DT332" s="9"/>
      <c r="DU332" s="9"/>
      <c r="DV332" s="9"/>
      <c r="DW332" s="9"/>
      <c r="DX332" s="9"/>
      <c r="DY332" s="9"/>
      <c r="DZ332" s="9"/>
      <c r="EA332" s="9"/>
      <c r="EB332" s="9"/>
      <c r="EC332" s="9"/>
      <c r="ED332" s="9"/>
      <c r="EE332" s="9"/>
      <c r="EF332" s="9"/>
      <c r="EG332" s="9"/>
      <c r="EH332" s="9"/>
      <c r="EI332" s="9"/>
      <c r="EJ332" s="9"/>
      <c r="EK332" s="9"/>
      <c r="EL332" s="9"/>
      <c r="EM332" s="9"/>
      <c r="EN332" s="9"/>
    </row>
    <row r="333" spans="123:144">
      <c r="DS333" s="9"/>
      <c r="DT333" s="9"/>
      <c r="DU333" s="9"/>
      <c r="DV333" s="9"/>
      <c r="DW333" s="9"/>
      <c r="DX333" s="9"/>
      <c r="DY333" s="9"/>
      <c r="DZ333" s="9"/>
      <c r="EA333" s="9"/>
      <c r="EB333" s="9"/>
      <c r="EC333" s="9"/>
      <c r="ED333" s="9"/>
      <c r="EE333" s="9"/>
      <c r="EF333" s="9"/>
      <c r="EG333" s="9"/>
      <c r="EH333" s="9"/>
      <c r="EI333" s="9"/>
      <c r="EJ333" s="9"/>
      <c r="EK333" s="9"/>
      <c r="EL333" s="9"/>
      <c r="EM333" s="9"/>
      <c r="EN333" s="9"/>
    </row>
    <row r="334" spans="123:144">
      <c r="DS334" s="9"/>
      <c r="DT334" s="9"/>
      <c r="DU334" s="9"/>
      <c r="DV334" s="9"/>
      <c r="DW334" s="9"/>
      <c r="DX334" s="9"/>
      <c r="DY334" s="9"/>
      <c r="DZ334" s="9"/>
      <c r="EA334" s="9"/>
      <c r="EB334" s="9"/>
      <c r="EC334" s="9"/>
      <c r="ED334" s="9"/>
      <c r="EE334" s="9"/>
      <c r="EF334" s="9"/>
      <c r="EG334" s="9"/>
      <c r="EH334" s="9"/>
      <c r="EI334" s="9"/>
      <c r="EJ334" s="9"/>
      <c r="EK334" s="9"/>
      <c r="EL334" s="9"/>
      <c r="EM334" s="9"/>
      <c r="EN334" s="9"/>
    </row>
    <row r="335" spans="123:144">
      <c r="DS335" s="9"/>
      <c r="DT335" s="9"/>
      <c r="DU335" s="9"/>
      <c r="DV335" s="9"/>
      <c r="DW335" s="9"/>
      <c r="DX335" s="9"/>
      <c r="DY335" s="9"/>
      <c r="DZ335" s="9"/>
      <c r="EA335" s="9"/>
      <c r="EB335" s="9"/>
      <c r="EC335" s="9"/>
      <c r="ED335" s="9"/>
      <c r="EE335" s="9"/>
      <c r="EF335" s="9"/>
      <c r="EG335" s="9"/>
      <c r="EH335" s="9"/>
      <c r="EI335" s="9"/>
      <c r="EJ335" s="9"/>
      <c r="EK335" s="9"/>
      <c r="EL335" s="9"/>
      <c r="EM335" s="9"/>
      <c r="EN335" s="9"/>
    </row>
    <row r="336" spans="123:144">
      <c r="DS336" s="9"/>
      <c r="DT336" s="9"/>
      <c r="DU336" s="9"/>
      <c r="DV336" s="9"/>
      <c r="DW336" s="9"/>
      <c r="DX336" s="9"/>
      <c r="DY336" s="9"/>
      <c r="DZ336" s="9"/>
      <c r="EA336" s="9"/>
      <c r="EB336" s="9"/>
      <c r="EC336" s="9"/>
      <c r="ED336" s="9"/>
      <c r="EE336" s="9"/>
      <c r="EF336" s="9"/>
      <c r="EG336" s="9"/>
      <c r="EH336" s="9"/>
      <c r="EI336" s="9"/>
      <c r="EJ336" s="9"/>
      <c r="EK336" s="9"/>
      <c r="EL336" s="9"/>
      <c r="EM336" s="9"/>
      <c r="EN336" s="9"/>
    </row>
    <row r="337" spans="123:144">
      <c r="DS337" s="9"/>
      <c r="DT337" s="9"/>
      <c r="DU337" s="9"/>
      <c r="DV337" s="9"/>
      <c r="DW337" s="9"/>
      <c r="DX337" s="9"/>
      <c r="DY337" s="9"/>
      <c r="DZ337" s="9"/>
      <c r="EA337" s="9"/>
      <c r="EB337" s="9"/>
      <c r="EC337" s="9"/>
      <c r="ED337" s="9"/>
      <c r="EE337" s="9"/>
      <c r="EF337" s="9"/>
      <c r="EG337" s="9"/>
      <c r="EH337" s="9"/>
      <c r="EI337" s="9"/>
      <c r="EJ337" s="9"/>
      <c r="EK337" s="9"/>
      <c r="EL337" s="9"/>
      <c r="EM337" s="9"/>
      <c r="EN337" s="9"/>
    </row>
    <row r="338" spans="123:144">
      <c r="DS338" s="9"/>
      <c r="DT338" s="9"/>
      <c r="DU338" s="9"/>
      <c r="DV338" s="9"/>
      <c r="DW338" s="9"/>
      <c r="DX338" s="9"/>
      <c r="DY338" s="9"/>
      <c r="DZ338" s="9"/>
      <c r="EA338" s="9"/>
      <c r="EB338" s="9"/>
      <c r="EC338" s="9"/>
      <c r="ED338" s="9"/>
      <c r="EE338" s="9"/>
      <c r="EF338" s="9"/>
      <c r="EG338" s="9"/>
      <c r="EH338" s="9"/>
      <c r="EI338" s="9"/>
      <c r="EJ338" s="9"/>
      <c r="EK338" s="9"/>
      <c r="EL338" s="9"/>
      <c r="EM338" s="9"/>
      <c r="EN338" s="9"/>
    </row>
    <row r="339" spans="123:144">
      <c r="DS339" s="9"/>
      <c r="DT339" s="9"/>
      <c r="DU339" s="9"/>
      <c r="DV339" s="9"/>
      <c r="DW339" s="9"/>
      <c r="DX339" s="9"/>
      <c r="DY339" s="9"/>
      <c r="DZ339" s="9"/>
      <c r="EA339" s="9"/>
      <c r="EB339" s="9"/>
      <c r="EC339" s="9"/>
      <c r="ED339" s="9"/>
      <c r="EE339" s="9"/>
      <c r="EF339" s="9"/>
      <c r="EG339" s="9"/>
      <c r="EH339" s="9"/>
      <c r="EI339" s="9"/>
      <c r="EJ339" s="9"/>
      <c r="EK339" s="9"/>
      <c r="EL339" s="9"/>
      <c r="EM339" s="9"/>
      <c r="EN339" s="9"/>
    </row>
    <row r="340" spans="123:144">
      <c r="DS340" s="9"/>
      <c r="DT340" s="9"/>
      <c r="DU340" s="9"/>
      <c r="DV340" s="9"/>
      <c r="DW340" s="9"/>
      <c r="DX340" s="9"/>
      <c r="DY340" s="9"/>
      <c r="DZ340" s="9"/>
      <c r="EA340" s="9"/>
      <c r="EB340" s="9"/>
      <c r="EC340" s="9"/>
      <c r="ED340" s="9"/>
      <c r="EE340" s="9"/>
      <c r="EF340" s="9"/>
      <c r="EG340" s="9"/>
      <c r="EH340" s="9"/>
      <c r="EI340" s="9"/>
      <c r="EJ340" s="9"/>
      <c r="EK340" s="9"/>
      <c r="EL340" s="9"/>
      <c r="EM340" s="9"/>
      <c r="EN340" s="9"/>
    </row>
    <row r="341" spans="123:144">
      <c r="DS341" s="9"/>
      <c r="DT341" s="9"/>
      <c r="DU341" s="9"/>
      <c r="DV341" s="9"/>
      <c r="DW341" s="9"/>
      <c r="DX341" s="9"/>
      <c r="DY341" s="9"/>
      <c r="DZ341" s="9"/>
      <c r="EA341" s="9"/>
      <c r="EB341" s="9"/>
      <c r="EC341" s="9"/>
      <c r="ED341" s="9"/>
      <c r="EE341" s="9"/>
      <c r="EF341" s="9"/>
      <c r="EG341" s="9"/>
      <c r="EH341" s="9"/>
      <c r="EI341" s="9"/>
      <c r="EJ341" s="9"/>
      <c r="EK341" s="9"/>
      <c r="EL341" s="9"/>
      <c r="EM341" s="9"/>
      <c r="EN341" s="9"/>
    </row>
    <row r="342" spans="123:144">
      <c r="DS342" s="9"/>
      <c r="DT342" s="9"/>
      <c r="DU342" s="9"/>
      <c r="DV342" s="9"/>
      <c r="DW342" s="9"/>
      <c r="DX342" s="9"/>
      <c r="DY342" s="9"/>
      <c r="DZ342" s="9"/>
      <c r="EA342" s="9"/>
      <c r="EB342" s="9"/>
      <c r="EC342" s="9"/>
      <c r="ED342" s="9"/>
      <c r="EE342" s="9"/>
      <c r="EF342" s="9"/>
      <c r="EG342" s="9"/>
      <c r="EH342" s="9"/>
      <c r="EI342" s="9"/>
      <c r="EJ342" s="9"/>
      <c r="EK342" s="9"/>
      <c r="EL342" s="9"/>
      <c r="EM342" s="9"/>
      <c r="EN342" s="9"/>
    </row>
    <row r="343" spans="123:144">
      <c r="DS343" s="9"/>
      <c r="DT343" s="9"/>
      <c r="DU343" s="9"/>
      <c r="DV343" s="9"/>
      <c r="DW343" s="9"/>
      <c r="DX343" s="9"/>
      <c r="DY343" s="9"/>
      <c r="DZ343" s="9"/>
      <c r="EA343" s="9"/>
      <c r="EB343" s="9"/>
      <c r="EC343" s="9"/>
      <c r="ED343" s="9"/>
      <c r="EE343" s="9"/>
      <c r="EF343" s="9"/>
      <c r="EG343" s="9"/>
      <c r="EH343" s="9"/>
      <c r="EI343" s="9"/>
      <c r="EJ343" s="9"/>
      <c r="EK343" s="9"/>
      <c r="EL343" s="9"/>
      <c r="EM343" s="9"/>
      <c r="EN343" s="9"/>
    </row>
    <row r="344" spans="123:144">
      <c r="DS344" s="9"/>
      <c r="DT344" s="9"/>
      <c r="DU344" s="9"/>
      <c r="DV344" s="9"/>
      <c r="DW344" s="9"/>
      <c r="DX344" s="9"/>
      <c r="DY344" s="9"/>
      <c r="DZ344" s="9"/>
      <c r="EA344" s="9"/>
      <c r="EB344" s="9"/>
      <c r="EC344" s="9"/>
      <c r="ED344" s="9"/>
      <c r="EE344" s="9"/>
      <c r="EF344" s="9"/>
      <c r="EG344" s="9"/>
      <c r="EH344" s="9"/>
      <c r="EI344" s="9"/>
      <c r="EJ344" s="9"/>
      <c r="EK344" s="9"/>
      <c r="EL344" s="9"/>
      <c r="EM344" s="9"/>
      <c r="EN344" s="9"/>
    </row>
    <row r="345" spans="123:144">
      <c r="DS345" s="9"/>
      <c r="DT345" s="9"/>
      <c r="DU345" s="9"/>
      <c r="DV345" s="9"/>
      <c r="DW345" s="9"/>
      <c r="DX345" s="9"/>
      <c r="DY345" s="9"/>
      <c r="DZ345" s="9"/>
      <c r="EA345" s="9"/>
      <c r="EB345" s="9"/>
      <c r="EC345" s="9"/>
      <c r="ED345" s="9"/>
      <c r="EE345" s="9"/>
      <c r="EF345" s="9"/>
      <c r="EG345" s="9"/>
      <c r="EH345" s="9"/>
      <c r="EI345" s="9"/>
      <c r="EJ345" s="9"/>
      <c r="EK345" s="9"/>
      <c r="EL345" s="9"/>
      <c r="EM345" s="9"/>
      <c r="EN345" s="9"/>
    </row>
    <row r="346" spans="123:144">
      <c r="DS346" s="9"/>
      <c r="DT346" s="9"/>
      <c r="DU346" s="9"/>
      <c r="DV346" s="9"/>
      <c r="DW346" s="9"/>
      <c r="DX346" s="9"/>
      <c r="DY346" s="9"/>
      <c r="DZ346" s="9"/>
      <c r="EA346" s="9"/>
      <c r="EB346" s="9"/>
      <c r="EC346" s="9"/>
      <c r="ED346" s="9"/>
      <c r="EE346" s="9"/>
      <c r="EF346" s="9"/>
      <c r="EG346" s="9"/>
      <c r="EH346" s="9"/>
      <c r="EI346" s="9"/>
      <c r="EJ346" s="9"/>
      <c r="EK346" s="9"/>
      <c r="EL346" s="9"/>
      <c r="EM346" s="9"/>
      <c r="EN346" s="9"/>
    </row>
    <row r="347" spans="123:144">
      <c r="DS347" s="9"/>
      <c r="DT347" s="9"/>
      <c r="DU347" s="9"/>
      <c r="DV347" s="9"/>
      <c r="DW347" s="9"/>
      <c r="DX347" s="9"/>
      <c r="DY347" s="9"/>
      <c r="DZ347" s="9"/>
      <c r="EA347" s="9"/>
      <c r="EB347" s="9"/>
      <c r="EC347" s="9"/>
      <c r="ED347" s="9"/>
      <c r="EE347" s="9"/>
      <c r="EF347" s="9"/>
      <c r="EG347" s="9"/>
      <c r="EH347" s="9"/>
      <c r="EI347" s="9"/>
      <c r="EJ347" s="9"/>
      <c r="EK347" s="9"/>
      <c r="EL347" s="9"/>
      <c r="EM347" s="9"/>
      <c r="EN347" s="9"/>
    </row>
    <row r="348" spans="123:144">
      <c r="DS348" s="9"/>
      <c r="DT348" s="9"/>
      <c r="DU348" s="9"/>
      <c r="DV348" s="9"/>
      <c r="DW348" s="9"/>
      <c r="DX348" s="9"/>
      <c r="DY348" s="9"/>
      <c r="DZ348" s="9"/>
      <c r="EA348" s="9"/>
      <c r="EB348" s="9"/>
      <c r="EC348" s="9"/>
      <c r="ED348" s="9"/>
      <c r="EE348" s="9"/>
      <c r="EF348" s="9"/>
      <c r="EG348" s="9"/>
      <c r="EH348" s="9"/>
      <c r="EI348" s="9"/>
      <c r="EJ348" s="9"/>
      <c r="EK348" s="9"/>
      <c r="EL348" s="9"/>
      <c r="EM348" s="9"/>
      <c r="EN348" s="9"/>
    </row>
    <row r="349" spans="123:144">
      <c r="DS349" s="9"/>
      <c r="DT349" s="9"/>
      <c r="DU349" s="9"/>
      <c r="DV349" s="9"/>
      <c r="DW349" s="9"/>
      <c r="DX349" s="9"/>
      <c r="DY349" s="9"/>
      <c r="DZ349" s="9"/>
      <c r="EA349" s="9"/>
      <c r="EB349" s="9"/>
      <c r="EC349" s="9"/>
      <c r="ED349" s="9"/>
      <c r="EE349" s="9"/>
      <c r="EF349" s="9"/>
      <c r="EG349" s="9"/>
      <c r="EH349" s="9"/>
      <c r="EI349" s="9"/>
      <c r="EJ349" s="9"/>
      <c r="EK349" s="9"/>
      <c r="EL349" s="9"/>
      <c r="EM349" s="9"/>
      <c r="EN349" s="9"/>
    </row>
    <row r="350" spans="123:144">
      <c r="DS350" s="9"/>
      <c r="DT350" s="9"/>
      <c r="DU350" s="9"/>
      <c r="DV350" s="9"/>
      <c r="DW350" s="9"/>
      <c r="DX350" s="9"/>
      <c r="DY350" s="9"/>
      <c r="DZ350" s="9"/>
      <c r="EA350" s="9"/>
      <c r="EB350" s="9"/>
      <c r="EC350" s="9"/>
      <c r="ED350" s="9"/>
      <c r="EE350" s="9"/>
      <c r="EF350" s="9"/>
      <c r="EG350" s="9"/>
      <c r="EH350" s="9"/>
      <c r="EI350" s="9"/>
      <c r="EJ350" s="9"/>
      <c r="EK350" s="9"/>
      <c r="EL350" s="9"/>
      <c r="EM350" s="9"/>
      <c r="EN350" s="9"/>
    </row>
    <row r="351" spans="123:144">
      <c r="DS351" s="9"/>
      <c r="DT351" s="9"/>
      <c r="DU351" s="9"/>
      <c r="DV351" s="9"/>
      <c r="DW351" s="9"/>
      <c r="DX351" s="9"/>
      <c r="DY351" s="9"/>
      <c r="DZ351" s="9"/>
      <c r="EA351" s="9"/>
      <c r="EB351" s="9"/>
      <c r="EC351" s="9"/>
      <c r="ED351" s="9"/>
      <c r="EE351" s="9"/>
      <c r="EF351" s="9"/>
      <c r="EG351" s="9"/>
      <c r="EH351" s="9"/>
      <c r="EI351" s="9"/>
      <c r="EJ351" s="9"/>
      <c r="EK351" s="9"/>
      <c r="EL351" s="9"/>
      <c r="EM351" s="9"/>
      <c r="EN351" s="9"/>
    </row>
    <row r="352" spans="123:144">
      <c r="DS352" s="9"/>
      <c r="DT352" s="9"/>
      <c r="DU352" s="9"/>
      <c r="DV352" s="9"/>
      <c r="DW352" s="9"/>
      <c r="DX352" s="9"/>
      <c r="DY352" s="9"/>
      <c r="DZ352" s="9"/>
      <c r="EA352" s="9"/>
      <c r="EB352" s="9"/>
      <c r="EC352" s="9"/>
      <c r="ED352" s="9"/>
      <c r="EE352" s="9"/>
      <c r="EF352" s="9"/>
      <c r="EG352" s="9"/>
      <c r="EH352" s="9"/>
      <c r="EI352" s="9"/>
      <c r="EJ352" s="9"/>
      <c r="EK352" s="9"/>
      <c r="EL352" s="9"/>
      <c r="EM352" s="9"/>
      <c r="EN352" s="9"/>
    </row>
    <row r="353" spans="123:144">
      <c r="DS353" s="9"/>
      <c r="DT353" s="9"/>
      <c r="DU353" s="9"/>
      <c r="DV353" s="9"/>
      <c r="DW353" s="9"/>
      <c r="DX353" s="9"/>
      <c r="DY353" s="9"/>
      <c r="DZ353" s="9"/>
      <c r="EA353" s="9"/>
      <c r="EB353" s="9"/>
      <c r="EC353" s="9"/>
      <c r="ED353" s="9"/>
      <c r="EE353" s="9"/>
      <c r="EF353" s="9"/>
      <c r="EG353" s="9"/>
      <c r="EH353" s="9"/>
      <c r="EI353" s="9"/>
      <c r="EJ353" s="9"/>
      <c r="EK353" s="9"/>
      <c r="EL353" s="9"/>
      <c r="EM353" s="9"/>
      <c r="EN353" s="9"/>
    </row>
    <row r="354" spans="123:144">
      <c r="DS354" s="9"/>
      <c r="DT354" s="9"/>
      <c r="DU354" s="9"/>
      <c r="DV354" s="9"/>
      <c r="DW354" s="9"/>
      <c r="DX354" s="9"/>
      <c r="DY354" s="9"/>
      <c r="DZ354" s="9"/>
      <c r="EA354" s="9"/>
      <c r="EB354" s="9"/>
      <c r="EC354" s="9"/>
      <c r="ED354" s="9"/>
      <c r="EE354" s="9"/>
      <c r="EF354" s="9"/>
      <c r="EG354" s="9"/>
      <c r="EH354" s="9"/>
      <c r="EI354" s="9"/>
      <c r="EJ354" s="9"/>
      <c r="EK354" s="9"/>
      <c r="EL354" s="9"/>
      <c r="EM354" s="9"/>
      <c r="EN354" s="9"/>
    </row>
    <row r="355" spans="123:144">
      <c r="DS355" s="9"/>
      <c r="DT355" s="9"/>
      <c r="DU355" s="9"/>
      <c r="DV355" s="9"/>
      <c r="DW355" s="9"/>
      <c r="DX355" s="9"/>
      <c r="DY355" s="9"/>
      <c r="DZ355" s="9"/>
      <c r="EA355" s="9"/>
      <c r="EB355" s="9"/>
      <c r="EC355" s="9"/>
      <c r="ED355" s="9"/>
      <c r="EE355" s="9"/>
      <c r="EF355" s="9"/>
      <c r="EG355" s="9"/>
      <c r="EH355" s="9"/>
      <c r="EI355" s="9"/>
      <c r="EJ355" s="9"/>
      <c r="EK355" s="9"/>
      <c r="EL355" s="9"/>
      <c r="EM355" s="9"/>
      <c r="EN355" s="9"/>
    </row>
    <row r="356" spans="123:144">
      <c r="DS356" s="9"/>
      <c r="DT356" s="9"/>
      <c r="DU356" s="9"/>
      <c r="DV356" s="9"/>
      <c r="DW356" s="9"/>
      <c r="DX356" s="9"/>
      <c r="DY356" s="9"/>
      <c r="DZ356" s="9"/>
      <c r="EA356" s="9"/>
      <c r="EB356" s="9"/>
      <c r="EC356" s="9"/>
      <c r="ED356" s="9"/>
      <c r="EE356" s="9"/>
      <c r="EF356" s="9"/>
      <c r="EG356" s="9"/>
      <c r="EH356" s="9"/>
      <c r="EI356" s="9"/>
      <c r="EJ356" s="9"/>
      <c r="EK356" s="9"/>
      <c r="EL356" s="9"/>
      <c r="EM356" s="9"/>
      <c r="EN356" s="9"/>
    </row>
    <row r="357" spans="123:144">
      <c r="DS357" s="9"/>
      <c r="DT357" s="9"/>
      <c r="DU357" s="9"/>
      <c r="DV357" s="9"/>
      <c r="DW357" s="9"/>
      <c r="DX357" s="9"/>
      <c r="DY357" s="9"/>
      <c r="DZ357" s="9"/>
      <c r="EA357" s="9"/>
      <c r="EB357" s="9"/>
      <c r="EC357" s="9"/>
      <c r="ED357" s="9"/>
      <c r="EE357" s="9"/>
      <c r="EF357" s="9"/>
      <c r="EG357" s="9"/>
      <c r="EH357" s="9"/>
      <c r="EI357" s="9"/>
      <c r="EJ357" s="9"/>
      <c r="EK357" s="9"/>
      <c r="EL357" s="9"/>
      <c r="EM357" s="9"/>
      <c r="EN357" s="9"/>
    </row>
    <row r="358" spans="123:144">
      <c r="DS358" s="9"/>
      <c r="DT358" s="9"/>
      <c r="DU358" s="9"/>
      <c r="DV358" s="9"/>
      <c r="DW358" s="9"/>
      <c r="DX358" s="9"/>
      <c r="DY358" s="9"/>
      <c r="DZ358" s="9"/>
      <c r="EA358" s="9"/>
      <c r="EB358" s="9"/>
      <c r="EC358" s="9"/>
      <c r="ED358" s="9"/>
      <c r="EE358" s="9"/>
      <c r="EF358" s="9"/>
      <c r="EG358" s="9"/>
      <c r="EH358" s="9"/>
      <c r="EI358" s="9"/>
      <c r="EJ358" s="9"/>
      <c r="EK358" s="9"/>
      <c r="EL358" s="9"/>
      <c r="EM358" s="9"/>
      <c r="EN358" s="9"/>
    </row>
    <row r="359" spans="123:144">
      <c r="DS359" s="9"/>
      <c r="DT359" s="9"/>
      <c r="DU359" s="9"/>
      <c r="DV359" s="9"/>
      <c r="DW359" s="9"/>
      <c r="DX359" s="9"/>
      <c r="DY359" s="9"/>
      <c r="DZ359" s="9"/>
      <c r="EA359" s="9"/>
      <c r="EB359" s="9"/>
      <c r="EC359" s="9"/>
      <c r="ED359" s="9"/>
      <c r="EE359" s="9"/>
      <c r="EF359" s="9"/>
      <c r="EG359" s="9"/>
      <c r="EH359" s="9"/>
      <c r="EI359" s="9"/>
      <c r="EJ359" s="9"/>
      <c r="EK359" s="9"/>
      <c r="EL359" s="9"/>
      <c r="EM359" s="9"/>
      <c r="EN359" s="9"/>
    </row>
    <row r="360" spans="123:144">
      <c r="DS360" s="9"/>
      <c r="DT360" s="9"/>
      <c r="DU360" s="9"/>
      <c r="DV360" s="9"/>
      <c r="DW360" s="9"/>
      <c r="DX360" s="9"/>
      <c r="DY360" s="9"/>
      <c r="DZ360" s="9"/>
      <c r="EA360" s="9"/>
      <c r="EB360" s="9"/>
      <c r="EC360" s="9"/>
      <c r="ED360" s="9"/>
      <c r="EE360" s="9"/>
      <c r="EF360" s="9"/>
      <c r="EG360" s="9"/>
      <c r="EH360" s="9"/>
      <c r="EI360" s="9"/>
      <c r="EJ360" s="9"/>
      <c r="EK360" s="9"/>
      <c r="EL360" s="9"/>
      <c r="EM360" s="9"/>
      <c r="EN360" s="9"/>
    </row>
    <row r="361" spans="123:144">
      <c r="DS361" s="9"/>
      <c r="DT361" s="9"/>
      <c r="DU361" s="9"/>
      <c r="DV361" s="9"/>
      <c r="DW361" s="9"/>
      <c r="DX361" s="9"/>
      <c r="DY361" s="9"/>
      <c r="DZ361" s="9"/>
      <c r="EA361" s="9"/>
      <c r="EB361" s="9"/>
      <c r="EC361" s="9"/>
      <c r="ED361" s="9"/>
      <c r="EE361" s="9"/>
      <c r="EF361" s="9"/>
      <c r="EG361" s="9"/>
      <c r="EH361" s="9"/>
      <c r="EI361" s="9"/>
      <c r="EJ361" s="9"/>
      <c r="EK361" s="9"/>
      <c r="EL361" s="9"/>
      <c r="EM361" s="9"/>
      <c r="EN361" s="9"/>
    </row>
    <row r="362" spans="123:144">
      <c r="DS362" s="9"/>
      <c r="DT362" s="9"/>
      <c r="DU362" s="9"/>
      <c r="DV362" s="9"/>
      <c r="DW362" s="9"/>
      <c r="DX362" s="9"/>
      <c r="DY362" s="9"/>
      <c r="DZ362" s="9"/>
      <c r="EA362" s="9"/>
      <c r="EB362" s="9"/>
      <c r="EC362" s="9"/>
      <c r="ED362" s="9"/>
      <c r="EE362" s="9"/>
      <c r="EF362" s="9"/>
      <c r="EG362" s="9"/>
      <c r="EH362" s="9"/>
      <c r="EI362" s="9"/>
      <c r="EJ362" s="9"/>
      <c r="EK362" s="9"/>
      <c r="EL362" s="9"/>
      <c r="EM362" s="9"/>
      <c r="EN362" s="9"/>
    </row>
    <row r="363" spans="123:144">
      <c r="DS363" s="9"/>
      <c r="DT363" s="9"/>
      <c r="DU363" s="9"/>
      <c r="DV363" s="9"/>
      <c r="DW363" s="9"/>
      <c r="DX363" s="9"/>
      <c r="DY363" s="9"/>
      <c r="DZ363" s="9"/>
      <c r="EA363" s="9"/>
      <c r="EB363" s="9"/>
      <c r="EC363" s="9"/>
      <c r="ED363" s="9"/>
      <c r="EE363" s="9"/>
      <c r="EF363" s="9"/>
      <c r="EG363" s="9"/>
      <c r="EH363" s="9"/>
      <c r="EI363" s="9"/>
      <c r="EJ363" s="9"/>
      <c r="EK363" s="9"/>
      <c r="EL363" s="9"/>
      <c r="EM363" s="9"/>
      <c r="EN363" s="9"/>
    </row>
    <row r="364" spans="123:144">
      <c r="DS364" s="9"/>
      <c r="DT364" s="9"/>
      <c r="DU364" s="9"/>
      <c r="DV364" s="9"/>
      <c r="DW364" s="9"/>
      <c r="DX364" s="9"/>
      <c r="DY364" s="9"/>
      <c r="DZ364" s="9"/>
      <c r="EA364" s="9"/>
      <c r="EB364" s="9"/>
      <c r="EC364" s="9"/>
      <c r="ED364" s="9"/>
      <c r="EE364" s="9"/>
      <c r="EF364" s="9"/>
      <c r="EG364" s="9"/>
      <c r="EH364" s="9"/>
      <c r="EI364" s="9"/>
      <c r="EJ364" s="9"/>
      <c r="EK364" s="9"/>
      <c r="EL364" s="9"/>
      <c r="EM364" s="9"/>
      <c r="EN364" s="9"/>
    </row>
    <row r="365" spans="123:144">
      <c r="DS365" s="9"/>
      <c r="DT365" s="9"/>
      <c r="DU365" s="9"/>
      <c r="DV365" s="9"/>
      <c r="DW365" s="9"/>
      <c r="DX365" s="9"/>
      <c r="DY365" s="9"/>
      <c r="DZ365" s="9"/>
      <c r="EA365" s="9"/>
      <c r="EB365" s="9"/>
      <c r="EC365" s="9"/>
      <c r="ED365" s="9"/>
      <c r="EE365" s="9"/>
      <c r="EF365" s="9"/>
      <c r="EG365" s="9"/>
      <c r="EH365" s="9"/>
      <c r="EI365" s="9"/>
      <c r="EJ365" s="9"/>
      <c r="EK365" s="9"/>
      <c r="EL365" s="9"/>
      <c r="EM365" s="9"/>
      <c r="EN365" s="9"/>
    </row>
    <row r="366" spans="123:144">
      <c r="DS366" s="9"/>
      <c r="DT366" s="9"/>
      <c r="DU366" s="9"/>
      <c r="DV366" s="9"/>
      <c r="DW366" s="9"/>
      <c r="DX366" s="9"/>
      <c r="DY366" s="9"/>
      <c r="DZ366" s="9"/>
      <c r="EA366" s="9"/>
      <c r="EB366" s="9"/>
      <c r="EC366" s="9"/>
      <c r="ED366" s="9"/>
      <c r="EE366" s="9"/>
      <c r="EF366" s="9"/>
      <c r="EG366" s="9"/>
      <c r="EH366" s="9"/>
      <c r="EI366" s="9"/>
      <c r="EJ366" s="9"/>
      <c r="EK366" s="9"/>
      <c r="EL366" s="9"/>
      <c r="EM366" s="9"/>
      <c r="EN366" s="9"/>
    </row>
    <row r="367" spans="123:144">
      <c r="DS367" s="9"/>
      <c r="DT367" s="9"/>
      <c r="DU367" s="9"/>
      <c r="DV367" s="9"/>
      <c r="DW367" s="9"/>
      <c r="DX367" s="9"/>
      <c r="DY367" s="9"/>
      <c r="DZ367" s="9"/>
      <c r="EA367" s="9"/>
      <c r="EB367" s="9"/>
      <c r="EC367" s="9"/>
      <c r="ED367" s="9"/>
      <c r="EE367" s="9"/>
      <c r="EF367" s="9"/>
      <c r="EG367" s="9"/>
      <c r="EH367" s="9"/>
      <c r="EI367" s="9"/>
      <c r="EJ367" s="9"/>
      <c r="EK367" s="9"/>
      <c r="EL367" s="9"/>
      <c r="EM367" s="9"/>
      <c r="EN367" s="9"/>
    </row>
    <row r="368" spans="123:144">
      <c r="DS368" s="9"/>
      <c r="DT368" s="9"/>
      <c r="DU368" s="9"/>
      <c r="DV368" s="9"/>
      <c r="DW368" s="9"/>
      <c r="DX368" s="9"/>
      <c r="DY368" s="9"/>
      <c r="DZ368" s="9"/>
      <c r="EA368" s="9"/>
      <c r="EB368" s="9"/>
      <c r="EC368" s="9"/>
      <c r="ED368" s="9"/>
      <c r="EE368" s="9"/>
      <c r="EF368" s="9"/>
      <c r="EG368" s="9"/>
      <c r="EH368" s="9"/>
      <c r="EI368" s="9"/>
      <c r="EJ368" s="9"/>
      <c r="EK368" s="9"/>
      <c r="EL368" s="9"/>
      <c r="EM368" s="9"/>
      <c r="EN368" s="9"/>
    </row>
    <row r="369" spans="123:144">
      <c r="DS369" s="9"/>
      <c r="DT369" s="9"/>
      <c r="DU369" s="9"/>
      <c r="DV369" s="9"/>
      <c r="DW369" s="9"/>
      <c r="DX369" s="9"/>
      <c r="DY369" s="9"/>
      <c r="DZ369" s="9"/>
      <c r="EA369" s="9"/>
      <c r="EB369" s="9"/>
      <c r="EC369" s="9"/>
      <c r="ED369" s="9"/>
      <c r="EE369" s="9"/>
      <c r="EF369" s="9"/>
      <c r="EG369" s="9"/>
      <c r="EH369" s="9"/>
      <c r="EI369" s="9"/>
      <c r="EJ369" s="9"/>
      <c r="EK369" s="9"/>
      <c r="EL369" s="9"/>
      <c r="EM369" s="9"/>
      <c r="EN369" s="9"/>
    </row>
    <row r="370" spans="123:144">
      <c r="DS370" s="9"/>
      <c r="DT370" s="9"/>
      <c r="DU370" s="9"/>
      <c r="DV370" s="9"/>
      <c r="DW370" s="9"/>
      <c r="DX370" s="9"/>
      <c r="DY370" s="9"/>
      <c r="DZ370" s="9"/>
      <c r="EA370" s="9"/>
      <c r="EB370" s="9"/>
      <c r="EC370" s="9"/>
      <c r="ED370" s="9"/>
      <c r="EE370" s="9"/>
      <c r="EF370" s="9"/>
      <c r="EG370" s="9"/>
      <c r="EH370" s="9"/>
      <c r="EI370" s="9"/>
      <c r="EJ370" s="9"/>
      <c r="EK370" s="9"/>
      <c r="EL370" s="9"/>
      <c r="EM370" s="9"/>
      <c r="EN370" s="9"/>
    </row>
    <row r="371" spans="123:144">
      <c r="DS371" s="9"/>
      <c r="DT371" s="9"/>
      <c r="DU371" s="9"/>
      <c r="DV371" s="9"/>
      <c r="DW371" s="9"/>
      <c r="DX371" s="9"/>
      <c r="DY371" s="9"/>
      <c r="DZ371" s="9"/>
      <c r="EA371" s="9"/>
      <c r="EB371" s="9"/>
      <c r="EC371" s="9"/>
      <c r="ED371" s="9"/>
      <c r="EE371" s="9"/>
      <c r="EF371" s="9"/>
      <c r="EG371" s="9"/>
      <c r="EH371" s="9"/>
      <c r="EI371" s="9"/>
      <c r="EJ371" s="9"/>
      <c r="EK371" s="9"/>
      <c r="EL371" s="9"/>
      <c r="EM371" s="9"/>
      <c r="EN371" s="9"/>
    </row>
    <row r="372" spans="123:144">
      <c r="DS372" s="9"/>
      <c r="DT372" s="9"/>
      <c r="DU372" s="9"/>
      <c r="DV372" s="9"/>
      <c r="DW372" s="9"/>
      <c r="DX372" s="9"/>
      <c r="DY372" s="9"/>
      <c r="DZ372" s="9"/>
      <c r="EA372" s="9"/>
      <c r="EB372" s="9"/>
      <c r="EC372" s="9"/>
      <c r="ED372" s="9"/>
      <c r="EE372" s="9"/>
      <c r="EF372" s="9"/>
      <c r="EG372" s="9"/>
      <c r="EH372" s="9"/>
      <c r="EI372" s="9"/>
      <c r="EJ372" s="9"/>
      <c r="EK372" s="9"/>
      <c r="EL372" s="9"/>
      <c r="EM372" s="9"/>
      <c r="EN372" s="9"/>
    </row>
    <row r="373" spans="123:144">
      <c r="DS373" s="9"/>
      <c r="DT373" s="9"/>
      <c r="DU373" s="9"/>
      <c r="DV373" s="9"/>
      <c r="DW373" s="9"/>
      <c r="DX373" s="9"/>
      <c r="DY373" s="9"/>
      <c r="DZ373" s="9"/>
      <c r="EA373" s="9"/>
      <c r="EB373" s="9"/>
      <c r="EC373" s="9"/>
      <c r="ED373" s="9"/>
      <c r="EE373" s="9"/>
      <c r="EF373" s="9"/>
      <c r="EG373" s="9"/>
      <c r="EH373" s="9"/>
      <c r="EI373" s="9"/>
      <c r="EJ373" s="9"/>
      <c r="EK373" s="9"/>
      <c r="EL373" s="9"/>
      <c r="EM373" s="9"/>
      <c r="EN373" s="9"/>
    </row>
    <row r="374" spans="123:144">
      <c r="DS374" s="9"/>
      <c r="DT374" s="9"/>
      <c r="DU374" s="9"/>
      <c r="DV374" s="9"/>
      <c r="DW374" s="9"/>
      <c r="DX374" s="9"/>
      <c r="DY374" s="9"/>
      <c r="DZ374" s="9"/>
      <c r="EA374" s="9"/>
      <c r="EB374" s="9"/>
      <c r="EC374" s="9"/>
      <c r="ED374" s="9"/>
      <c r="EE374" s="9"/>
      <c r="EF374" s="9"/>
      <c r="EG374" s="9"/>
      <c r="EH374" s="9"/>
      <c r="EI374" s="9"/>
      <c r="EJ374" s="9"/>
      <c r="EK374" s="9"/>
      <c r="EL374" s="9"/>
      <c r="EM374" s="9"/>
      <c r="EN374" s="9"/>
    </row>
    <row r="375" spans="123:144">
      <c r="DS375" s="9"/>
      <c r="DT375" s="9"/>
      <c r="DU375" s="9"/>
      <c r="DV375" s="9"/>
      <c r="DW375" s="9"/>
      <c r="DX375" s="9"/>
      <c r="DY375" s="9"/>
      <c r="DZ375" s="9"/>
      <c r="EA375" s="9"/>
      <c r="EB375" s="9"/>
      <c r="EC375" s="9"/>
      <c r="ED375" s="9"/>
      <c r="EE375" s="9"/>
      <c r="EF375" s="9"/>
      <c r="EG375" s="9"/>
      <c r="EH375" s="9"/>
      <c r="EI375" s="9"/>
      <c r="EJ375" s="9"/>
      <c r="EK375" s="9"/>
      <c r="EL375" s="9"/>
      <c r="EM375" s="9"/>
      <c r="EN375" s="9"/>
    </row>
    <row r="376" spans="123:144">
      <c r="DS376" s="9"/>
      <c r="DT376" s="9"/>
      <c r="DU376" s="9"/>
      <c r="DV376" s="9"/>
      <c r="DW376" s="9"/>
      <c r="DX376" s="9"/>
      <c r="DY376" s="9"/>
      <c r="DZ376" s="9"/>
      <c r="EA376" s="9"/>
      <c r="EB376" s="9"/>
      <c r="EC376" s="9"/>
      <c r="ED376" s="9"/>
      <c r="EE376" s="9"/>
      <c r="EF376" s="9"/>
      <c r="EG376" s="9"/>
      <c r="EH376" s="9"/>
      <c r="EI376" s="9"/>
      <c r="EJ376" s="9"/>
      <c r="EK376" s="9"/>
      <c r="EL376" s="9"/>
      <c r="EM376" s="9"/>
      <c r="EN376" s="9"/>
    </row>
    <row r="377" spans="123:144">
      <c r="DS377" s="9"/>
      <c r="DT377" s="9"/>
      <c r="DU377" s="9"/>
      <c r="DV377" s="9"/>
      <c r="DW377" s="9"/>
      <c r="DX377" s="9"/>
      <c r="DY377" s="9"/>
      <c r="DZ377" s="9"/>
      <c r="EA377" s="9"/>
      <c r="EB377" s="9"/>
      <c r="EC377" s="9"/>
      <c r="ED377" s="9"/>
      <c r="EE377" s="9"/>
      <c r="EF377" s="9"/>
      <c r="EG377" s="9"/>
      <c r="EH377" s="9"/>
      <c r="EI377" s="9"/>
      <c r="EJ377" s="9"/>
      <c r="EK377" s="9"/>
      <c r="EL377" s="9"/>
      <c r="EM377" s="9"/>
      <c r="EN377" s="9"/>
    </row>
    <row r="378" spans="123:144">
      <c r="DS378" s="9"/>
      <c r="DT378" s="9"/>
      <c r="DU378" s="9"/>
      <c r="DV378" s="9"/>
      <c r="DW378" s="9"/>
      <c r="DX378" s="9"/>
      <c r="DY378" s="9"/>
      <c r="DZ378" s="9"/>
      <c r="EA378" s="9"/>
      <c r="EB378" s="9"/>
      <c r="EC378" s="9"/>
      <c r="ED378" s="9"/>
      <c r="EE378" s="9"/>
      <c r="EF378" s="9"/>
      <c r="EG378" s="9"/>
      <c r="EH378" s="9"/>
      <c r="EI378" s="9"/>
      <c r="EJ378" s="9"/>
      <c r="EK378" s="9"/>
      <c r="EL378" s="9"/>
      <c r="EM378" s="9"/>
      <c r="EN378" s="9"/>
    </row>
    <row r="379" spans="123:144">
      <c r="DS379" s="9"/>
      <c r="DT379" s="9"/>
      <c r="DU379" s="9"/>
      <c r="DV379" s="9"/>
      <c r="DW379" s="9"/>
      <c r="DX379" s="9"/>
      <c r="DY379" s="9"/>
      <c r="DZ379" s="9"/>
      <c r="EA379" s="9"/>
      <c r="EB379" s="9"/>
      <c r="EC379" s="9"/>
      <c r="ED379" s="9"/>
      <c r="EE379" s="9"/>
      <c r="EF379" s="9"/>
      <c r="EG379" s="9"/>
      <c r="EH379" s="9"/>
      <c r="EI379" s="9"/>
      <c r="EJ379" s="9"/>
      <c r="EK379" s="9"/>
      <c r="EL379" s="9"/>
      <c r="EM379" s="9"/>
      <c r="EN379" s="9"/>
    </row>
    <row r="380" spans="123:144">
      <c r="DS380" s="9"/>
      <c r="DT380" s="9"/>
      <c r="DU380" s="9"/>
      <c r="DV380" s="9"/>
      <c r="DW380" s="9"/>
      <c r="DX380" s="9"/>
      <c r="DY380" s="9"/>
      <c r="DZ380" s="9"/>
      <c r="EA380" s="9"/>
      <c r="EB380" s="9"/>
      <c r="EC380" s="9"/>
      <c r="ED380" s="9"/>
      <c r="EE380" s="9"/>
      <c r="EF380" s="9"/>
      <c r="EG380" s="9"/>
      <c r="EH380" s="9"/>
      <c r="EI380" s="9"/>
      <c r="EJ380" s="9"/>
      <c r="EK380" s="9"/>
      <c r="EL380" s="9"/>
      <c r="EM380" s="9"/>
      <c r="EN380" s="9"/>
    </row>
    <row r="381" spans="123:144">
      <c r="DS381" s="9"/>
      <c r="DT381" s="9"/>
      <c r="DU381" s="9"/>
      <c r="DV381" s="9"/>
      <c r="DW381" s="9"/>
      <c r="DX381" s="9"/>
      <c r="DY381" s="9"/>
      <c r="DZ381" s="9"/>
      <c r="EA381" s="9"/>
      <c r="EB381" s="9"/>
      <c r="EC381" s="9"/>
      <c r="ED381" s="9"/>
      <c r="EE381" s="9"/>
      <c r="EF381" s="9"/>
      <c r="EG381" s="9"/>
      <c r="EH381" s="9"/>
      <c r="EI381" s="9"/>
      <c r="EJ381" s="9"/>
      <c r="EK381" s="9"/>
      <c r="EL381" s="9"/>
      <c r="EM381" s="9"/>
      <c r="EN381" s="9"/>
    </row>
    <row r="382" spans="123:144">
      <c r="DS382" s="9"/>
      <c r="DT382" s="9"/>
      <c r="DU382" s="9"/>
      <c r="DV382" s="9"/>
      <c r="DW382" s="9"/>
      <c r="DX382" s="9"/>
      <c r="DY382" s="9"/>
      <c r="DZ382" s="9"/>
      <c r="EA382" s="9"/>
      <c r="EB382" s="9"/>
      <c r="EC382" s="9"/>
      <c r="ED382" s="9"/>
      <c r="EE382" s="9"/>
      <c r="EF382" s="9"/>
      <c r="EG382" s="9"/>
      <c r="EH382" s="9"/>
      <c r="EI382" s="9"/>
      <c r="EJ382" s="9"/>
      <c r="EK382" s="9"/>
      <c r="EL382" s="9"/>
      <c r="EM382" s="9"/>
      <c r="EN382" s="9"/>
    </row>
    <row r="383" spans="123:144">
      <c r="DS383" s="9"/>
      <c r="DT383" s="9"/>
      <c r="DU383" s="9"/>
      <c r="DV383" s="9"/>
      <c r="DW383" s="9"/>
      <c r="DX383" s="9"/>
      <c r="DY383" s="9"/>
      <c r="DZ383" s="9"/>
      <c r="EA383" s="9"/>
      <c r="EB383" s="9"/>
      <c r="EC383" s="9"/>
      <c r="ED383" s="9"/>
      <c r="EE383" s="9"/>
      <c r="EF383" s="9"/>
      <c r="EG383" s="9"/>
      <c r="EH383" s="9"/>
      <c r="EI383" s="9"/>
      <c r="EJ383" s="9"/>
      <c r="EK383" s="9"/>
      <c r="EL383" s="9"/>
      <c r="EM383" s="9"/>
      <c r="EN383" s="9"/>
    </row>
    <row r="384" spans="123:144">
      <c r="DS384" s="9"/>
      <c r="DT384" s="9"/>
      <c r="DU384" s="9"/>
      <c r="DV384" s="9"/>
      <c r="DW384" s="9"/>
      <c r="DX384" s="9"/>
      <c r="DY384" s="9"/>
      <c r="DZ384" s="9"/>
      <c r="EA384" s="9"/>
      <c r="EB384" s="9"/>
      <c r="EC384" s="9"/>
      <c r="ED384" s="9"/>
      <c r="EE384" s="9"/>
      <c r="EF384" s="9"/>
      <c r="EG384" s="9"/>
      <c r="EH384" s="9"/>
      <c r="EI384" s="9"/>
      <c r="EJ384" s="9"/>
      <c r="EK384" s="9"/>
      <c r="EL384" s="9"/>
      <c r="EM384" s="9"/>
      <c r="EN384" s="9"/>
    </row>
    <row r="385" spans="123:144">
      <c r="DS385" s="9"/>
      <c r="DT385" s="9"/>
      <c r="DU385" s="9"/>
      <c r="DV385" s="9"/>
      <c r="DW385" s="9"/>
      <c r="DX385" s="9"/>
      <c r="DY385" s="9"/>
      <c r="DZ385" s="9"/>
      <c r="EA385" s="9"/>
      <c r="EB385" s="9"/>
      <c r="EC385" s="9"/>
      <c r="ED385" s="9"/>
      <c r="EE385" s="9"/>
      <c r="EF385" s="9"/>
      <c r="EG385" s="9"/>
      <c r="EH385" s="9"/>
      <c r="EI385" s="9"/>
      <c r="EJ385" s="9"/>
      <c r="EK385" s="9"/>
      <c r="EL385" s="9"/>
      <c r="EM385" s="9"/>
      <c r="EN385" s="9"/>
    </row>
    <row r="386" spans="123:144">
      <c r="DS386" s="9"/>
      <c r="DT386" s="9"/>
      <c r="DU386" s="9"/>
      <c r="DV386" s="9"/>
      <c r="DW386" s="9"/>
      <c r="DX386" s="9"/>
      <c r="DY386" s="9"/>
      <c r="DZ386" s="9"/>
      <c r="EA386" s="9"/>
      <c r="EB386" s="9"/>
      <c r="EC386" s="9"/>
      <c r="ED386" s="9"/>
      <c r="EE386" s="9"/>
      <c r="EF386" s="9"/>
      <c r="EG386" s="9"/>
      <c r="EH386" s="9"/>
      <c r="EI386" s="9"/>
      <c r="EJ386" s="9"/>
      <c r="EK386" s="9"/>
      <c r="EL386" s="9"/>
      <c r="EM386" s="9"/>
      <c r="EN386" s="9"/>
    </row>
    <row r="387" spans="123:144">
      <c r="DS387" s="9"/>
      <c r="DT387" s="9"/>
      <c r="DU387" s="9"/>
      <c r="DV387" s="9"/>
      <c r="DW387" s="9"/>
      <c r="DX387" s="9"/>
      <c r="DY387" s="9"/>
      <c r="DZ387" s="9"/>
      <c r="EA387" s="9"/>
      <c r="EB387" s="9"/>
      <c r="EC387" s="9"/>
      <c r="ED387" s="9"/>
      <c r="EE387" s="9"/>
      <c r="EF387" s="9"/>
      <c r="EG387" s="9"/>
      <c r="EH387" s="9"/>
      <c r="EI387" s="9"/>
      <c r="EJ387" s="9"/>
      <c r="EK387" s="9"/>
      <c r="EL387" s="9"/>
      <c r="EM387" s="9"/>
      <c r="EN387" s="9"/>
    </row>
    <row r="388" spans="123:144">
      <c r="DS388" s="9"/>
      <c r="DT388" s="9"/>
      <c r="DU388" s="9"/>
      <c r="DV388" s="9"/>
      <c r="DW388" s="9"/>
      <c r="DX388" s="9"/>
      <c r="DY388" s="9"/>
      <c r="DZ388" s="9"/>
      <c r="EA388" s="9"/>
      <c r="EB388" s="9"/>
      <c r="EC388" s="9"/>
      <c r="ED388" s="9"/>
      <c r="EE388" s="9"/>
      <c r="EF388" s="9"/>
      <c r="EG388" s="9"/>
      <c r="EH388" s="9"/>
      <c r="EI388" s="9"/>
      <c r="EJ388" s="9"/>
      <c r="EK388" s="9"/>
      <c r="EL388" s="9"/>
      <c r="EM388" s="9"/>
      <c r="EN388" s="9"/>
    </row>
    <row r="389" spans="123:144">
      <c r="DS389" s="9"/>
      <c r="DT389" s="9"/>
      <c r="DU389" s="9"/>
      <c r="DV389" s="9"/>
      <c r="DW389" s="9"/>
      <c r="DX389" s="9"/>
      <c r="DY389" s="9"/>
      <c r="DZ389" s="9"/>
      <c r="EA389" s="9"/>
      <c r="EB389" s="9"/>
      <c r="EC389" s="9"/>
      <c r="ED389" s="9"/>
      <c r="EE389" s="9"/>
      <c r="EF389" s="9"/>
      <c r="EG389" s="9"/>
      <c r="EH389" s="9"/>
      <c r="EI389" s="9"/>
      <c r="EJ389" s="9"/>
      <c r="EK389" s="9"/>
      <c r="EL389" s="9"/>
      <c r="EM389" s="9"/>
      <c r="EN389" s="9"/>
    </row>
    <row r="390" spans="123:144">
      <c r="DS390" s="9"/>
      <c r="DT390" s="9"/>
      <c r="DU390" s="9"/>
      <c r="DV390" s="9"/>
      <c r="DW390" s="9"/>
      <c r="DX390" s="9"/>
      <c r="DY390" s="9"/>
      <c r="DZ390" s="9"/>
      <c r="EA390" s="9"/>
      <c r="EB390" s="9"/>
      <c r="EC390" s="9"/>
      <c r="ED390" s="9"/>
      <c r="EE390" s="9"/>
      <c r="EF390" s="9"/>
      <c r="EG390" s="9"/>
      <c r="EH390" s="9"/>
      <c r="EI390" s="9"/>
      <c r="EJ390" s="9"/>
      <c r="EK390" s="9"/>
      <c r="EL390" s="9"/>
      <c r="EM390" s="9"/>
      <c r="EN390" s="9"/>
    </row>
    <row r="391" spans="123:144">
      <c r="DS391" s="9"/>
      <c r="DT391" s="9"/>
      <c r="DU391" s="9"/>
      <c r="DV391" s="9"/>
      <c r="DW391" s="9"/>
      <c r="DX391" s="9"/>
      <c r="DY391" s="9"/>
      <c r="DZ391" s="9"/>
      <c r="EA391" s="9"/>
      <c r="EB391" s="9"/>
      <c r="EC391" s="9"/>
      <c r="ED391" s="9"/>
      <c r="EE391" s="9"/>
      <c r="EF391" s="9"/>
      <c r="EG391" s="9"/>
      <c r="EH391" s="9"/>
      <c r="EI391" s="9"/>
      <c r="EJ391" s="9"/>
      <c r="EK391" s="9"/>
      <c r="EL391" s="9"/>
      <c r="EM391" s="9"/>
      <c r="EN391" s="9"/>
    </row>
    <row r="392" spans="123:144">
      <c r="DS392" s="9"/>
      <c r="DT392" s="9"/>
      <c r="DU392" s="9"/>
      <c r="DV392" s="9"/>
      <c r="DW392" s="9"/>
      <c r="DX392" s="9"/>
      <c r="DY392" s="9"/>
      <c r="DZ392" s="9"/>
      <c r="EA392" s="9"/>
      <c r="EB392" s="9"/>
      <c r="EC392" s="9"/>
      <c r="ED392" s="9"/>
      <c r="EE392" s="9"/>
      <c r="EF392" s="9"/>
      <c r="EG392" s="9"/>
      <c r="EH392" s="9"/>
      <c r="EI392" s="9"/>
      <c r="EJ392" s="9"/>
      <c r="EK392" s="9"/>
      <c r="EL392" s="9"/>
      <c r="EM392" s="9"/>
      <c r="EN392" s="9"/>
    </row>
    <row r="393" spans="123:144">
      <c r="DS393" s="9"/>
      <c r="DT393" s="9"/>
      <c r="DU393" s="9"/>
      <c r="DV393" s="9"/>
      <c r="DW393" s="9"/>
      <c r="DX393" s="9"/>
      <c r="DY393" s="9"/>
      <c r="DZ393" s="9"/>
      <c r="EA393" s="9"/>
      <c r="EB393" s="9"/>
      <c r="EC393" s="9"/>
      <c r="ED393" s="9"/>
      <c r="EE393" s="9"/>
      <c r="EF393" s="9"/>
      <c r="EG393" s="9"/>
      <c r="EH393" s="9"/>
      <c r="EI393" s="9"/>
      <c r="EJ393" s="9"/>
      <c r="EK393" s="9"/>
      <c r="EL393" s="9"/>
      <c r="EM393" s="9"/>
      <c r="EN393" s="9"/>
    </row>
    <row r="394" spans="123:144">
      <c r="DS394" s="9"/>
      <c r="DT394" s="9"/>
      <c r="DU394" s="9"/>
      <c r="DV394" s="9"/>
      <c r="DW394" s="9"/>
      <c r="DX394" s="9"/>
      <c r="DY394" s="9"/>
      <c r="DZ394" s="9"/>
      <c r="EA394" s="9"/>
      <c r="EB394" s="9"/>
      <c r="EC394" s="9"/>
      <c r="ED394" s="9"/>
      <c r="EE394" s="9"/>
      <c r="EF394" s="9"/>
      <c r="EG394" s="9"/>
      <c r="EH394" s="9"/>
      <c r="EI394" s="9"/>
      <c r="EJ394" s="9"/>
      <c r="EK394" s="9"/>
      <c r="EL394" s="9"/>
      <c r="EM394" s="9"/>
      <c r="EN394" s="9"/>
    </row>
    <row r="395" spans="123:144">
      <c r="DS395" s="9"/>
      <c r="DT395" s="9"/>
      <c r="DU395" s="9"/>
      <c r="DV395" s="9"/>
      <c r="DW395" s="9"/>
      <c r="DX395" s="9"/>
      <c r="DY395" s="9"/>
      <c r="DZ395" s="9"/>
      <c r="EA395" s="9"/>
      <c r="EB395" s="9"/>
      <c r="EC395" s="9"/>
      <c r="ED395" s="9"/>
      <c r="EE395" s="9"/>
      <c r="EF395" s="9"/>
      <c r="EG395" s="9"/>
      <c r="EH395" s="9"/>
      <c r="EI395" s="9"/>
      <c r="EJ395" s="9"/>
      <c r="EK395" s="9"/>
      <c r="EL395" s="9"/>
      <c r="EM395" s="9"/>
      <c r="EN395" s="9"/>
    </row>
    <row r="396" spans="123:144">
      <c r="DS396" s="9"/>
      <c r="DT396" s="9"/>
      <c r="DU396" s="9"/>
      <c r="DV396" s="9"/>
      <c r="DW396" s="9"/>
      <c r="DX396" s="9"/>
      <c r="DY396" s="9"/>
      <c r="DZ396" s="9"/>
      <c r="EA396" s="9"/>
      <c r="EB396" s="9"/>
      <c r="EC396" s="9"/>
      <c r="ED396" s="9"/>
      <c r="EE396" s="9"/>
      <c r="EF396" s="9"/>
      <c r="EG396" s="9"/>
      <c r="EH396" s="9"/>
      <c r="EI396" s="9"/>
      <c r="EJ396" s="9"/>
      <c r="EK396" s="9"/>
      <c r="EL396" s="9"/>
      <c r="EM396" s="9"/>
      <c r="EN396" s="9"/>
    </row>
    <row r="397" spans="123:144">
      <c r="DS397" s="9"/>
      <c r="DT397" s="9"/>
      <c r="DU397" s="9"/>
      <c r="DV397" s="9"/>
      <c r="DW397" s="9"/>
      <c r="DX397" s="9"/>
      <c r="DY397" s="9"/>
      <c r="DZ397" s="9"/>
      <c r="EA397" s="9"/>
      <c r="EB397" s="9"/>
      <c r="EC397" s="9"/>
      <c r="ED397" s="9"/>
      <c r="EE397" s="9"/>
      <c r="EF397" s="9"/>
      <c r="EG397" s="9"/>
      <c r="EH397" s="9"/>
      <c r="EI397" s="9"/>
      <c r="EJ397" s="9"/>
      <c r="EK397" s="9"/>
      <c r="EL397" s="9"/>
      <c r="EM397" s="9"/>
      <c r="EN397" s="9"/>
    </row>
    <row r="398" spans="123:144">
      <c r="DS398" s="9"/>
      <c r="DT398" s="9"/>
      <c r="DU398" s="9"/>
      <c r="DV398" s="9"/>
      <c r="DW398" s="9"/>
      <c r="DX398" s="9"/>
      <c r="DY398" s="9"/>
      <c r="DZ398" s="9"/>
      <c r="EA398" s="9"/>
      <c r="EB398" s="9"/>
      <c r="EC398" s="9"/>
      <c r="ED398" s="9"/>
      <c r="EE398" s="9"/>
      <c r="EF398" s="9"/>
      <c r="EG398" s="9"/>
      <c r="EH398" s="9"/>
      <c r="EI398" s="9"/>
      <c r="EJ398" s="9"/>
      <c r="EK398" s="9"/>
      <c r="EL398" s="9"/>
      <c r="EM398" s="9"/>
      <c r="EN398" s="9"/>
    </row>
    <row r="399" spans="123:144">
      <c r="DS399" s="9"/>
      <c r="DT399" s="9"/>
      <c r="DU399" s="9"/>
      <c r="DV399" s="9"/>
      <c r="DW399" s="9"/>
      <c r="DX399" s="9"/>
      <c r="DY399" s="9"/>
      <c r="DZ399" s="9"/>
      <c r="EA399" s="9"/>
      <c r="EB399" s="9"/>
      <c r="EC399" s="9"/>
      <c r="ED399" s="9"/>
      <c r="EE399" s="9"/>
      <c r="EF399" s="9"/>
      <c r="EG399" s="9"/>
      <c r="EH399" s="9"/>
      <c r="EI399" s="9"/>
      <c r="EJ399" s="9"/>
      <c r="EK399" s="9"/>
      <c r="EL399" s="9"/>
      <c r="EM399" s="9"/>
      <c r="EN399" s="9"/>
    </row>
    <row r="400" spans="123:144">
      <c r="DS400" s="9"/>
      <c r="DT400" s="9"/>
      <c r="DU400" s="9"/>
      <c r="DV400" s="9"/>
      <c r="DW400" s="9"/>
      <c r="DX400" s="9"/>
      <c r="DY400" s="9"/>
      <c r="DZ400" s="9"/>
      <c r="EA400" s="9"/>
      <c r="EB400" s="9"/>
      <c r="EC400" s="9"/>
      <c r="ED400" s="9"/>
      <c r="EE400" s="9"/>
      <c r="EF400" s="9"/>
      <c r="EG400" s="9"/>
      <c r="EH400" s="9"/>
      <c r="EI400" s="9"/>
      <c r="EJ400" s="9"/>
      <c r="EK400" s="9"/>
      <c r="EL400" s="9"/>
      <c r="EM400" s="9"/>
      <c r="EN400" s="9"/>
    </row>
    <row r="401" spans="123:144">
      <c r="DS401" s="9"/>
      <c r="DT401" s="9"/>
      <c r="DU401" s="9"/>
      <c r="DV401" s="9"/>
      <c r="DW401" s="9"/>
      <c r="DX401" s="9"/>
      <c r="DY401" s="9"/>
      <c r="DZ401" s="9"/>
      <c r="EA401" s="9"/>
      <c r="EB401" s="9"/>
      <c r="EC401" s="9"/>
      <c r="ED401" s="9"/>
      <c r="EE401" s="9"/>
      <c r="EF401" s="9"/>
      <c r="EG401" s="9"/>
      <c r="EH401" s="9"/>
      <c r="EI401" s="9"/>
      <c r="EJ401" s="9"/>
      <c r="EK401" s="9"/>
      <c r="EL401" s="9"/>
      <c r="EM401" s="9"/>
      <c r="EN401" s="9"/>
    </row>
    <row r="402" spans="123:144">
      <c r="DS402" s="9"/>
      <c r="DT402" s="9"/>
      <c r="DU402" s="9"/>
      <c r="DV402" s="9"/>
      <c r="DW402" s="9"/>
      <c r="DX402" s="9"/>
      <c r="DY402" s="9"/>
      <c r="DZ402" s="9"/>
      <c r="EA402" s="9"/>
      <c r="EB402" s="9"/>
      <c r="EC402" s="9"/>
      <c r="ED402" s="9"/>
      <c r="EE402" s="9"/>
      <c r="EF402" s="9"/>
      <c r="EG402" s="9"/>
      <c r="EH402" s="9"/>
      <c r="EI402" s="9"/>
      <c r="EJ402" s="9"/>
      <c r="EK402" s="9"/>
      <c r="EL402" s="9"/>
      <c r="EM402" s="9"/>
      <c r="EN402" s="9"/>
    </row>
    <row r="403" spans="123:144">
      <c r="DS403" s="9"/>
      <c r="DT403" s="9"/>
      <c r="DU403" s="9"/>
      <c r="DV403" s="9"/>
      <c r="DW403" s="9"/>
      <c r="DX403" s="9"/>
      <c r="DY403" s="9"/>
      <c r="DZ403" s="9"/>
      <c r="EA403" s="9"/>
      <c r="EB403" s="9"/>
      <c r="EC403" s="9"/>
      <c r="ED403" s="9"/>
      <c r="EE403" s="9"/>
      <c r="EF403" s="9"/>
      <c r="EG403" s="9"/>
      <c r="EH403" s="9"/>
      <c r="EI403" s="9"/>
      <c r="EJ403" s="9"/>
      <c r="EK403" s="9"/>
      <c r="EL403" s="9"/>
      <c r="EM403" s="9"/>
      <c r="EN403" s="9"/>
    </row>
    <row r="404" spans="123:144">
      <c r="DS404" s="9"/>
      <c r="DT404" s="9"/>
      <c r="DU404" s="9"/>
      <c r="DV404" s="9"/>
      <c r="DW404" s="9"/>
      <c r="DX404" s="9"/>
      <c r="DY404" s="9"/>
      <c r="DZ404" s="9"/>
      <c r="EA404" s="9"/>
      <c r="EB404" s="9"/>
      <c r="EC404" s="9"/>
      <c r="ED404" s="9"/>
      <c r="EE404" s="9"/>
      <c r="EF404" s="9"/>
      <c r="EG404" s="9"/>
      <c r="EH404" s="9"/>
      <c r="EI404" s="9"/>
      <c r="EJ404" s="9"/>
      <c r="EK404" s="9"/>
      <c r="EL404" s="9"/>
      <c r="EM404" s="9"/>
      <c r="EN404" s="9"/>
    </row>
    <row r="405" spans="123:144">
      <c r="DS405" s="9"/>
      <c r="DT405" s="9"/>
      <c r="DU405" s="9"/>
      <c r="DV405" s="9"/>
      <c r="DW405" s="9"/>
      <c r="DX405" s="9"/>
      <c r="DY405" s="9"/>
      <c r="DZ405" s="9"/>
      <c r="EA405" s="9"/>
      <c r="EB405" s="9"/>
      <c r="EC405" s="9"/>
      <c r="ED405" s="9"/>
      <c r="EE405" s="9"/>
      <c r="EF405" s="9"/>
      <c r="EG405" s="9"/>
      <c r="EH405" s="9"/>
      <c r="EI405" s="9"/>
      <c r="EJ405" s="9"/>
      <c r="EK405" s="9"/>
      <c r="EL405" s="9"/>
      <c r="EM405" s="9"/>
      <c r="EN405" s="9"/>
    </row>
    <row r="406" spans="123:144">
      <c r="DS406" s="9"/>
      <c r="DT406" s="9"/>
      <c r="DU406" s="9"/>
      <c r="DV406" s="9"/>
      <c r="DW406" s="9"/>
      <c r="DX406" s="9"/>
      <c r="DY406" s="9"/>
      <c r="DZ406" s="9"/>
      <c r="EA406" s="9"/>
      <c r="EB406" s="9"/>
      <c r="EC406" s="9"/>
      <c r="ED406" s="9"/>
      <c r="EE406" s="9"/>
      <c r="EF406" s="9"/>
      <c r="EG406" s="9"/>
      <c r="EH406" s="9"/>
      <c r="EI406" s="9"/>
      <c r="EJ406" s="9"/>
      <c r="EK406" s="9"/>
      <c r="EL406" s="9"/>
      <c r="EM406" s="9"/>
      <c r="EN406" s="9"/>
    </row>
    <row r="407" spans="123:144">
      <c r="DS407" s="9"/>
      <c r="DT407" s="9"/>
      <c r="DU407" s="9"/>
      <c r="DV407" s="9"/>
      <c r="DW407" s="9"/>
      <c r="DX407" s="9"/>
      <c r="DY407" s="9"/>
      <c r="DZ407" s="9"/>
      <c r="EA407" s="9"/>
      <c r="EB407" s="9"/>
      <c r="EC407" s="9"/>
      <c r="ED407" s="9"/>
      <c r="EE407" s="9"/>
      <c r="EF407" s="9"/>
      <c r="EG407" s="9"/>
      <c r="EH407" s="9"/>
      <c r="EI407" s="9"/>
      <c r="EJ407" s="9"/>
      <c r="EK407" s="9"/>
      <c r="EL407" s="9"/>
      <c r="EM407" s="9"/>
      <c r="EN407" s="9"/>
    </row>
    <row r="408" spans="123:144">
      <c r="DS408" s="9"/>
      <c r="DT408" s="9"/>
      <c r="DU408" s="9"/>
      <c r="DV408" s="9"/>
      <c r="DW408" s="9"/>
      <c r="DX408" s="9"/>
      <c r="DY408" s="9"/>
      <c r="DZ408" s="9"/>
      <c r="EA408" s="9"/>
      <c r="EB408" s="9"/>
      <c r="EC408" s="9"/>
      <c r="ED408" s="9"/>
      <c r="EE408" s="9"/>
      <c r="EF408" s="9"/>
      <c r="EG408" s="9"/>
      <c r="EH408" s="9"/>
      <c r="EI408" s="9"/>
      <c r="EJ408" s="9"/>
      <c r="EK408" s="9"/>
      <c r="EL408" s="9"/>
      <c r="EM408" s="9"/>
      <c r="EN408" s="9"/>
    </row>
    <row r="409" spans="123:144">
      <c r="DS409" s="9"/>
      <c r="DT409" s="9"/>
      <c r="DU409" s="9"/>
      <c r="DV409" s="9"/>
      <c r="DW409" s="9"/>
      <c r="DX409" s="9"/>
      <c r="DY409" s="9"/>
      <c r="DZ409" s="9"/>
      <c r="EA409" s="9"/>
      <c r="EB409" s="9"/>
      <c r="EC409" s="9"/>
      <c r="ED409" s="9"/>
      <c r="EE409" s="9"/>
      <c r="EF409" s="9"/>
      <c r="EG409" s="9"/>
      <c r="EH409" s="9"/>
      <c r="EI409" s="9"/>
      <c r="EJ409" s="9"/>
      <c r="EK409" s="9"/>
      <c r="EL409" s="9"/>
      <c r="EM409" s="9"/>
      <c r="EN409" s="9"/>
    </row>
    <row r="410" spans="123:144">
      <c r="DS410" s="9"/>
      <c r="DT410" s="9"/>
      <c r="DU410" s="9"/>
      <c r="DV410" s="9"/>
      <c r="DW410" s="9"/>
      <c r="DX410" s="9"/>
      <c r="DY410" s="9"/>
      <c r="DZ410" s="9"/>
      <c r="EA410" s="9"/>
      <c r="EB410" s="9"/>
      <c r="EC410" s="9"/>
      <c r="ED410" s="9"/>
      <c r="EE410" s="9"/>
      <c r="EF410" s="9"/>
      <c r="EG410" s="9"/>
      <c r="EH410" s="9"/>
      <c r="EI410" s="9"/>
      <c r="EJ410" s="9"/>
      <c r="EK410" s="9"/>
      <c r="EL410" s="9"/>
      <c r="EM410" s="9"/>
      <c r="EN410" s="9"/>
    </row>
    <row r="411" spans="123:144">
      <c r="DS411" s="9"/>
      <c r="DT411" s="9"/>
      <c r="DU411" s="9"/>
      <c r="DV411" s="9"/>
      <c r="DW411" s="9"/>
      <c r="DX411" s="9"/>
      <c r="DY411" s="9"/>
      <c r="DZ411" s="9"/>
      <c r="EA411" s="9"/>
      <c r="EB411" s="9"/>
      <c r="EC411" s="9"/>
      <c r="ED411" s="9"/>
      <c r="EE411" s="9"/>
      <c r="EF411" s="9"/>
      <c r="EG411" s="9"/>
      <c r="EH411" s="9"/>
      <c r="EI411" s="9"/>
      <c r="EJ411" s="9"/>
      <c r="EK411" s="9"/>
      <c r="EL411" s="9"/>
      <c r="EM411" s="9"/>
      <c r="EN411" s="9"/>
    </row>
    <row r="412" spans="123:144">
      <c r="DS412" s="9"/>
      <c r="DT412" s="9"/>
      <c r="DU412" s="9"/>
      <c r="DV412" s="9"/>
      <c r="DW412" s="9"/>
      <c r="DX412" s="9"/>
      <c r="DY412" s="9"/>
      <c r="DZ412" s="9"/>
      <c r="EA412" s="9"/>
      <c r="EB412" s="9"/>
      <c r="EC412" s="9"/>
      <c r="ED412" s="9"/>
      <c r="EE412" s="9"/>
      <c r="EF412" s="9"/>
      <c r="EG412" s="9"/>
      <c r="EH412" s="9"/>
      <c r="EI412" s="9"/>
      <c r="EJ412" s="9"/>
      <c r="EK412" s="9"/>
      <c r="EL412" s="9"/>
      <c r="EM412" s="9"/>
      <c r="EN412" s="9"/>
    </row>
    <row r="413" spans="123:144">
      <c r="DS413" s="9"/>
      <c r="DT413" s="9"/>
      <c r="DU413" s="9"/>
      <c r="DV413" s="9"/>
      <c r="DW413" s="9"/>
      <c r="DX413" s="9"/>
      <c r="DY413" s="9"/>
      <c r="DZ413" s="9"/>
      <c r="EA413" s="9"/>
      <c r="EB413" s="9"/>
      <c r="EC413" s="9"/>
      <c r="ED413" s="9"/>
      <c r="EE413" s="9"/>
      <c r="EF413" s="9"/>
      <c r="EG413" s="9"/>
      <c r="EH413" s="9"/>
      <c r="EI413" s="9"/>
      <c r="EJ413" s="9"/>
      <c r="EK413" s="9"/>
      <c r="EL413" s="9"/>
      <c r="EM413" s="9"/>
      <c r="EN413" s="9"/>
    </row>
    <row r="414" spans="123:144">
      <c r="DS414" s="9"/>
      <c r="DT414" s="9"/>
      <c r="DU414" s="9"/>
      <c r="DV414" s="9"/>
      <c r="DW414" s="9"/>
      <c r="DX414" s="9"/>
      <c r="DY414" s="9"/>
      <c r="DZ414" s="9"/>
      <c r="EA414" s="9"/>
      <c r="EB414" s="9"/>
      <c r="EC414" s="9"/>
      <c r="ED414" s="9"/>
      <c r="EE414" s="9"/>
      <c r="EF414" s="9"/>
      <c r="EG414" s="9"/>
      <c r="EH414" s="9"/>
      <c r="EI414" s="9"/>
      <c r="EJ414" s="9"/>
      <c r="EK414" s="9"/>
      <c r="EL414" s="9"/>
      <c r="EM414" s="9"/>
      <c r="EN414" s="9"/>
    </row>
    <row r="415" spans="123:144">
      <c r="DS415" s="9"/>
      <c r="DT415" s="9"/>
      <c r="DU415" s="9"/>
      <c r="DV415" s="9"/>
      <c r="DW415" s="9"/>
      <c r="DX415" s="9"/>
      <c r="DY415" s="9"/>
      <c r="DZ415" s="9"/>
      <c r="EA415" s="9"/>
      <c r="EB415" s="9"/>
      <c r="EC415" s="9"/>
      <c r="ED415" s="9"/>
      <c r="EE415" s="9"/>
      <c r="EF415" s="9"/>
      <c r="EG415" s="9"/>
      <c r="EH415" s="9"/>
      <c r="EI415" s="9"/>
      <c r="EJ415" s="9"/>
      <c r="EK415" s="9"/>
      <c r="EL415" s="9"/>
      <c r="EM415" s="9"/>
      <c r="EN415" s="9"/>
    </row>
    <row r="416" spans="123:144">
      <c r="DS416" s="9"/>
      <c r="DT416" s="9"/>
      <c r="DU416" s="9"/>
      <c r="DV416" s="9"/>
      <c r="DW416" s="9"/>
      <c r="DX416" s="9"/>
      <c r="DY416" s="9"/>
      <c r="DZ416" s="9"/>
      <c r="EA416" s="9"/>
      <c r="EB416" s="9"/>
      <c r="EC416" s="9"/>
      <c r="ED416" s="9"/>
      <c r="EE416" s="9"/>
      <c r="EF416" s="9"/>
      <c r="EG416" s="9"/>
      <c r="EH416" s="9"/>
      <c r="EI416" s="9"/>
      <c r="EJ416" s="9"/>
      <c r="EK416" s="9"/>
      <c r="EL416" s="9"/>
      <c r="EM416" s="9"/>
      <c r="EN416" s="9"/>
    </row>
    <row r="417" spans="123:144">
      <c r="DS417" s="9"/>
      <c r="DT417" s="9"/>
      <c r="DU417" s="9"/>
      <c r="DV417" s="9"/>
      <c r="DW417" s="9"/>
      <c r="DX417" s="9"/>
      <c r="DY417" s="9"/>
      <c r="DZ417" s="9"/>
      <c r="EA417" s="9"/>
      <c r="EB417" s="9"/>
      <c r="EC417" s="9"/>
      <c r="ED417" s="9"/>
      <c r="EE417" s="9"/>
      <c r="EF417" s="9"/>
      <c r="EG417" s="9"/>
      <c r="EH417" s="9"/>
      <c r="EI417" s="9"/>
      <c r="EJ417" s="9"/>
      <c r="EK417" s="9"/>
      <c r="EL417" s="9"/>
      <c r="EM417" s="9"/>
      <c r="EN417" s="9"/>
    </row>
    <row r="418" spans="123:144">
      <c r="DS418" s="9"/>
      <c r="DT418" s="9"/>
      <c r="DU418" s="9"/>
      <c r="DV418" s="9"/>
      <c r="DW418" s="9"/>
      <c r="DX418" s="9"/>
      <c r="DY418" s="9"/>
      <c r="DZ418" s="9"/>
      <c r="EA418" s="9"/>
      <c r="EB418" s="9"/>
      <c r="EC418" s="9"/>
      <c r="ED418" s="9"/>
      <c r="EE418" s="9"/>
      <c r="EF418" s="9"/>
      <c r="EG418" s="9"/>
      <c r="EH418" s="9"/>
      <c r="EI418" s="9"/>
      <c r="EJ418" s="9"/>
      <c r="EK418" s="9"/>
      <c r="EL418" s="9"/>
      <c r="EM418" s="9"/>
      <c r="EN418" s="9"/>
    </row>
    <row r="419" spans="123:144">
      <c r="DS419" s="9"/>
      <c r="DT419" s="9"/>
      <c r="DU419" s="9"/>
      <c r="DV419" s="9"/>
      <c r="DW419" s="9"/>
      <c r="DX419" s="9"/>
      <c r="DY419" s="9"/>
      <c r="DZ419" s="9"/>
      <c r="EA419" s="9"/>
      <c r="EB419" s="9"/>
      <c r="EC419" s="9"/>
      <c r="ED419" s="9"/>
      <c r="EE419" s="9"/>
      <c r="EF419" s="9"/>
      <c r="EG419" s="9"/>
      <c r="EH419" s="9"/>
      <c r="EI419" s="9"/>
      <c r="EJ419" s="9"/>
      <c r="EK419" s="9"/>
      <c r="EL419" s="9"/>
      <c r="EM419" s="9"/>
      <c r="EN419" s="9"/>
    </row>
    <row r="420" spans="123:144">
      <c r="DS420" s="9"/>
      <c r="DT420" s="9"/>
      <c r="DU420" s="9"/>
      <c r="DV420" s="9"/>
      <c r="DW420" s="9"/>
      <c r="DX420" s="9"/>
      <c r="DY420" s="9"/>
      <c r="DZ420" s="9"/>
      <c r="EA420" s="9"/>
      <c r="EB420" s="9"/>
      <c r="EC420" s="9"/>
      <c r="ED420" s="9"/>
      <c r="EE420" s="9"/>
      <c r="EF420" s="9"/>
      <c r="EG420" s="9"/>
      <c r="EH420" s="9"/>
      <c r="EI420" s="9"/>
      <c r="EJ420" s="9"/>
      <c r="EK420" s="9"/>
      <c r="EL420" s="9"/>
      <c r="EM420" s="9"/>
      <c r="EN420" s="9"/>
    </row>
    <row r="421" spans="123:144">
      <c r="DS421" s="9"/>
      <c r="DT421" s="9"/>
      <c r="DU421" s="9"/>
      <c r="DV421" s="9"/>
      <c r="DW421" s="9"/>
      <c r="DX421" s="9"/>
      <c r="DY421" s="9"/>
      <c r="DZ421" s="9"/>
      <c r="EA421" s="9"/>
      <c r="EB421" s="9"/>
      <c r="EC421" s="9"/>
      <c r="ED421" s="9"/>
      <c r="EE421" s="9"/>
      <c r="EF421" s="9"/>
      <c r="EG421" s="9"/>
      <c r="EH421" s="9"/>
      <c r="EI421" s="9"/>
      <c r="EJ421" s="9"/>
      <c r="EK421" s="9"/>
      <c r="EL421" s="9"/>
      <c r="EM421" s="9"/>
      <c r="EN421" s="9"/>
    </row>
    <row r="422" spans="123:144">
      <c r="DS422" s="9"/>
      <c r="DT422" s="9"/>
      <c r="DU422" s="9"/>
      <c r="DV422" s="9"/>
      <c r="DW422" s="9"/>
      <c r="DX422" s="9"/>
      <c r="DY422" s="9"/>
      <c r="DZ422" s="9"/>
      <c r="EA422" s="9"/>
      <c r="EB422" s="9"/>
      <c r="EC422" s="9"/>
      <c r="ED422" s="9"/>
      <c r="EE422" s="9"/>
      <c r="EF422" s="9"/>
      <c r="EG422" s="9"/>
      <c r="EH422" s="9"/>
      <c r="EI422" s="9"/>
      <c r="EJ422" s="9"/>
      <c r="EK422" s="9"/>
      <c r="EL422" s="9"/>
      <c r="EM422" s="9"/>
      <c r="EN422" s="9"/>
    </row>
    <row r="423" spans="123:144">
      <c r="DS423" s="9"/>
      <c r="DT423" s="9"/>
      <c r="DU423" s="9"/>
      <c r="DV423" s="9"/>
      <c r="DW423" s="9"/>
      <c r="DX423" s="9"/>
      <c r="DY423" s="9"/>
      <c r="DZ423" s="9"/>
      <c r="EA423" s="9"/>
      <c r="EB423" s="9"/>
      <c r="EC423" s="9"/>
      <c r="ED423" s="9"/>
      <c r="EE423" s="9"/>
      <c r="EF423" s="9"/>
      <c r="EG423" s="9"/>
      <c r="EH423" s="9"/>
      <c r="EI423" s="9"/>
      <c r="EJ423" s="9"/>
      <c r="EK423" s="9"/>
      <c r="EL423" s="9"/>
      <c r="EM423" s="9"/>
      <c r="EN423" s="9"/>
    </row>
    <row r="424" spans="123:144">
      <c r="DS424" s="9"/>
      <c r="DT424" s="9"/>
      <c r="DU424" s="9"/>
      <c r="DV424" s="9"/>
      <c r="DW424" s="9"/>
      <c r="DX424" s="9"/>
      <c r="DY424" s="9"/>
      <c r="DZ424" s="9"/>
      <c r="EA424" s="9"/>
      <c r="EB424" s="9"/>
      <c r="EC424" s="9"/>
      <c r="ED424" s="9"/>
      <c r="EE424" s="9"/>
      <c r="EF424" s="9"/>
      <c r="EG424" s="9"/>
      <c r="EH424" s="9"/>
      <c r="EI424" s="9"/>
      <c r="EJ424" s="9"/>
      <c r="EK424" s="9"/>
      <c r="EL424" s="9"/>
      <c r="EM424" s="9"/>
      <c r="EN424" s="9"/>
    </row>
    <row r="425" spans="123:144">
      <c r="DS425" s="9"/>
      <c r="DT425" s="9"/>
      <c r="DU425" s="9"/>
      <c r="DV425" s="9"/>
      <c r="DW425" s="9"/>
      <c r="DX425" s="9"/>
      <c r="DY425" s="9"/>
      <c r="DZ425" s="9"/>
      <c r="EA425" s="9"/>
      <c r="EB425" s="9"/>
      <c r="EC425" s="9"/>
      <c r="ED425" s="9"/>
      <c r="EE425" s="9"/>
      <c r="EF425" s="9"/>
      <c r="EG425" s="9"/>
      <c r="EH425" s="9"/>
      <c r="EI425" s="9"/>
      <c r="EJ425" s="9"/>
      <c r="EK425" s="9"/>
      <c r="EL425" s="9"/>
      <c r="EM425" s="9"/>
      <c r="EN425" s="9"/>
    </row>
    <row r="426" spans="123:144">
      <c r="DS426" s="9"/>
      <c r="DT426" s="9"/>
      <c r="DU426" s="9"/>
      <c r="DV426" s="9"/>
      <c r="DW426" s="9"/>
      <c r="DX426" s="9"/>
      <c r="DY426" s="9"/>
      <c r="DZ426" s="9"/>
      <c r="EA426" s="9"/>
      <c r="EB426" s="9"/>
      <c r="EC426" s="9"/>
      <c r="ED426" s="9"/>
      <c r="EE426" s="9"/>
      <c r="EF426" s="9"/>
      <c r="EG426" s="9"/>
      <c r="EH426" s="9"/>
      <c r="EI426" s="9"/>
      <c r="EJ426" s="9"/>
      <c r="EK426" s="9"/>
      <c r="EL426" s="9"/>
      <c r="EM426" s="9"/>
      <c r="EN426" s="9"/>
    </row>
    <row r="427" spans="123:144">
      <c r="DS427" s="9"/>
      <c r="DT427" s="9"/>
      <c r="DU427" s="9"/>
      <c r="DV427" s="9"/>
      <c r="DW427" s="9"/>
      <c r="DX427" s="9"/>
      <c r="DY427" s="9"/>
      <c r="DZ427" s="9"/>
      <c r="EA427" s="9"/>
      <c r="EB427" s="9"/>
      <c r="EC427" s="9"/>
      <c r="ED427" s="9"/>
      <c r="EE427" s="9"/>
      <c r="EF427" s="9"/>
      <c r="EG427" s="9"/>
      <c r="EH427" s="9"/>
      <c r="EI427" s="9"/>
      <c r="EJ427" s="9"/>
      <c r="EK427" s="9"/>
      <c r="EL427" s="9"/>
      <c r="EM427" s="9"/>
      <c r="EN427" s="9"/>
    </row>
    <row r="428" spans="123:144">
      <c r="DS428" s="9"/>
      <c r="DT428" s="9"/>
      <c r="DU428" s="9"/>
      <c r="DV428" s="9"/>
      <c r="DW428" s="9"/>
      <c r="DX428" s="9"/>
      <c r="DY428" s="9"/>
      <c r="DZ428" s="9"/>
      <c r="EA428" s="9"/>
      <c r="EB428" s="9"/>
      <c r="EC428" s="9"/>
      <c r="ED428" s="9"/>
      <c r="EE428" s="9"/>
      <c r="EF428" s="9"/>
      <c r="EG428" s="9"/>
      <c r="EH428" s="9"/>
      <c r="EI428" s="9"/>
      <c r="EJ428" s="9"/>
      <c r="EK428" s="9"/>
      <c r="EL428" s="9"/>
      <c r="EM428" s="9"/>
      <c r="EN428" s="9"/>
    </row>
  </sheetData>
  <autoFilter ref="B5:GX51"/>
  <mergeCells count="207">
    <mergeCell ref="Q2:U4"/>
    <mergeCell ref="A2:A5"/>
    <mergeCell ref="C2:C5"/>
    <mergeCell ref="D2:D5"/>
    <mergeCell ref="F2:F5"/>
    <mergeCell ref="O2:P3"/>
    <mergeCell ref="GQ1:GQ5"/>
    <mergeCell ref="Y2:AA3"/>
    <mergeCell ref="AB2:AE2"/>
    <mergeCell ref="AF2:AG3"/>
    <mergeCell ref="AH2:AR2"/>
    <mergeCell ref="AS2:AW2"/>
    <mergeCell ref="AX2:BE2"/>
    <mergeCell ref="BF2:BH2"/>
    <mergeCell ref="ET2:FA2"/>
    <mergeCell ref="EO1:FA1"/>
    <mergeCell ref="Y1:AE1"/>
    <mergeCell ref="AF1:BT1"/>
    <mergeCell ref="BU1:CA1"/>
    <mergeCell ref="CB1:CH1"/>
    <mergeCell ref="ET3:EX3"/>
    <mergeCell ref="EY3:FA3"/>
    <mergeCell ref="ER3:ES3"/>
    <mergeCell ref="ER2:ES2"/>
    <mergeCell ref="EO3:EP3"/>
    <mergeCell ref="EQ3:EQ5"/>
    <mergeCell ref="EO2:EQ2"/>
    <mergeCell ref="ER4:ER5"/>
    <mergeCell ref="BI2:BK2"/>
    <mergeCell ref="BL2:BM2"/>
    <mergeCell ref="BN2:BO2"/>
    <mergeCell ref="BP2:BQ2"/>
    <mergeCell ref="BR2:BT2"/>
    <mergeCell ref="BU2:CA2"/>
    <mergeCell ref="BJ3:BK3"/>
    <mergeCell ref="BL3:BL5"/>
    <mergeCell ref="BM3:BM5"/>
    <mergeCell ref="BN3:BN5"/>
    <mergeCell ref="BO3:BO5"/>
    <mergeCell ref="BP3:BP5"/>
    <mergeCell ref="BU4:BU5"/>
    <mergeCell ref="BV4:BV5"/>
    <mergeCell ref="CI1:CN1"/>
    <mergeCell ref="CO1:CV1"/>
    <mergeCell ref="CW1:DR1"/>
    <mergeCell ref="CB2:CE2"/>
    <mergeCell ref="CF2:CH2"/>
    <mergeCell ref="CI2:CN2"/>
    <mergeCell ref="CO2:CT2"/>
    <mergeCell ref="CU2:CV3"/>
    <mergeCell ref="CW2:DH2"/>
    <mergeCell ref="CG3:CG5"/>
    <mergeCell ref="CH3:CH5"/>
    <mergeCell ref="CI3:CI5"/>
    <mergeCell ref="CJ3:CN3"/>
    <mergeCell ref="DI3:DJ4"/>
    <mergeCell ref="DK3:DP4"/>
    <mergeCell ref="DQ3:DR4"/>
    <mergeCell ref="CS3:CT4"/>
    <mergeCell ref="CW3:CX4"/>
    <mergeCell ref="CY3:DC4"/>
    <mergeCell ref="DD3:DH4"/>
    <mergeCell ref="CJ4:CK4"/>
    <mergeCell ref="CL4:CN4"/>
    <mergeCell ref="CU4:CU5"/>
    <mergeCell ref="CV4:CV5"/>
    <mergeCell ref="AB3:AC3"/>
    <mergeCell ref="AD3:AE3"/>
    <mergeCell ref="AH3:AK3"/>
    <mergeCell ref="AL3:AP3"/>
    <mergeCell ref="AQ3:AR3"/>
    <mergeCell ref="AS3:AS5"/>
    <mergeCell ref="AT3:AT5"/>
    <mergeCell ref="AU3:AU5"/>
    <mergeCell ref="AV3:AV5"/>
    <mergeCell ref="AF4:AF5"/>
    <mergeCell ref="AG4:AG5"/>
    <mergeCell ref="AH4:AJ4"/>
    <mergeCell ref="AK4:AK5"/>
    <mergeCell ref="AL4:AO4"/>
    <mergeCell ref="AP4:AP5"/>
    <mergeCell ref="AQ4:AQ5"/>
    <mergeCell ref="AR4:AR5"/>
    <mergeCell ref="Y4:Y5"/>
    <mergeCell ref="Z4:Z5"/>
    <mergeCell ref="AA4:AA5"/>
    <mergeCell ref="AB4:AB5"/>
    <mergeCell ref="AC4:AC5"/>
    <mergeCell ref="AD4:AD5"/>
    <mergeCell ref="AE4:AE5"/>
    <mergeCell ref="CO3:CP4"/>
    <mergeCell ref="CQ3:CR4"/>
    <mergeCell ref="CA3:CA5"/>
    <mergeCell ref="CB3:CB5"/>
    <mergeCell ref="CC3:CC5"/>
    <mergeCell ref="CD3:CD5"/>
    <mergeCell ref="CE3:CE5"/>
    <mergeCell ref="CF3:CF5"/>
    <mergeCell ref="BQ3:BQ5"/>
    <mergeCell ref="BR3:BR5"/>
    <mergeCell ref="BS3:BS5"/>
    <mergeCell ref="BT3:BT5"/>
    <mergeCell ref="BU3:BY3"/>
    <mergeCell ref="BZ3:BZ5"/>
    <mergeCell ref="BW4:BW5"/>
    <mergeCell ref="BX4:BX5"/>
    <mergeCell ref="BY4:BY5"/>
    <mergeCell ref="AW3:AW5"/>
    <mergeCell ref="AX3:BA3"/>
    <mergeCell ref="BB3:BE3"/>
    <mergeCell ref="BF3:BG3"/>
    <mergeCell ref="BH3:BH5"/>
    <mergeCell ref="BF4:BF5"/>
    <mergeCell ref="BG4:BG5"/>
    <mergeCell ref="BJ4:BJ5"/>
    <mergeCell ref="BK4:BK5"/>
    <mergeCell ref="AX4:AX5"/>
    <mergeCell ref="AY4:AY5"/>
    <mergeCell ref="AZ4:AZ5"/>
    <mergeCell ref="BA4:BA5"/>
    <mergeCell ref="BI3:BI5"/>
    <mergeCell ref="BB4:BB5"/>
    <mergeCell ref="BC4:BC5"/>
    <mergeCell ref="BD4:BD5"/>
    <mergeCell ref="BE4:BE5"/>
    <mergeCell ref="FB1:GF1"/>
    <mergeCell ref="GG1:GO1"/>
    <mergeCell ref="FB2:FG2"/>
    <mergeCell ref="FH2:FJ2"/>
    <mergeCell ref="FK2:FL2"/>
    <mergeCell ref="FM2:FZ2"/>
    <mergeCell ref="DI2:DR2"/>
    <mergeCell ref="ET4:ET5"/>
    <mergeCell ref="EU4:EU5"/>
    <mergeCell ref="EY4:EY5"/>
    <mergeCell ref="FA4:FA5"/>
    <mergeCell ref="EZ4:EZ5"/>
    <mergeCell ref="ES4:ES5"/>
    <mergeCell ref="EV4:EX4"/>
    <mergeCell ref="EO4:EO5"/>
    <mergeCell ref="EP4:EP5"/>
    <mergeCell ref="GG2:GK2"/>
    <mergeCell ref="GL2:GM2"/>
    <mergeCell ref="GN2:GO2"/>
    <mergeCell ref="FB3:FF3"/>
    <mergeCell ref="FG3:FG5"/>
    <mergeCell ref="FH3:FH5"/>
    <mergeCell ref="FI3:FI5"/>
    <mergeCell ref="FJ3:FJ5"/>
    <mergeCell ref="FK3:FK5"/>
    <mergeCell ref="FV3:FV5"/>
    <mergeCell ref="FW3:FW5"/>
    <mergeCell ref="FL3:FL5"/>
    <mergeCell ref="FM3:FM5"/>
    <mergeCell ref="FN3:FN5"/>
    <mergeCell ref="FO3:FO5"/>
    <mergeCell ref="FP3:FP5"/>
    <mergeCell ref="FQ3:FQ5"/>
    <mergeCell ref="FU3:FU5"/>
    <mergeCell ref="GA2:GF2"/>
    <mergeCell ref="GO3:GO5"/>
    <mergeCell ref="FB4:FB5"/>
    <mergeCell ref="FC4:FC5"/>
    <mergeCell ref="FD4:FD5"/>
    <mergeCell ref="FE4:FE5"/>
    <mergeCell ref="FF4:FF5"/>
    <mergeCell ref="GE3:GE5"/>
    <mergeCell ref="GF3:GF5"/>
    <mergeCell ref="GG3:GG5"/>
    <mergeCell ref="GH3:GH5"/>
    <mergeCell ref="GI3:GI5"/>
    <mergeCell ref="GJ3:GJ5"/>
    <mergeCell ref="FX3:FX5"/>
    <mergeCell ref="FY3:FY5"/>
    <mergeCell ref="FZ3:FZ5"/>
    <mergeCell ref="GA3:GB3"/>
    <mergeCell ref="GC3:GC5"/>
    <mergeCell ref="GD3:GD5"/>
    <mergeCell ref="GA4:GA5"/>
    <mergeCell ref="GB4:GB5"/>
    <mergeCell ref="FR3:FR5"/>
    <mergeCell ref="FS3:FS5"/>
    <mergeCell ref="FT3:FT5"/>
    <mergeCell ref="B1:E1"/>
    <mergeCell ref="B2:B5"/>
    <mergeCell ref="E2:E5"/>
    <mergeCell ref="V1:X3"/>
    <mergeCell ref="V4:V5"/>
    <mergeCell ref="W4:W5"/>
    <mergeCell ref="X4:X5"/>
    <mergeCell ref="GP1:GP5"/>
    <mergeCell ref="GR1:GX1"/>
    <mergeCell ref="GR2:GR5"/>
    <mergeCell ref="GS2:GT4"/>
    <mergeCell ref="GW2:GW5"/>
    <mergeCell ref="GX2:GX5"/>
    <mergeCell ref="GU2:GU5"/>
    <mergeCell ref="GV2:GV5"/>
    <mergeCell ref="DS1:EN1"/>
    <mergeCell ref="DS2:DW4"/>
    <mergeCell ref="DX2:EF4"/>
    <mergeCell ref="EG2:EJ4"/>
    <mergeCell ref="EK2:EN4"/>
    <mergeCell ref="GK3:GK5"/>
    <mergeCell ref="GL3:GL5"/>
    <mergeCell ref="GM3:GM5"/>
    <mergeCell ref="GN3:GN5"/>
  </mergeCells>
  <conditionalFormatting sqref="CW51:GO51">
    <cfRule type="cellIs" dxfId="0" priority="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Automation</dc:creator>
  <cp:lastModifiedBy>Steve Broderick</cp:lastModifiedBy>
  <dcterms:created xsi:type="dcterms:W3CDTF">2017-08-29T02:52:21Z</dcterms:created>
  <dcterms:modified xsi:type="dcterms:W3CDTF">2017-10-12T01:31:27Z</dcterms:modified>
</cp:coreProperties>
</file>