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05" windowWidth="24195" windowHeight="12300" activeTab="1"/>
  </bookViews>
  <sheets>
    <sheet name="Version History" sheetId="4" r:id="rId1"/>
    <sheet name="1-Test Coverage Matrix" sheetId="1" r:id="rId2"/>
  </sheets>
  <definedNames>
    <definedName name="_xlnm._FilterDatabase" localSheetId="1" hidden="1">'1-Test Coverage Matrix'!$B$8:$GH$39</definedName>
  </definedNames>
  <calcPr calcId="145621"/>
</workbook>
</file>

<file path=xl/calcChain.xml><?xml version="1.0" encoding="utf-8"?>
<calcChain xmlns="http://schemas.openxmlformats.org/spreadsheetml/2006/main">
  <c r="T38" i="1" l="1"/>
  <c r="S38" i="1"/>
  <c r="R38" i="1"/>
  <c r="Q38" i="1"/>
  <c r="P38" i="1"/>
  <c r="O38" i="1"/>
  <c r="N38" i="1"/>
  <c r="M38" i="1"/>
  <c r="L38" i="1"/>
  <c r="K38" i="1"/>
  <c r="J38" i="1"/>
  <c r="I38" i="1"/>
  <c r="H38" i="1"/>
  <c r="M10" i="1" l="1"/>
  <c r="M11" i="1"/>
  <c r="M12" i="1"/>
  <c r="M13" i="1"/>
  <c r="M14" i="1"/>
  <c r="M15" i="1"/>
  <c r="M16" i="1"/>
  <c r="M17" i="1"/>
  <c r="M18" i="1"/>
  <c r="M19" i="1"/>
  <c r="M20" i="1"/>
  <c r="M21" i="1"/>
  <c r="M22" i="1"/>
  <c r="M23" i="1"/>
  <c r="M24" i="1"/>
  <c r="M25" i="1"/>
  <c r="M26" i="1"/>
  <c r="M27" i="1"/>
  <c r="M28" i="1"/>
  <c r="M29" i="1"/>
  <c r="M30" i="1"/>
  <c r="M31" i="1"/>
  <c r="M32" i="1"/>
  <c r="M33" i="1"/>
  <c r="M34" i="1"/>
  <c r="M35" i="1"/>
  <c r="M36" i="1"/>
  <c r="M37" i="1"/>
  <c r="M9" i="1"/>
  <c r="G38" i="1" l="1"/>
  <c r="DB39" i="1" l="1"/>
  <c r="DH39" i="1"/>
  <c r="DJ39" i="1"/>
  <c r="DK39" i="1"/>
  <c r="DL39" i="1"/>
  <c r="DM39" i="1"/>
  <c r="DN39" i="1"/>
  <c r="DP39" i="1"/>
  <c r="DQ39" i="1"/>
  <c r="DR39" i="1"/>
  <c r="DU39" i="1"/>
  <c r="DV39" i="1"/>
  <c r="DW39" i="1"/>
  <c r="DY39" i="1"/>
  <c r="EA39" i="1"/>
  <c r="EB39" i="1"/>
  <c r="EF39" i="1"/>
  <c r="EG39" i="1"/>
  <c r="EH39" i="1"/>
  <c r="EI39" i="1"/>
  <c r="EJ39" i="1"/>
  <c r="EK39" i="1"/>
  <c r="EL39" i="1"/>
  <c r="EM39" i="1"/>
  <c r="EN39" i="1"/>
  <c r="EO39" i="1"/>
  <c r="EP39" i="1"/>
  <c r="EQ39" i="1"/>
  <c r="ER39" i="1"/>
  <c r="ES39" i="1"/>
  <c r="ET39" i="1"/>
  <c r="EU39" i="1"/>
  <c r="EV39" i="1"/>
  <c r="EW39" i="1"/>
  <c r="EX39" i="1"/>
  <c r="EY39" i="1"/>
  <c r="EZ39" i="1"/>
  <c r="FC39" i="1"/>
  <c r="FK39" i="1"/>
  <c r="FL39" i="1"/>
  <c r="FM39" i="1"/>
  <c r="FN39" i="1"/>
  <c r="FO39" i="1"/>
  <c r="FP39" i="1"/>
  <c r="FQ39" i="1"/>
  <c r="FR39" i="1"/>
  <c r="FX39" i="1"/>
  <c r="FY39" i="1"/>
  <c r="FZ39" i="1"/>
  <c r="GA39" i="1"/>
</calcChain>
</file>

<file path=xl/sharedStrings.xml><?xml version="1.0" encoding="utf-8"?>
<sst xmlns="http://schemas.openxmlformats.org/spreadsheetml/2006/main" count="1475" uniqueCount="386">
  <si>
    <t>S0097</t>
  </si>
  <si>
    <t>Telefax - Return Cheque Inquiry - Fax</t>
  </si>
  <si>
    <t>Test Case ID</t>
  </si>
  <si>
    <t>Test Case Description</t>
  </si>
  <si>
    <t>Prerequisite</t>
  </si>
  <si>
    <t>Positive</t>
  </si>
  <si>
    <t>Language</t>
  </si>
  <si>
    <t>BIN Allowed</t>
  </si>
  <si>
    <t>1. Special Message</t>
  </si>
  <si>
    <t>2. Check Service Allowed</t>
  </si>
  <si>
    <t>3. Be1st Check</t>
  </si>
  <si>
    <t>4. Authentication with PIN</t>
  </si>
  <si>
    <t>5. Product Level Fraud</t>
  </si>
  <si>
    <t>6. Disclaimer Message</t>
  </si>
  <si>
    <t>7. Account selection offering preparation</t>
  </si>
  <si>
    <t>8. Entered Account Validation</t>
  </si>
  <si>
    <t>9. Fetch returned cheque information &amp; Voice out</t>
  </si>
  <si>
    <t>10. Send Fax</t>
  </si>
  <si>
    <t>11.Combo Wrap Up</t>
  </si>
  <si>
    <t>12. Request Fax Option in Combo Wrap up</t>
  </si>
  <si>
    <t>Expected Results</t>
  </si>
  <si>
    <t>Data Reqirement</t>
  </si>
  <si>
    <t>1.1. Dynamic Special Single message announcement base on date and time</t>
  </si>
  <si>
    <t>1.2 Skip Special message (Barge in flag)</t>
  </si>
  <si>
    <t>2.1 Service level detail fetching from IVR DB</t>
  </si>
  <si>
    <t xml:space="preserve">2.2. Identification and authentication status verification
</t>
  </si>
  <si>
    <t>2.4 Identification Input verification</t>
  </si>
  <si>
    <t>Check Digit Algorithm</t>
  </si>
  <si>
    <t>Card &amp; PIN length validation</t>
  </si>
  <si>
    <t>2.5 Retrieve customer profile</t>
  </si>
  <si>
    <t>2.6 Retrieve card info.</t>
  </si>
  <si>
    <t>2.7 Customer segment calculation</t>
  </si>
  <si>
    <t>2.8. Determine prompt pay registeration status</t>
  </si>
  <si>
    <t>3.1. Expiration date announcement</t>
  </si>
  <si>
    <t>4.1. PIN verification base on entered theme</t>
  </si>
  <si>
    <t>4.2 PIN verification execution</t>
  </si>
  <si>
    <t>5.1. Determine fraud flag</t>
  </si>
  <si>
    <t>6.1. Determine disclaimer flag base on card no.</t>
  </si>
  <si>
    <t>6.2 Disclaimer Read flag updating to host</t>
  </si>
  <si>
    <t>7.1 Fetching Account Information</t>
  </si>
  <si>
    <t xml:space="preserve">7.2 Account Retrieved </t>
  </si>
  <si>
    <t>8.1 Entered Account Type Detection</t>
  </si>
  <si>
    <t xml:space="preserve">8.2 Port Validation
</t>
  </si>
  <si>
    <t xml:space="preserve">8.3Account type allowed
 </t>
  </si>
  <si>
    <t>Success</t>
  </si>
  <si>
    <t>Error</t>
  </si>
  <si>
    <t>10.1 Offering IVR Send fax option</t>
  </si>
  <si>
    <t>10.2 Fetch business parameters required for
sending fax</t>
  </si>
  <si>
    <t>10.3 Right Fax Webservice Connection</t>
  </si>
  <si>
    <t>11.1  Determine fax template in temporary storage</t>
  </si>
  <si>
    <t>11.2 Determine survey flag</t>
  </si>
  <si>
    <t>11.3 Combo Wraupup menu option offerring</t>
  </si>
  <si>
    <t>11.4 Combo Wrapup option verification</t>
  </si>
  <si>
    <t>12.1 Offering IVR Send fax option</t>
  </si>
  <si>
    <t>12.2 Fetch business parameters required for
sending fax</t>
  </si>
  <si>
    <t>12.3 Right Fax Webservice Connection</t>
  </si>
  <si>
    <t>Barge in flag is on</t>
  </si>
  <si>
    <t>Barge in flag is off</t>
  </si>
  <si>
    <t>Authentication status verification</t>
  </si>
  <si>
    <t>Identification status verification</t>
  </si>
  <si>
    <t>BIN verification</t>
  </si>
  <si>
    <t>Enter not allowed identification ID</t>
  </si>
  <si>
    <t>Enter allowed identification ID</t>
  </si>
  <si>
    <t>Enter invalid input</t>
  </si>
  <si>
    <t>No input</t>
  </si>
  <si>
    <t>If Exceed max no. of tries</t>
  </si>
  <si>
    <t>Identification input is 8 digits</t>
  </si>
  <si>
    <t>Identification input is 10 digits</t>
  </si>
  <si>
    <t>No Record</t>
  </si>
  <si>
    <t>Yes</t>
  </si>
  <si>
    <t>No</t>
  </si>
  <si>
    <t>IVR cannot retrieved customer profile</t>
  </si>
  <si>
    <t>IVR can retrieved customer profile</t>
  </si>
  <si>
    <t>Cannot retrieve card info.</t>
  </si>
  <si>
    <t>Can retrieve card info.</t>
  </si>
  <si>
    <t>Successfully calculates customer segment</t>
  </si>
  <si>
    <t>Failed to calculate customer segment</t>
  </si>
  <si>
    <t>Customer already registered Prompt Pay</t>
  </si>
  <si>
    <t>Customer did not register Prompt Pay</t>
  </si>
  <si>
    <t>IVR failed to fetch prompt pay flag from host</t>
  </si>
  <si>
    <t>Expired Be1st card</t>
  </si>
  <si>
    <t xml:space="preserve">Nearly expired Be1st card </t>
  </si>
  <si>
    <t>Not nearly expired Be1st card</t>
  </si>
  <si>
    <t>Valid lenght</t>
  </si>
  <si>
    <t>Invalid lenght</t>
  </si>
  <si>
    <t>Exceed max no. of tries</t>
  </si>
  <si>
    <t>Pass authentication</t>
  </si>
  <si>
    <t>Fail authentication</t>
  </si>
  <si>
    <t>Cannot performe execution</t>
  </si>
  <si>
    <t>Not check fraud</t>
  </si>
  <si>
    <t>Check fraud</t>
  </si>
  <si>
    <t xml:space="preserve">Already listened to disclaimer message in current call </t>
  </si>
  <si>
    <t>Already listened to disclaimer message in previous call</t>
  </si>
  <si>
    <t>Never listen</t>
  </si>
  <si>
    <t>Check Account in RM Flag</t>
  </si>
  <si>
    <t>Fetching Account in RM Result</t>
  </si>
  <si>
    <t>Fetching Account in Card Result</t>
  </si>
  <si>
    <t>Check Single Account</t>
  </si>
  <si>
    <t>Check Specific prompt for entering Account number</t>
  </si>
  <si>
    <t>Active special message</t>
  </si>
  <si>
    <t>Expired special message</t>
  </si>
  <si>
    <t>Special message is unavailable in DB</t>
  </si>
  <si>
    <t>Press an input</t>
  </si>
  <si>
    <t xml:space="preserve">Fail </t>
  </si>
  <si>
    <t xml:space="preserve">Already authenticated </t>
  </si>
  <si>
    <t>Not authenticated</t>
  </si>
  <si>
    <t>Already identified</t>
  </si>
  <si>
    <t>No identification</t>
  </si>
  <si>
    <t>Allow in BIN</t>
  </si>
  <si>
    <t>Not allow in BIN</t>
  </si>
  <si>
    <t>Valid</t>
  </si>
  <si>
    <t>Invalid</t>
  </si>
  <si>
    <t>Host Down</t>
  </si>
  <si>
    <t>Card length is same as BIN</t>
  </si>
  <si>
    <t>Card length is not same as BIN</t>
  </si>
  <si>
    <t>Retry</t>
  </si>
  <si>
    <t>2.6.a IVR cannot retrieved card info.</t>
  </si>
  <si>
    <t>2.6.b IVR can retrieved all card info. (Full/Partial)</t>
  </si>
  <si>
    <t>Enter new card no.</t>
  </si>
  <si>
    <t>Go back to main menu</t>
  </si>
  <si>
    <t>Provide invalid input</t>
  </si>
  <si>
    <t>Retrieve customer fraud type</t>
  </si>
  <si>
    <t>Determine customer fraud type</t>
  </si>
  <si>
    <t>Failed</t>
  </si>
  <si>
    <t>No fax template in temporary storage</t>
  </si>
  <si>
    <t>There is fax template in temporary storage</t>
  </si>
  <si>
    <t>Survey flag is Yes</t>
  </si>
  <si>
    <t>Survey flag is No</t>
  </si>
  <si>
    <t>No record</t>
  </si>
  <si>
    <t xml:space="preserve">Can retrieve Combo Wrapup option 
</t>
  </si>
  <si>
    <t>To repeat Press Star</t>
  </si>
  <si>
    <t xml:space="preserve">&lt;Combo Menu1&gt; &lt;Press 1&gt;
</t>
  </si>
  <si>
    <t xml:space="preserve">&lt;Combo Menu2&gt; &lt;Press 2&gt;
</t>
  </si>
  <si>
    <t xml:space="preserve">&lt;Combo Menu3&gt; &lt;Press 3&gt;
</t>
  </si>
  <si>
    <t xml:space="preserve">&lt;Combo Menu4&gt; &lt;Press 4&gt;
</t>
  </si>
  <si>
    <t>&lt;Combo Menu5&gt; &lt;Press 5&gt;</t>
  </si>
  <si>
    <t>To take up a survey Press 6</t>
  </si>
  <si>
    <t>To go back to previous menu Press 8</t>
  </si>
  <si>
    <t>To go back to main menu Press 9</t>
  </si>
  <si>
    <t xml:space="preserve">To contact CSR Press 0
</t>
  </si>
  <si>
    <t xml:space="preserve">To end Press Pound
</t>
  </si>
  <si>
    <t xml:space="preserve">Provide invalid input
</t>
  </si>
  <si>
    <t xml:space="preserve">No input 
</t>
  </si>
  <si>
    <t>Continue with another service</t>
  </si>
  <si>
    <t>Get Fax immedieatly</t>
  </si>
  <si>
    <t>No input validation</t>
  </si>
  <si>
    <t>Invalid Input option</t>
  </si>
  <si>
    <t>Exceeded the maximum tries</t>
  </si>
  <si>
    <t xml:space="preserve">Fetch business parameters success
</t>
  </si>
  <si>
    <t>No record found</t>
  </si>
  <si>
    <t xml:space="preserve">Succcess send request to Rightfax
</t>
  </si>
  <si>
    <t xml:space="preserve">Send fax error </t>
  </si>
  <si>
    <t>Negative</t>
  </si>
  <si>
    <t>Thai</t>
  </si>
  <si>
    <t>Eng</t>
  </si>
  <si>
    <t>15 Digits</t>
  </si>
  <si>
    <t>16 Digits</t>
  </si>
  <si>
    <t>19 Digits</t>
  </si>
  <si>
    <t>By not allowed theme</t>
  </si>
  <si>
    <t>By allowed theme except account no.</t>
  </si>
  <si>
    <t>By account no. theme</t>
  </si>
  <si>
    <t>By allowed theme (Card, Telefax)</t>
  </si>
  <si>
    <t>By account no.</t>
  </si>
  <si>
    <t>By Citizen ID</t>
  </si>
  <si>
    <t>IVR Success</t>
  </si>
  <si>
    <t>No Record Found</t>
  </si>
  <si>
    <t>Allow</t>
  </si>
  <si>
    <t>Not allow</t>
  </si>
  <si>
    <t>Customer is not fraud</t>
  </si>
  <si>
    <t>Same card no.</t>
  </si>
  <si>
    <t>Different card no.</t>
  </si>
  <si>
    <t>IVR success to fetch disclaimer flag from host</t>
  </si>
  <si>
    <t>IVR failed to fetch disclaimer flag from host</t>
  </si>
  <si>
    <t>Allow Account in RM</t>
  </si>
  <si>
    <t>Allow only Account in Card</t>
  </si>
  <si>
    <t>No account in RM</t>
  </si>
  <si>
    <t>Host time out</t>
  </si>
  <si>
    <t>Network failure</t>
  </si>
  <si>
    <t>Other Errors</t>
  </si>
  <si>
    <t>No account Registered in Card</t>
  </si>
  <si>
    <t>Single Account</t>
  </si>
  <si>
    <t>Multipler Account</t>
  </si>
  <si>
    <t>No Record (Play default msg)</t>
  </si>
  <si>
    <t>Saving account</t>
  </si>
  <si>
    <t xml:space="preserve">Current account </t>
  </si>
  <si>
    <t>Fixed account</t>
  </si>
  <si>
    <t>Sinmataya account</t>
  </si>
  <si>
    <t xml:space="preserve">Invalid Input </t>
  </si>
  <si>
    <t>Input Account which is not available in card but available in RM (In case allow all account in RM)</t>
  </si>
  <si>
    <t>Input Account which is not available in card but available in RM (In case allow only account in Card)</t>
  </si>
  <si>
    <t>Input Account which registered in card (In case allow all account in RM)</t>
  </si>
  <si>
    <t>Input Account which registered in card (In case allow only account in Card)</t>
  </si>
  <si>
    <t>Entered Account Type is allowed for this Service</t>
  </si>
  <si>
    <t>Entered Account Type is not allowed for this Service</t>
  </si>
  <si>
    <t>No Record (No configured account Type in IVR DB)</t>
  </si>
  <si>
    <t>Host Time Out</t>
  </si>
  <si>
    <t>Netwrok Failure</t>
  </si>
  <si>
    <t>No input menu</t>
  </si>
  <si>
    <t>Invalid Input menu option</t>
  </si>
  <si>
    <t>Success fetching business parameters</t>
  </si>
  <si>
    <t>Succcess send request to Rightfax</t>
  </si>
  <si>
    <t>Continue to another service</t>
  </si>
  <si>
    <t>Receive all fax document</t>
  </si>
  <si>
    <t>Send Fax Errors</t>
  </si>
  <si>
    <t>11  FCS database connection error</t>
  </si>
  <si>
    <t>12  FCS database operation error</t>
  </si>
  <si>
    <t>21  FCS fax generation error</t>
  </si>
  <si>
    <t>22  FCS invalid static fax form error</t>
  </si>
  <si>
    <t>31  RightFax connection error</t>
  </si>
  <si>
    <t>32  RightFax operation error</t>
  </si>
  <si>
    <t>33  RightFax channel or extension unavailable</t>
  </si>
  <si>
    <t>41  Back-end connection error</t>
  </si>
  <si>
    <t>42  Back-end operation error</t>
  </si>
  <si>
    <t>99  Unexpected error</t>
  </si>
  <si>
    <t>x</t>
  </si>
  <si>
    <t>Success - No Return Cheque Transaction (Data not found)</t>
  </si>
  <si>
    <t>Success- Found Return Cheque Transaction (Data found)</t>
  </si>
  <si>
    <t>Account in RM</t>
  </si>
  <si>
    <t>Other</t>
  </si>
  <si>
    <t>Saving</t>
  </si>
  <si>
    <t>พบข้อมูล Cheque return</t>
  </si>
  <si>
    <t>Current</t>
  </si>
  <si>
    <t>Return cheque data (180 days)</t>
  </si>
  <si>
    <t>xx</t>
  </si>
  <si>
    <t>No.</t>
  </si>
  <si>
    <t>Saving
Current
Fixed
SIN</t>
  </si>
  <si>
    <t>Mass - Multiple (saving/current/fixed/sin) - input saving - Data found - continue other service -  To go back to previous menu Press 8 -  input current - Data found - There is fax template in temporary storage - Receive all fax document - send fax success</t>
  </si>
  <si>
    <t>x/xx</t>
  </si>
  <si>
    <t>1. เมื่อใส่บัญชี saving แล้ว ระบบพบข้อมูล Cheque Return ระบบประกาศให้เลือก option ทำรายการอื่นต่อหรือส่ง fax
2. เมื่อเลือกทำรายการอื่นต่อ ระบบประกาศให้เลือก wrap up ได้ถูกต้อง
3. เมื่อเลือกกลับสู่เมนูก่อนหน้า ระบบประกาศเมนูได้ถูกต้อง
4. เมื่อใส่บัญชี current แล้ว ระบบพบข้อมูล Cheque Retrun ระบบประกาศให้เลือก option ทำรายการอื่นต่อหรือส่ง fax ทั้งหมด
5. เมื่อเลือกส่ง Fax ทั้งหมด ได้รับ Fax ของบัญชี saving และ current</t>
  </si>
  <si>
    <t>Mass - Single (saving) - Data found - send fax - Fetch business parameters required for sending fax (no record)</t>
  </si>
  <si>
    <t>1. เมื่อใส่บัญชี saving แล้ว ระบบพบข้อมูล Cheque Return ระบบประกาศให้เลือก option ทำรายการอื่นต่อหรือส่ง fax
2. เมื่อเลือกส่ง Fax ระบบไม่สามารถส่ง Fax ได้ ประกาศ error และเข้า treatment ถูกต้อง</t>
  </si>
  <si>
    <t>Fetch business parameters required for sending fax (no record)</t>
  </si>
  <si>
    <t>Mass - Single (saving) - Data found - send fax - error</t>
  </si>
  <si>
    <t>Send fax error</t>
  </si>
  <si>
    <t>Mass - Multiple (saving/current/fixed/sin) - input saving - Data found - continue other service -  To go back to previous menu Press 8 -  input current - Data found - There is fax template in temporary storage - Receive all fax document - send fax - Fetch business parameters required for sending fax (No record)</t>
  </si>
  <si>
    <t>1. เมื่อใส่บัญชี saving แล้ว ระบบพบข้อมูล Cheque Return ระบบประกาศให้เลือก option ทำรายการอื่นต่อหรือส่ง fax
2. เมื่อเลือกทำรายการอื่นต่อ ระบบประกาศให้เลือก wrap up ได้ถูกต้อง
3. เมื่อเลือกกลับสู่เมนูก่อนหน้า ระบบประกาศเมนูได้ถูกต้อง
4. เมื่อใส่บัญชี current แล้ว ระบบพบข้อมูล Cheque Retrun ระบบประกาศให้เลือก option ทำรายการอื่นต่อหรือส่ง fax ทั้งหมด
5. เมื่อเลือกส่ง Fax ทั้งหมด ระบบไม่สามารถส่ง Fax ออกได้</t>
  </si>
  <si>
    <t xml:space="preserve"> Fetch business parameters required for sending fax (No record)</t>
  </si>
  <si>
    <t>Mass - Multiple (saving/current/fixed/sin) - input saving - Data found - continue other service -  To go back to previous menu Press 8 -  input current - Data found - There is fax template in temporary storage - Receive all fax document - send fax - error</t>
  </si>
  <si>
    <t>Segment</t>
  </si>
  <si>
    <t>Mass - Single (saving) (invalid 1 time) - Data found - send fax success (no input 1 time)</t>
  </si>
  <si>
    <t>Mass - Single (current) (no input 1 time) - Data found - continue other service (invalid 1 time) - To go back to previous menu Press 8</t>
  </si>
  <si>
    <t>Mass - Single (current) - Data found - continue other service - To contact CSR Press 0 (invalid 1 time)</t>
  </si>
  <si>
    <t>1. เมื่อใส่บัญชี current แล้ว ระบบพบข้อมูล Cheque Return ระบบประกาศให้เลือก option ทำรายการอื่นต่อหรือส่ง fax
2. เมื่อเลือกทำรายการอื่นต่อ ระบบประกาศให้เลือก wrap up ได้ถูกต้อง
3. เมื่อเลือกไม่ถูกต้อง (invalid) ระบบแจ้ง error ถูกต้องและประกาศให้เลือกใหม่
4. เมื่อเลือกติดต่อเจ้าหน้าที่ ระบบโอนสายไปยังเจ้าหน้าที่</t>
  </si>
  <si>
    <t>Mass - Multiple (saving/current/fixed/sin) - input saving - Data found - continue other service - To go back to main menu Press 9 (no input 1 time)</t>
  </si>
  <si>
    <t>1. เมื่อใส่บัญชี saving แล้ว ระบบพบข้อมูล Cheque Return ระบบประกาศให้เลือก option ทำรายการอื่นต่อหรือส่ง fax
2. เมื่อเลือกทำรายการอื่นต่อ ระบบประกาศให้เลือก wrap up ได้ถูกต้อง
3. เมื่อไม่เลือก no input ระบบแจ้ง error และแจ้งให้เลือกใหม่
4. เมื่อเลือกกลับสู่เมนูหลัก ระบบประกาศเมนูได้ถูกต้อง</t>
  </si>
  <si>
    <t>Mass - Multiple (saving/current/fixed/sin) - input saving - Data found - continue other service -  To go back to previous menu Press 8 -  input current - Data found - Continue to another service (no input 1 time) - To end Press Pound</t>
  </si>
  <si>
    <t>1. เมื่อใส่บัญชี saving แล้ว ระบบพบข้อมูล Cheque Return ระบบประกาศให้เลือก option ทำรายการอื่นต่อหรือส่ง fax
2. เมื่อเลือกทำรายการอื่นต่อ ระบบประกาศให้เลือก wrap up ได้ถูกต้อง
3. เมื่อเลือกกลับสู่เมนูก่อนหน้า ระบบประกาศเมนูได้ถูกต้อง
4. เมื่อใส่บัญชี current แล้ว ระบบพบข้อมูล Cheque Retrun ระบบประกาศให้เลือก option ทำรายการอื่นต่อหรือส่ง fax ทั้งหมด
5. เมื่อไม่เลือก no input ระบบแจ้ง error และแจ้งให้เลือกใหม่
6. เมื่อเลือกทำรายการอื่นต่อ ระบบประกาศให้เลือก wrap up ได้ถูกต้อง
7. เมื่อเลือก end ระบบตัดสาย (ไม่ได้ส่ง fax)</t>
  </si>
  <si>
    <t>Mass - Single (current) - Data found - continue other service - wrap up (exceed max no. of tries)</t>
  </si>
  <si>
    <t>Mass - Multiple (saving/current/fixed/sin) - input saving - Data found - continue other service -  To go back to previous menu Press 8 -  input current - Data found - Continue to another service - Wrap up (exceed max no. of tries)</t>
  </si>
  <si>
    <t>1. เมื่อใส่บัญชี saving แล้ว ระบบพบข้อมูล Cheque Return ระบบประกาศให้เลือก option ทำรายการอื่นต่อหรือส่ง fax
2. เมื่อเลือกทำรายการอื่นต่อ ระบบประกาศให้เลือก wrap up ได้ถูกต้อง
3. เมื่อเลือกกลับสู่เมนูก่อนหน้า ระบบประกาศเมนูได้ถูกต้อง
4. เมื่อใส่บัญชี current แล้ว ระบบพบข้อมูล Cheque Retrun ระบบประกาศให้เลือก option ทำรายการอื่นต่อหรือส่ง fax ทั้งหมด
5. เมื่อเลือกทำรายการอื่นต่อ ระบบประกาศ Wrap up ได้ถูกต้อง
6. เมื่อเลือกไม่ถูกต้องหรือไม่เลือกเกินจำนวนครั้งที่กำหนด ระบบประกาศ error และเข้า treatment ถูกต้อง</t>
  </si>
  <si>
    <t>1. เมื่อใส่บัญชี current แล้ว ระบบพบข้อมูล Cheque Return ระบบประกาศให้เลือก option ทำรายการอื่นต่อหรือส่ง fax
2. เมื่อเลือกทำรายการอื่นต่อ ระบบประกาศให้เลือก wrap up ได้ถูกต้อง
3. เมื่อเลือกไม่ถูกต้องหรือไม่เลือกเกินจำนวนครั้งที่กำหนด ระบบประกาศ error และเข้า treatment ถูกต้อง</t>
  </si>
  <si>
    <t>Mass - Multiple (saving/current/fixed/sin) - input saving - Data found - continue other service -  To go back to previous menu Press 8 -  input current - Data found - Determine fax template in temporary storage (exceed max no. of tire)</t>
  </si>
  <si>
    <t>1. เมื่อใส่บัญชี saving แล้ว ระบบพบข้อมูล Cheque Return ระบบประกาศให้เลือก option ทำรายการอื่นต่อหรือส่ง fax
2. เมื่อเลือกทำรายการอื่นต่อ ระบบประกาศให้เลือก wrap up ได้ถูกต้อง
3. เมื่อเลือกกลับสู่เมนูก่อนหน้า ระบบประกาศเมนูได้ถูกต้อง
4. เมื่อใส่บัญชี current แล้ว ระบบพบข้อมูล Cheque Retrun ระบบประกาศให้เลือก option ทำรายการอื่นต่อหรือส่ง fax ทั้งหมด
5. เมื่อเลือกไม่ถูกต้องหรือไม่เลือกเกินจำนวนครั้งที่กำหนด ระบบประกาศ error และเข้า treatment ถูกต้อง</t>
  </si>
  <si>
    <t>Mass - Single (saving) - Data found - Offering IVR Send fax option (exceed max no. of tires)</t>
  </si>
  <si>
    <t>1. เมื่อใส่บัญชี saving แล้ว ระบบพบข้อมูล Cheque Return ระบบประกาศให้เลือก option ทำรายการอื่นต่อหรือส่ง fax
2. เมื่อเลือกไม่ถูกต้องหรือไม่เลือกเกินจำนวนครั้งที่กำหนด ระบบประกาศ error และเข้า treatment ถูกต้อง</t>
  </si>
  <si>
    <t>1. เมื่อใส่เลขที่บัญชีไม่ถูกต้อง (invalid) ระบบประกาศ error และแจ้งให้ใส่ใหม่อีกครั้ง 
2. เมื่อใส่บัญชี saving แล้ว ระบบพบข้อมูล Cheque Return ระบบประกาศให้เลือก option ทำรายการอื่นต่อหรือส่ง fax
3. เมื่อไม่เลือก (no input) ระบบประกาศ error และแจ้งให้เลือกใหม่อีกครั้ง
4. เมื่อเลือกส่ง Fax ระบบสามารถส่ง Fax ออกได้</t>
  </si>
  <si>
    <t>1. เมื่อไม่ใส่เลขที่บัญชี (no input) ระบบประกาศ error และแจ้งให้ใส่ใหม่อีกครั้ง
2. เมื่อใส่บัญชี current แล้ว ระบบพบข้อมูล Cheque Return ระบบประกาศให้เลือก option ทำรายการอื่นต่อหรือส่ง fax
3. เมื่อเลือกไม่ถูกต้อง (invalid) ระบบประกาศ error และแจ้งให้เลือกใหม่อีกครั้ง 
4. เมื่อเลือกทำรายการอื่นต่อ ระบบประกาศให้เลือก wrap up ได้ถูกต้อง
5. เมื่อเลือกกลับสู่เมนูก่อนหน้า ระบบประกาศเมนูได้ถูกต้อง</t>
  </si>
  <si>
    <t>1. เมื่อใส่เลขที่บัญชีไม่ถูกต้องหรือไม่ใส่เกินจำนวนครั้งที่กำหนด ระบบประกาศ error และเข้า treatment ถูกต้อง</t>
  </si>
  <si>
    <t>Mass - Single (saving) - Fetch returned cheque information &amp; Voice out (Host time out)</t>
  </si>
  <si>
    <t>Fetch returned cheque information &amp; Voice out (Host time out)</t>
  </si>
  <si>
    <t>1. เมื่อใส่บัญชี saving แล้ว host time out ระบบประกาศ error และเข้า treatment ถูกต้อง</t>
  </si>
  <si>
    <t>1. เมื่อใส่บัญชี saving แล้ว Network Failure ระบบประกาศ error และเข้า treatment ถูกต้อง</t>
  </si>
  <si>
    <t>Fetch returned cheque information &amp; Voice out (Network Failure)</t>
  </si>
  <si>
    <t>Mass - Single (saving) - Fetch returned cheque information &amp; Voice out (Network Failure)</t>
  </si>
  <si>
    <t>Mass - Single (saving) - Fetch returned cheque information &amp; Voice out (Other error)</t>
  </si>
  <si>
    <t>1. เมื่อใส่บัญชี saving แล้ว Other error ระบบประกาศ error และเข้า treatment ถูกต้อง</t>
  </si>
  <si>
    <t>Fetch returned cheque information &amp; Voice out (Other error)</t>
  </si>
  <si>
    <t>Mass - Fetching Account in Card Result (Host time out)</t>
  </si>
  <si>
    <t>Fetching Account in Card Result (Host time out)</t>
  </si>
  <si>
    <t>Accoun in Telefax
(ต้องมี Telefax ID + PIN)</t>
  </si>
  <si>
    <t>1. เมื่อ Authen แล้วพบว่า Host time out ระบบประกาศ error และเข้า treatement ถูกต้อง</t>
  </si>
  <si>
    <t>Mass - Fetching Account in Card Result (Network failure)</t>
  </si>
  <si>
    <t>1. เมื่อ Authen แล้วพบว่า Network failureระบบประกาศ error และเข้า treatement ถูกต้อง</t>
  </si>
  <si>
    <t>Fetching Account in Card Result (Network failure)</t>
  </si>
  <si>
    <t>Mass - Fetching Account in Card Result (Other Errors)</t>
  </si>
  <si>
    <t>Fetching Account in Card Result (Other Errors)</t>
  </si>
  <si>
    <t>1. เมื่อ Authen แล้วพบว่า Other Errors ระบบประกาศ error และเข้า treatement ถูกต้อง</t>
  </si>
  <si>
    <t>Objective</t>
  </si>
  <si>
    <t>Priority</t>
  </si>
  <si>
    <t>High</t>
  </si>
  <si>
    <t xml:space="preserve">Saving
Current
</t>
  </si>
  <si>
    <r>
      <rPr>
        <u/>
        <sz val="10"/>
        <color theme="1"/>
        <rFont val="Calibri"/>
        <family val="2"/>
        <scheme val="minor"/>
      </rPr>
      <t>Saving</t>
    </r>
    <r>
      <rPr>
        <sz val="10"/>
        <color theme="1"/>
        <rFont val="Calibri"/>
        <family val="2"/>
        <scheme val="minor"/>
      </rPr>
      <t xml:space="preserve">
พบข้อมูล Cheque return
</t>
    </r>
    <r>
      <rPr>
        <u/>
        <sz val="10"/>
        <color theme="1"/>
        <rFont val="Calibri"/>
        <family val="2"/>
        <scheme val="minor"/>
      </rPr>
      <t>Current</t>
    </r>
    <r>
      <rPr>
        <sz val="10"/>
        <color theme="1"/>
        <rFont val="Calibri"/>
        <family val="2"/>
        <scheme val="minor"/>
      </rPr>
      <t xml:space="preserve">
พบข้อมูล Cheque return</t>
    </r>
    <r>
      <rPr>
        <u/>
        <sz val="10"/>
        <color theme="1"/>
        <rFont val="Calibri"/>
        <family val="2"/>
        <scheme val="minor"/>
      </rPr>
      <t/>
    </r>
  </si>
  <si>
    <t>Saving
Current</t>
  </si>
  <si>
    <t>Medium</t>
  </si>
  <si>
    <t>Single (current)
- no input in step of input current account
- Data found
- invalid in step of select send fax or continue
- wrap up previous menu</t>
  </si>
  <si>
    <t>Multiple (saving)
- Data found
- no input step of select wrap up
- wrap up  main menu</t>
  </si>
  <si>
    <t>Mass - Multiple (saving/current/fixed/sin) - input current - Data found - send fax success</t>
  </si>
  <si>
    <t>1. เมื่อใส่บัญชี current แล้ว ระบบพบข้อมูล Cheque Return ระบบประกาศให้เลือก option ทำรายการอื่นต่อหรือส่ง fax
2. เมื่อเลือกส่ง Fax ระบบสามารถส่ง Fax ออกได้</t>
  </si>
  <si>
    <r>
      <t>Multiple (saving / current)</t>
    </r>
    <r>
      <rPr>
        <u/>
        <sz val="10"/>
        <color theme="1"/>
        <rFont val="Calibri"/>
        <family val="2"/>
        <scheme val="minor"/>
      </rPr>
      <t xml:space="preserve">
2 steps</t>
    </r>
    <r>
      <rPr>
        <sz val="10"/>
        <color theme="1"/>
        <rFont val="Calibri"/>
        <family val="2"/>
        <scheme val="minor"/>
      </rPr>
      <t xml:space="preserve">
Step 1 : continue service
step 2 : continue service and end</t>
    </r>
  </si>
  <si>
    <t>Single
- Fetch business parameters required for sending fax (no record)</t>
  </si>
  <si>
    <t>Single 
- send fax error</t>
  </si>
  <si>
    <t xml:space="preserve">Single (current)
- invalid in step of select wrap up
- wrap up : CSR
</t>
  </si>
  <si>
    <r>
      <t>Multiple (saving / current)</t>
    </r>
    <r>
      <rPr>
        <u/>
        <sz val="10"/>
        <color theme="1"/>
        <rFont val="Calibri"/>
        <family val="2"/>
        <scheme val="minor"/>
      </rPr>
      <t xml:space="preserve">
2 steps</t>
    </r>
    <r>
      <rPr>
        <sz val="10"/>
        <color theme="1"/>
        <rFont val="Calibri"/>
        <family val="2"/>
        <scheme val="minor"/>
      </rPr>
      <t xml:space="preserve">
Step 1 : continue service
step 2 : send fax (No record)</t>
    </r>
  </si>
  <si>
    <t>Single (saving)
- Data Found
- Send fax success</t>
  </si>
  <si>
    <t>Multiple (current)
- Data found
- send fax success</t>
  </si>
  <si>
    <r>
      <t>Multiple (saving / current)</t>
    </r>
    <r>
      <rPr>
        <u/>
        <sz val="10"/>
        <color theme="1"/>
        <rFont val="Calibri"/>
        <family val="2"/>
        <scheme val="minor"/>
      </rPr>
      <t xml:space="preserve">
2 steps</t>
    </r>
    <r>
      <rPr>
        <sz val="10"/>
        <color theme="1"/>
        <rFont val="Calibri"/>
        <family val="2"/>
        <scheme val="minor"/>
      </rPr>
      <t xml:space="preserve">
Step 1 : continue service
step 2 : send fax success</t>
    </r>
  </si>
  <si>
    <r>
      <t>Multiple (saving / current)</t>
    </r>
    <r>
      <rPr>
        <u/>
        <sz val="10"/>
        <color theme="1"/>
        <rFont val="Calibri"/>
        <family val="2"/>
        <scheme val="minor"/>
      </rPr>
      <t xml:space="preserve">
2 steps</t>
    </r>
    <r>
      <rPr>
        <sz val="10"/>
        <color theme="1"/>
        <rFont val="Calibri"/>
        <family val="2"/>
        <scheme val="minor"/>
      </rPr>
      <t xml:space="preserve">
Step 1 : continue service
step 2 : send fax (error)</t>
    </r>
  </si>
  <si>
    <t xml:space="preserve">Saving
</t>
  </si>
  <si>
    <r>
      <rPr>
        <u/>
        <sz val="10"/>
        <color theme="1"/>
        <rFont val="Calibri"/>
        <family val="2"/>
        <scheme val="minor"/>
      </rPr>
      <t>Saving</t>
    </r>
    <r>
      <rPr>
        <sz val="10"/>
        <color theme="1"/>
        <rFont val="Calibri"/>
        <family val="2"/>
        <scheme val="minor"/>
      </rPr>
      <t xml:space="preserve">
ไม่พบข้อมูล</t>
    </r>
  </si>
  <si>
    <t>All</t>
  </si>
  <si>
    <t>Mass - Multiple (saving/current/fixed/sin) - input saving - Data not found - wrap up (survey)</t>
  </si>
  <si>
    <t>Multiple (saving)
- Data not found
- wrap up : survey</t>
  </si>
  <si>
    <t>Mass - Multiple (saving/current/fixed/sin) - input saving - Data not found - wrap up (previous menu)</t>
  </si>
  <si>
    <t>Multiple (saving)
- Data not found
- wrap up : previous menu</t>
  </si>
  <si>
    <t>1. เมื่อใส่บัญชี saving แล้ว ระบบไม่พบข้อมูล ประกาศข้อความถูกต้อง
2. ระบบประกาศ combo wrap up ได้ถูกต้อง
3. เมื่อเลือก survey ระบบโอนสายไป survey</t>
  </si>
  <si>
    <t>Mass - Multiple (saving/current/fixed/sin) - input saving - Data not found - wrap up (main menu)</t>
  </si>
  <si>
    <t>Multiple (saving)
- Data not found
- wrap up : main menu</t>
  </si>
  <si>
    <t>Mass - Multiple (saving/current/fixed/sin) - input saving - Data not found - wrap up (CSR)</t>
  </si>
  <si>
    <t>Multiple (saving)
- Data not found
- wrap up : CSR</t>
  </si>
  <si>
    <t>1. เมื่อใส่บัญชี saving แล้ว ระบบไม่พบข้อมูล ประกาศข้อความถูกต้อง
2. ระบบประกาศ combo wrap up ได้ถูกต้อง
3. เมื่อเลือก previous menu ระบบประกาศ menu ถูกต้อง</t>
  </si>
  <si>
    <t>1. เมื่อใส่บัญชี saving แล้ว ระบบไม่พบข้อมูล ประกาศข้อความถูกต้อง
2. ระบบประกาศ combo wrap up ได้ถูกต้อง
3. เมื่อเลือก main menu ระบบประกาศ menu ถูกต้อง</t>
  </si>
  <si>
    <t>1. เมื่อใส่บัญชี saving แล้ว ระบบไม่พบข้อมูล ประกาศข้อความถูกต้อง
2. ระบบประกาศ combo wrap up ได้ถูกต้อง
3. เมื่อเลือก CSR ระบบโอนสายไป CSR</t>
  </si>
  <si>
    <t>Mass - Multiple (saving/current/fixed/sin) - input saving - Data not found - wrap up (End)</t>
  </si>
  <si>
    <t>Multiple (saving)
- Data not found
- wrap up : End</t>
  </si>
  <si>
    <t>1. เมื่อใส่บัญชี saving แล้ว ระบบไม่พบข้อมูล ประกาศข้อความถูกต้อง
2. ระบบประกาศ combo wrap up ได้ถูกต้อง
3. เมื่อเลือก end ระบบตัดสาย</t>
  </si>
  <si>
    <r>
      <t>Multiple (saving / current)</t>
    </r>
    <r>
      <rPr>
        <u/>
        <sz val="10"/>
        <color theme="1"/>
        <rFont val="Calibri"/>
        <family val="2"/>
        <scheme val="minor"/>
      </rPr>
      <t xml:space="preserve">
2 steps</t>
    </r>
    <r>
      <rPr>
        <sz val="10"/>
        <color theme="1"/>
        <rFont val="Calibri"/>
        <family val="2"/>
        <scheme val="minor"/>
      </rPr>
      <t xml:space="preserve">
Step 1 : continue service
step 2 : wrap up (exceed max tries)</t>
    </r>
  </si>
  <si>
    <t>Single (current)
- wrap up (exceed max tries)</t>
  </si>
  <si>
    <r>
      <t>Multiple (saving / current)</t>
    </r>
    <r>
      <rPr>
        <u/>
        <sz val="10"/>
        <color theme="1"/>
        <rFont val="Calibri"/>
        <family val="2"/>
        <scheme val="minor"/>
      </rPr>
      <t xml:space="preserve">
2 steps</t>
    </r>
    <r>
      <rPr>
        <sz val="10"/>
        <color theme="1"/>
        <rFont val="Calibri"/>
        <family val="2"/>
        <scheme val="minor"/>
      </rPr>
      <t xml:space="preserve">
Step 1 : continue service
step 2 : exceed max tries in step select send fax all or continue service</t>
    </r>
  </si>
  <si>
    <t>Offering IVR Send fax option (exceed max no. of tires)</t>
  </si>
  <si>
    <t>Mass - Single (saving) - Entered Account Type Detection (exceed max no. of tires)</t>
  </si>
  <si>
    <t>Entered Account Type Detection (exceed max no. of tires)</t>
  </si>
  <si>
    <t>Multiple (current)
- Data found
- wrap up  CSR</t>
  </si>
  <si>
    <t>Mass - Multiple (saving/current/fixed/sin) - input current - Data found - continue other service - wrap up CSR</t>
  </si>
  <si>
    <t>Mass - Multiple (saving/current/fixed/sin) - input current - Input Account which is not available in card but available in RM (In case allow only account in Card)</t>
  </si>
  <si>
    <t>1. เมื่อใส่บัญชี current แล้ว ระบบพบว่าไม่ใช่ account ที่ register ระบบประกาศ error และเข้า treatement ถูกต้อง</t>
  </si>
  <si>
    <t>CVP</t>
  </si>
  <si>
    <t>UCCE</t>
  </si>
  <si>
    <t>Finesse</t>
  </si>
  <si>
    <t>CUIC</t>
  </si>
  <si>
    <t>Survey Admin</t>
  </si>
  <si>
    <t>ESIS</t>
  </si>
  <si>
    <t>FAX</t>
  </si>
  <si>
    <t>NICE</t>
  </si>
  <si>
    <t>Pre-SIT</t>
  </si>
  <si>
    <t>Pre-UAT</t>
  </si>
  <si>
    <t>UAT</t>
  </si>
  <si>
    <t>Rationalisation Reason</t>
  </si>
  <si>
    <t>Test Coverage Matrix</t>
  </si>
  <si>
    <t>Version</t>
  </si>
  <si>
    <t>Date</t>
  </si>
  <si>
    <t>Description</t>
  </si>
  <si>
    <t>Author</t>
  </si>
  <si>
    <t>Comments</t>
  </si>
  <si>
    <t>v0.1</t>
  </si>
  <si>
    <t>Initial Draft</t>
  </si>
  <si>
    <t>BBL</t>
  </si>
  <si>
    <t>v0.2</t>
  </si>
  <si>
    <t>Update component information</t>
  </si>
  <si>
    <t>BBL &amp; IBM</t>
  </si>
  <si>
    <t>RTM Ref ID</t>
  </si>
  <si>
    <t>Function</t>
  </si>
  <si>
    <t>Sub-function</t>
  </si>
  <si>
    <t>Call flow</t>
  </si>
  <si>
    <t>Telefax Cheque Return</t>
  </si>
  <si>
    <t>SIT</t>
  </si>
  <si>
    <t>v0.3</t>
  </si>
  <si>
    <t>Added columns and modifications to existing columns.</t>
  </si>
  <si>
    <t>E2E-IVR-TelRCqF-0001</t>
  </si>
  <si>
    <t>E2E-IVR-TelRCqF-0002</t>
  </si>
  <si>
    <t>E2E-IVR-TelRCqF-0003</t>
  </si>
  <si>
    <t>E2E-IVR-TelRCqF-0004</t>
  </si>
  <si>
    <t>E2E-IVR-TelRCqF-0005</t>
  </si>
  <si>
    <t>E2E-IVR-TelRCqF-0006</t>
  </si>
  <si>
    <t>E2E-IVR-TelRCqF-0007</t>
  </si>
  <si>
    <t>E2E-IVR-TelRCqF-0008</t>
  </si>
  <si>
    <t>E2E-IVR-TelRCqF-0009</t>
  </si>
  <si>
    <t>E2E-IVR-TelRCqF-0010</t>
  </si>
  <si>
    <t>E2E-IVR-TelRCqF-0011</t>
  </si>
  <si>
    <t>E2E-IVR-TelRCqF-0012</t>
  </si>
  <si>
    <t>E2E-IVR-TelRCqF-0013</t>
  </si>
  <si>
    <t>E2E-IVR-TelRCqF-0014</t>
  </si>
  <si>
    <t>E2E-IVR-TelRCqF-0015</t>
  </si>
  <si>
    <t>E2E-IVR-TelRCqF-0016</t>
  </si>
  <si>
    <t>E2E-IVR-TelRCqF-0017</t>
  </si>
  <si>
    <t>E2E-IVR-TelRCqF-0018</t>
  </si>
  <si>
    <t>E2E-IVR-TelRCqF-0019</t>
  </si>
  <si>
    <t>E2E-IVR-TelRCqF-0020</t>
  </si>
  <si>
    <t>E2E-IVR-TelRCqF-0021</t>
  </si>
  <si>
    <t>E2E-IVR-TelRCqF-0022</t>
  </si>
  <si>
    <t>E2E-IVR-TelRCqF-0023</t>
  </si>
  <si>
    <t>E2E-IVR-TelRCqF-0024</t>
  </si>
  <si>
    <t>E2E-IVR-TelRCqF-0025</t>
  </si>
  <si>
    <t>E2E-IVR-TelRCqF-0026</t>
  </si>
  <si>
    <t>E2E-IVR-TelRCqF-0027</t>
  </si>
  <si>
    <t>E2E-IVR-TelRCqF-0028</t>
  </si>
  <si>
    <t>E2E-IVR-TelRCqF-0029</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</si>
</sst>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b/>
      <sz val="10"/>
      <color theme="1"/>
      <name val="Calibri"/>
      <family val="2"/>
      <scheme val="minor"/>
    </font>
    <font>
      <sz val="10"/>
      <color theme="1"/>
      <name val="Calibri"/>
      <family val="2"/>
      <scheme val="minor"/>
    </font>
    <font>
      <sz val="11"/>
      <color theme="1"/>
      <name val="Calibri"/>
      <family val="2"/>
      <charset val="222"/>
      <scheme val="minor"/>
    </font>
    <font>
      <sz val="10"/>
      <color theme="1"/>
      <name val="Calibri"/>
      <family val="2"/>
      <charset val="222"/>
      <scheme val="minor"/>
    </font>
    <font>
      <sz val="10"/>
      <name val="Calibri"/>
      <family val="2"/>
      <scheme val="minor"/>
    </font>
    <font>
      <sz val="10"/>
      <name val="Cambria"/>
      <family val="2"/>
      <scheme val="major"/>
    </font>
    <font>
      <sz val="10"/>
      <color rgb="FFFF0000"/>
      <name val="Calibri"/>
      <family val="2"/>
      <scheme val="minor"/>
    </font>
    <font>
      <sz val="10"/>
      <color rgb="FFFF0000"/>
      <name val="Calibri"/>
      <family val="2"/>
    </font>
    <font>
      <u/>
      <sz val="10"/>
      <color theme="1"/>
      <name val="Calibri"/>
      <family val="2"/>
      <scheme val="minor"/>
    </font>
    <font>
      <sz val="10"/>
      <color rgb="FFFF0000"/>
      <name val="Cambria"/>
      <family val="2"/>
      <scheme val="major"/>
    </font>
    <font>
      <sz val="11"/>
      <color theme="1"/>
      <name val="Calibri"/>
      <family val="2"/>
      <scheme val="minor"/>
    </font>
    <font>
      <sz val="11"/>
      <name val="Calibri"/>
      <family val="2"/>
      <scheme val="minor"/>
    </font>
    <font>
      <b/>
      <u/>
      <sz val="14"/>
      <name val="Calibri"/>
      <family val="2"/>
      <scheme val="minor"/>
    </font>
    <font>
      <b/>
      <sz val="11"/>
      <name val="Calibri"/>
      <family val="2"/>
      <scheme val="minor"/>
    </font>
  </fonts>
  <fills count="12">
    <fill>
      <patternFill patternType="none"/>
    </fill>
    <fill>
      <patternFill patternType="gray125"/>
    </fill>
    <fill>
      <patternFill patternType="solid">
        <fgColor theme="8" tint="0.59999389629810485"/>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3" fillId="0" borderId="0"/>
    <xf numFmtId="0" fontId="11" fillId="0" borderId="0"/>
    <xf numFmtId="0" fontId="11" fillId="0" borderId="0"/>
  </cellStyleXfs>
  <cellXfs count="94">
    <xf numFmtId="0" fontId="0" fillId="0" borderId="0" xfId="0"/>
    <xf numFmtId="0" fontId="1" fillId="0" borderId="0" xfId="0" applyFont="1"/>
    <xf numFmtId="0" fontId="2" fillId="0" borderId="0" xfId="0" applyFont="1"/>
    <xf numFmtId="0" fontId="2" fillId="0" borderId="0" xfId="0" applyFont="1" applyFill="1"/>
    <xf numFmtId="0" fontId="2" fillId="0" borderId="0" xfId="0" applyFont="1" applyAlignment="1">
      <alignment textRotation="90"/>
    </xf>
    <xf numFmtId="0" fontId="2" fillId="0" borderId="1" xfId="0" applyFont="1" applyBorder="1" applyAlignment="1">
      <alignment horizontal="center" vertical="center"/>
    </xf>
    <xf numFmtId="0" fontId="2" fillId="0" borderId="1" xfId="1" applyFont="1" applyFill="1" applyBorder="1" applyAlignment="1">
      <alignment horizontal="center" textRotation="90" wrapText="1"/>
    </xf>
    <xf numFmtId="0" fontId="2" fillId="3" borderId="1" xfId="1" applyFont="1" applyFill="1" applyBorder="1" applyAlignment="1">
      <alignment horizontal="center" textRotation="90" wrapText="1"/>
    </xf>
    <xf numFmtId="0" fontId="2" fillId="0" borderId="1" xfId="0" applyFont="1" applyFill="1" applyBorder="1" applyAlignment="1">
      <alignment horizontal="center" textRotation="90" wrapText="1"/>
    </xf>
    <xf numFmtId="0" fontId="5" fillId="0" borderId="1" xfId="0" applyFont="1" applyFill="1" applyBorder="1" applyAlignment="1">
      <alignment horizontal="center" textRotation="90" wrapText="1"/>
    </xf>
    <xf numFmtId="0" fontId="4" fillId="0" borderId="1" xfId="1" applyFont="1" applyFill="1" applyBorder="1" applyAlignment="1">
      <alignment horizontal="center" textRotation="90" wrapText="1"/>
    </xf>
    <xf numFmtId="0" fontId="2" fillId="0" borderId="0" xfId="0" applyFont="1" applyAlignment="1">
      <alignment horizontal="left"/>
    </xf>
    <xf numFmtId="0" fontId="2" fillId="0" borderId="0" xfId="0" applyFont="1" applyAlignment="1">
      <alignment horizontal="center" vertical="top"/>
    </xf>
    <xf numFmtId="0" fontId="2" fillId="0" borderId="0" xfId="0" applyFont="1" applyFill="1" applyAlignment="1">
      <alignment horizontal="center" vertical="top"/>
    </xf>
    <xf numFmtId="0" fontId="2" fillId="4" borderId="0" xfId="0" applyFont="1" applyFill="1" applyAlignment="1">
      <alignment horizontal="center" vertical="top"/>
    </xf>
    <xf numFmtId="0" fontId="2" fillId="0" borderId="0" xfId="0" applyFont="1" applyAlignment="1">
      <alignment horizontal="left" vertical="top"/>
    </xf>
    <xf numFmtId="0" fontId="2" fillId="5" borderId="0" xfId="0" applyFont="1" applyFill="1" applyAlignment="1">
      <alignment horizontal="left" vertical="top"/>
    </xf>
    <xf numFmtId="0" fontId="7" fillId="0" borderId="1" xfId="0" applyFont="1" applyFill="1" applyBorder="1" applyAlignment="1">
      <alignment horizontal="center" textRotation="90" wrapText="1"/>
    </xf>
    <xf numFmtId="0" fontId="2" fillId="0" borderId="1" xfId="0" applyFont="1" applyFill="1" applyBorder="1" applyAlignment="1">
      <alignment horizontal="center" textRotation="90"/>
    </xf>
    <xf numFmtId="0" fontId="7" fillId="0" borderId="1" xfId="0" applyFont="1" applyFill="1" applyBorder="1" applyAlignment="1">
      <alignment textRotation="90" wrapText="1"/>
    </xf>
    <xf numFmtId="0" fontId="7" fillId="0" borderId="1" xfId="0" applyFont="1" applyFill="1" applyBorder="1" applyAlignment="1">
      <alignment horizontal="center" textRotation="90"/>
    </xf>
    <xf numFmtId="0" fontId="2" fillId="0" borderId="0" xfId="0" applyFont="1" applyAlignment="1">
      <alignment horizontal="left" vertical="top" wrapText="1"/>
    </xf>
    <xf numFmtId="0" fontId="1" fillId="0" borderId="0" xfId="0" applyFont="1" applyAlignment="1">
      <alignment wrapText="1"/>
    </xf>
    <xf numFmtId="0" fontId="1" fillId="5"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2" fillId="0" borderId="0" xfId="0" applyFont="1" applyAlignment="1">
      <alignment horizontal="center" vertical="top" wrapText="1"/>
    </xf>
    <xf numFmtId="0" fontId="2" fillId="0" borderId="0" xfId="0" applyFont="1" applyAlignment="1">
      <alignment wrapText="1"/>
    </xf>
    <xf numFmtId="0" fontId="2" fillId="0" borderId="0" xfId="0" applyFont="1" applyAlignment="1">
      <alignment horizontal="left" wrapText="1"/>
    </xf>
    <xf numFmtId="0" fontId="5" fillId="0" borderId="0" xfId="0" applyFont="1" applyFill="1" applyAlignment="1">
      <alignment horizontal="center" vertical="top"/>
    </xf>
    <xf numFmtId="0" fontId="5" fillId="4" borderId="0" xfId="0" applyFont="1" applyFill="1" applyAlignment="1">
      <alignment horizontal="center" vertical="top"/>
    </xf>
    <xf numFmtId="0" fontId="2" fillId="0" borderId="1" xfId="0" applyFont="1" applyBorder="1" applyAlignment="1">
      <alignment horizontal="center" textRotation="90"/>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0" borderId="1" xfId="0" applyFont="1" applyBorder="1" applyAlignment="1">
      <alignment horizontal="center" vertical="top" wrapText="1"/>
    </xf>
    <xf numFmtId="0" fontId="2" fillId="4" borderId="1" xfId="0" applyFont="1" applyFill="1" applyBorder="1" applyAlignment="1">
      <alignment horizontal="left" vertical="top"/>
    </xf>
    <xf numFmtId="0" fontId="2" fillId="4" borderId="1" xfId="0" applyFont="1" applyFill="1" applyBorder="1" applyAlignment="1">
      <alignment horizontal="left" vertical="top" wrapText="1"/>
    </xf>
    <xf numFmtId="0" fontId="2" fillId="4" borderId="1" xfId="0" applyFont="1" applyFill="1" applyBorder="1" applyAlignment="1">
      <alignment horizontal="center" vertical="top"/>
    </xf>
    <xf numFmtId="0" fontId="7" fillId="4" borderId="1" xfId="0" applyFont="1" applyFill="1" applyBorder="1" applyAlignment="1">
      <alignment horizontal="center" vertical="top"/>
    </xf>
    <xf numFmtId="0" fontId="2" fillId="4"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top"/>
    </xf>
    <xf numFmtId="0" fontId="5" fillId="4" borderId="1" xfId="0" applyFont="1" applyFill="1" applyBorder="1" applyAlignment="1">
      <alignment horizontal="left" vertical="top" wrapText="1"/>
    </xf>
    <xf numFmtId="0" fontId="5" fillId="4" borderId="1" xfId="0" applyFont="1" applyFill="1" applyBorder="1" applyAlignment="1">
      <alignment horizontal="center" vertical="top"/>
    </xf>
    <xf numFmtId="0" fontId="5" fillId="3" borderId="1" xfId="0" applyFont="1" applyFill="1" applyBorder="1" applyAlignment="1">
      <alignment horizontal="center" textRotation="90" wrapText="1"/>
    </xf>
    <xf numFmtId="0" fontId="2" fillId="3" borderId="1" xfId="0" applyFont="1" applyFill="1" applyBorder="1" applyAlignment="1">
      <alignment textRotation="90" wrapText="1"/>
    </xf>
    <xf numFmtId="0" fontId="5" fillId="7" borderId="0" xfId="0" applyFont="1" applyFill="1" applyAlignment="1">
      <alignment horizontal="center" vertical="top"/>
    </xf>
    <xf numFmtId="0" fontId="12" fillId="10" borderId="0" xfId="2" applyFont="1" applyFill="1"/>
    <xf numFmtId="0" fontId="12" fillId="0" borderId="0" xfId="2" applyFont="1"/>
    <xf numFmtId="0" fontId="13" fillId="10" borderId="0" xfId="2" applyFont="1" applyFill="1"/>
    <xf numFmtId="0" fontId="14" fillId="11" borderId="1" xfId="2" applyFont="1" applyFill="1" applyBorder="1" applyAlignment="1">
      <alignment horizontal="center"/>
    </xf>
    <xf numFmtId="0" fontId="14" fillId="11" borderId="1" xfId="2" applyFont="1" applyFill="1" applyBorder="1"/>
    <xf numFmtId="0" fontId="12" fillId="10" borderId="1" xfId="2" applyFont="1" applyFill="1" applyBorder="1" applyAlignment="1">
      <alignment horizontal="center" vertical="top" wrapText="1"/>
    </xf>
    <xf numFmtId="15" fontId="12" fillId="10" borderId="1" xfId="2" applyNumberFormat="1" applyFont="1" applyFill="1" applyBorder="1" applyAlignment="1">
      <alignment horizontal="center" vertical="top" wrapText="1"/>
    </xf>
    <xf numFmtId="0" fontId="12" fillId="10" borderId="1" xfId="2" applyFont="1" applyFill="1" applyBorder="1" applyAlignment="1">
      <alignment horizontal="left" vertical="top" wrapText="1"/>
    </xf>
    <xf numFmtId="0" fontId="12" fillId="10" borderId="0" xfId="2" applyFont="1" applyFill="1" applyAlignment="1">
      <alignment horizontal="left" vertical="top" wrapText="1"/>
    </xf>
    <xf numFmtId="0" fontId="2" fillId="0" borderId="4" xfId="0" applyFont="1" applyBorder="1" applyAlignment="1">
      <alignment horizontal="left" vertical="top"/>
    </xf>
    <xf numFmtId="0" fontId="2" fillId="0" borderId="4" xfId="0" applyFont="1" applyBorder="1" applyAlignment="1">
      <alignment horizontal="left" vertical="top" wrapText="1"/>
    </xf>
    <xf numFmtId="0" fontId="2" fillId="0" borderId="1" xfId="0" applyFont="1" applyBorder="1" applyAlignment="1">
      <alignment horizontal="center" vertical="center" textRotation="90"/>
    </xf>
    <xf numFmtId="0" fontId="2" fillId="0" borderId="1" xfId="0" applyFont="1" applyFill="1" applyBorder="1" applyAlignment="1">
      <alignment horizontal="center" vertical="center"/>
    </xf>
    <xf numFmtId="0" fontId="0" fillId="9" borderId="3" xfId="0" applyFont="1" applyFill="1" applyBorder="1" applyAlignment="1">
      <alignment horizontal="center" vertical="center" textRotation="90" wrapText="1"/>
    </xf>
    <xf numFmtId="0" fontId="0" fillId="9" borderId="4" xfId="0" applyFont="1" applyFill="1" applyBorder="1" applyAlignment="1">
      <alignment horizontal="center" vertical="center" textRotation="90" wrapText="1"/>
    </xf>
    <xf numFmtId="0" fontId="0" fillId="9" borderId="3"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8" borderId="1" xfId="0" applyFont="1" applyFill="1" applyBorder="1" applyAlignment="1">
      <alignment horizontal="center" vertical="center" textRotation="90" wrapText="1"/>
    </xf>
    <xf numFmtId="0" fontId="1" fillId="6" borderId="1" xfId="0" applyFont="1" applyFill="1" applyBorder="1" applyAlignment="1">
      <alignment horizontal="center" vertical="top" wrapText="1"/>
    </xf>
    <xf numFmtId="0" fontId="1" fillId="6" borderId="1" xfId="0" applyFont="1" applyFill="1" applyBorder="1" applyAlignment="1">
      <alignment horizontal="center" vertical="top"/>
    </xf>
    <xf numFmtId="0" fontId="6" fillId="0" borderId="1" xfId="0" applyFont="1" applyFill="1" applyBorder="1" applyAlignment="1">
      <alignment horizontal="center" textRotation="90" wrapText="1"/>
    </xf>
    <xf numFmtId="0" fontId="10" fillId="0" borderId="1" xfId="0" applyFont="1" applyFill="1" applyBorder="1" applyAlignment="1">
      <alignment horizontal="center" textRotation="90" wrapText="1"/>
    </xf>
    <xf numFmtId="0" fontId="6" fillId="3" borderId="1" xfId="0" applyFont="1" applyFill="1" applyBorder="1" applyAlignment="1">
      <alignment horizontal="center" textRotation="90" wrapText="1"/>
    </xf>
    <xf numFmtId="0" fontId="4" fillId="0" borderId="1" xfId="1" applyFont="1" applyFill="1" applyBorder="1" applyAlignment="1">
      <alignment horizontal="center" textRotation="90" wrapText="1"/>
    </xf>
    <xf numFmtId="0" fontId="4" fillId="3" borderId="1" xfId="1" applyFont="1" applyFill="1" applyBorder="1" applyAlignment="1">
      <alignment horizontal="center" textRotation="90" wrapText="1"/>
    </xf>
    <xf numFmtId="0" fontId="4" fillId="0" borderId="1" xfId="1" applyFont="1" applyFill="1" applyBorder="1" applyAlignment="1">
      <alignment horizontal="center" vertical="center" wrapText="1"/>
    </xf>
    <xf numFmtId="0" fontId="2" fillId="0" borderId="1" xfId="1" applyFont="1" applyFill="1" applyBorder="1" applyAlignment="1">
      <alignment horizontal="center" textRotation="90" wrapText="1"/>
    </xf>
    <xf numFmtId="0" fontId="2" fillId="3" borderId="1" xfId="1" applyFont="1" applyFill="1" applyBorder="1" applyAlignment="1">
      <alignment horizontal="center" textRotation="90" wrapText="1"/>
    </xf>
    <xf numFmtId="0" fontId="5" fillId="0" borderId="1" xfId="0" applyFont="1" applyFill="1" applyBorder="1" applyAlignment="1">
      <alignment horizontal="center" vertical="center" wrapText="1"/>
    </xf>
    <xf numFmtId="0" fontId="2" fillId="3" borderId="1" xfId="1" applyFont="1" applyFill="1" applyBorder="1" applyAlignment="1">
      <alignment horizontal="center" vertical="center" wrapText="1"/>
    </xf>
    <xf numFmtId="0" fontId="2" fillId="3" borderId="1" xfId="1" applyFont="1" applyFill="1" applyBorder="1" applyAlignment="1">
      <alignment horizontal="center" vertical="top" wrapText="1"/>
    </xf>
    <xf numFmtId="0" fontId="2" fillId="0" borderId="1" xfId="1" applyFont="1" applyFill="1" applyBorder="1" applyAlignment="1">
      <alignment horizontal="center" vertical="center" wrapText="1"/>
    </xf>
    <xf numFmtId="0" fontId="2" fillId="0" borderId="1" xfId="1" applyFont="1" applyFill="1" applyBorder="1" applyAlignment="1">
      <alignment horizontal="center" vertical="top" wrapText="1"/>
    </xf>
    <xf numFmtId="0" fontId="2" fillId="0" borderId="1" xfId="0" applyFont="1" applyFill="1" applyBorder="1" applyAlignment="1">
      <alignment horizontal="center" vertical="center" wrapText="1"/>
    </xf>
    <xf numFmtId="0" fontId="4" fillId="0" borderId="1" xfId="1" applyFont="1" applyBorder="1" applyAlignment="1">
      <alignment horizontal="center" vertical="center" wrapText="1"/>
    </xf>
    <xf numFmtId="0" fontId="4" fillId="0" borderId="1" xfId="1" applyFont="1" applyBorder="1" applyAlignment="1">
      <alignment horizontal="center" vertical="center"/>
    </xf>
    <xf numFmtId="0" fontId="2" fillId="3" borderId="1" xfId="0" applyFont="1" applyFill="1" applyBorder="1" applyAlignment="1">
      <alignment horizontal="center" vertical="center" wrapText="1"/>
    </xf>
    <xf numFmtId="0" fontId="2" fillId="2" borderId="1" xfId="1" applyFont="1" applyFill="1" applyBorder="1" applyAlignment="1">
      <alignment horizontal="center" vertical="top"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center"/>
    </xf>
    <xf numFmtId="0" fontId="2" fillId="0" borderId="4" xfId="0" applyFont="1" applyBorder="1" applyAlignment="1">
      <alignment horizontal="center" vertical="top"/>
    </xf>
    <xf numFmtId="0" fontId="2" fillId="5" borderId="0" xfId="0" applyFont="1" applyFill="1" applyAlignment="1">
      <alignment horizontal="center" vertical="top"/>
    </xf>
    <xf numFmtId="0" fontId="2" fillId="0" borderId="0" xfId="0" applyFont="1" applyAlignment="1">
      <alignment horizontal="center"/>
    </xf>
  </cellXfs>
  <cellStyles count="4">
    <cellStyle name="Normal" xfId="0" builtinId="0"/>
    <cellStyle name="Normal 2" xfId="1"/>
    <cellStyle name="Normal 3" xfId="3"/>
    <cellStyle name="Normal 3 2" xfId="2"/>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106"/>
  <sheetViews>
    <sheetView workbookViewId="0">
      <selection activeCell="D8" sqref="D8"/>
    </sheetView>
  </sheetViews>
  <sheetFormatPr defaultColWidth="9.1328125" defaultRowHeight="14.25"/>
  <cols>
    <col min="1" max="1" width="9.1328125" style="49"/>
    <col min="2" max="2" width="7.59765625" style="49" customWidth="1"/>
    <col min="3" max="3" width="11.73046875" style="49" customWidth="1"/>
    <col min="4" max="4" width="58.46484375" style="49" customWidth="1"/>
    <col min="5" max="5" width="18" style="49" customWidth="1"/>
    <col min="6" max="6" width="44.1328125" style="49" customWidth="1"/>
    <col min="7" max="257" width="9.1328125" style="49"/>
    <col min="258" max="258" width="7.59765625" style="49" customWidth="1"/>
    <col min="259" max="259" width="11.73046875" style="49" customWidth="1"/>
    <col min="260" max="260" width="58.46484375" style="49" customWidth="1"/>
    <col min="261" max="261" width="18" style="49" customWidth="1"/>
    <col min="262" max="262" width="44.1328125" style="49" customWidth="1"/>
    <col min="263" max="513" width="9.1328125" style="49"/>
    <col min="514" max="514" width="7.59765625" style="49" customWidth="1"/>
    <col min="515" max="515" width="11.73046875" style="49" customWidth="1"/>
    <col min="516" max="516" width="58.46484375" style="49" customWidth="1"/>
    <col min="517" max="517" width="18" style="49" customWidth="1"/>
    <col min="518" max="518" width="44.1328125" style="49" customWidth="1"/>
    <col min="519" max="769" width="9.1328125" style="49"/>
    <col min="770" max="770" width="7.59765625" style="49" customWidth="1"/>
    <col min="771" max="771" width="11.73046875" style="49" customWidth="1"/>
    <col min="772" max="772" width="58.46484375" style="49" customWidth="1"/>
    <col min="773" max="773" width="18" style="49" customWidth="1"/>
    <col min="774" max="774" width="44.1328125" style="49" customWidth="1"/>
    <col min="775" max="1025" width="9.1328125" style="49"/>
    <col min="1026" max="1026" width="7.59765625" style="49" customWidth="1"/>
    <col min="1027" max="1027" width="11.73046875" style="49" customWidth="1"/>
    <col min="1028" max="1028" width="58.46484375" style="49" customWidth="1"/>
    <col min="1029" max="1029" width="18" style="49" customWidth="1"/>
    <col min="1030" max="1030" width="44.1328125" style="49" customWidth="1"/>
    <col min="1031" max="1281" width="9.1328125" style="49"/>
    <col min="1282" max="1282" width="7.59765625" style="49" customWidth="1"/>
    <col min="1283" max="1283" width="11.73046875" style="49" customWidth="1"/>
    <col min="1284" max="1284" width="58.46484375" style="49" customWidth="1"/>
    <col min="1285" max="1285" width="18" style="49" customWidth="1"/>
    <col min="1286" max="1286" width="44.1328125" style="49" customWidth="1"/>
    <col min="1287" max="1537" width="9.1328125" style="49"/>
    <col min="1538" max="1538" width="7.59765625" style="49" customWidth="1"/>
    <col min="1539" max="1539" width="11.73046875" style="49" customWidth="1"/>
    <col min="1540" max="1540" width="58.46484375" style="49" customWidth="1"/>
    <col min="1541" max="1541" width="18" style="49" customWidth="1"/>
    <col min="1542" max="1542" width="44.1328125" style="49" customWidth="1"/>
    <col min="1543" max="1793" width="9.1328125" style="49"/>
    <col min="1794" max="1794" width="7.59765625" style="49" customWidth="1"/>
    <col min="1795" max="1795" width="11.73046875" style="49" customWidth="1"/>
    <col min="1796" max="1796" width="58.46484375" style="49" customWidth="1"/>
    <col min="1797" max="1797" width="18" style="49" customWidth="1"/>
    <col min="1798" max="1798" width="44.1328125" style="49" customWidth="1"/>
    <col min="1799" max="2049" width="9.1328125" style="49"/>
    <col min="2050" max="2050" width="7.59765625" style="49" customWidth="1"/>
    <col min="2051" max="2051" width="11.73046875" style="49" customWidth="1"/>
    <col min="2052" max="2052" width="58.46484375" style="49" customWidth="1"/>
    <col min="2053" max="2053" width="18" style="49" customWidth="1"/>
    <col min="2054" max="2054" width="44.1328125" style="49" customWidth="1"/>
    <col min="2055" max="2305" width="9.1328125" style="49"/>
    <col min="2306" max="2306" width="7.59765625" style="49" customWidth="1"/>
    <col min="2307" max="2307" width="11.73046875" style="49" customWidth="1"/>
    <col min="2308" max="2308" width="58.46484375" style="49" customWidth="1"/>
    <col min="2309" max="2309" width="18" style="49" customWidth="1"/>
    <col min="2310" max="2310" width="44.1328125" style="49" customWidth="1"/>
    <col min="2311" max="2561" width="9.1328125" style="49"/>
    <col min="2562" max="2562" width="7.59765625" style="49" customWidth="1"/>
    <col min="2563" max="2563" width="11.73046875" style="49" customWidth="1"/>
    <col min="2564" max="2564" width="58.46484375" style="49" customWidth="1"/>
    <col min="2565" max="2565" width="18" style="49" customWidth="1"/>
    <col min="2566" max="2566" width="44.1328125" style="49" customWidth="1"/>
    <col min="2567" max="2817" width="9.1328125" style="49"/>
    <col min="2818" max="2818" width="7.59765625" style="49" customWidth="1"/>
    <col min="2819" max="2819" width="11.73046875" style="49" customWidth="1"/>
    <col min="2820" max="2820" width="58.46484375" style="49" customWidth="1"/>
    <col min="2821" max="2821" width="18" style="49" customWidth="1"/>
    <col min="2822" max="2822" width="44.1328125" style="49" customWidth="1"/>
    <col min="2823" max="3073" width="9.1328125" style="49"/>
    <col min="3074" max="3074" width="7.59765625" style="49" customWidth="1"/>
    <col min="3075" max="3075" width="11.73046875" style="49" customWidth="1"/>
    <col min="3076" max="3076" width="58.46484375" style="49" customWidth="1"/>
    <col min="3077" max="3077" width="18" style="49" customWidth="1"/>
    <col min="3078" max="3078" width="44.1328125" style="49" customWidth="1"/>
    <col min="3079" max="3329" width="9.1328125" style="49"/>
    <col min="3330" max="3330" width="7.59765625" style="49" customWidth="1"/>
    <col min="3331" max="3331" width="11.73046875" style="49" customWidth="1"/>
    <col min="3332" max="3332" width="58.46484375" style="49" customWidth="1"/>
    <col min="3333" max="3333" width="18" style="49" customWidth="1"/>
    <col min="3334" max="3334" width="44.1328125" style="49" customWidth="1"/>
    <col min="3335" max="3585" width="9.1328125" style="49"/>
    <col min="3586" max="3586" width="7.59765625" style="49" customWidth="1"/>
    <col min="3587" max="3587" width="11.73046875" style="49" customWidth="1"/>
    <col min="3588" max="3588" width="58.46484375" style="49" customWidth="1"/>
    <col min="3589" max="3589" width="18" style="49" customWidth="1"/>
    <col min="3590" max="3590" width="44.1328125" style="49" customWidth="1"/>
    <col min="3591" max="3841" width="9.1328125" style="49"/>
    <col min="3842" max="3842" width="7.59765625" style="49" customWidth="1"/>
    <col min="3843" max="3843" width="11.73046875" style="49" customWidth="1"/>
    <col min="3844" max="3844" width="58.46484375" style="49" customWidth="1"/>
    <col min="3845" max="3845" width="18" style="49" customWidth="1"/>
    <col min="3846" max="3846" width="44.1328125" style="49" customWidth="1"/>
    <col min="3847" max="4097" width="9.1328125" style="49"/>
    <col min="4098" max="4098" width="7.59765625" style="49" customWidth="1"/>
    <col min="4099" max="4099" width="11.73046875" style="49" customWidth="1"/>
    <col min="4100" max="4100" width="58.46484375" style="49" customWidth="1"/>
    <col min="4101" max="4101" width="18" style="49" customWidth="1"/>
    <col min="4102" max="4102" width="44.1328125" style="49" customWidth="1"/>
    <col min="4103" max="4353" width="9.1328125" style="49"/>
    <col min="4354" max="4354" width="7.59765625" style="49" customWidth="1"/>
    <col min="4355" max="4355" width="11.73046875" style="49" customWidth="1"/>
    <col min="4356" max="4356" width="58.46484375" style="49" customWidth="1"/>
    <col min="4357" max="4357" width="18" style="49" customWidth="1"/>
    <col min="4358" max="4358" width="44.1328125" style="49" customWidth="1"/>
    <col min="4359" max="4609" width="9.1328125" style="49"/>
    <col min="4610" max="4610" width="7.59765625" style="49" customWidth="1"/>
    <col min="4611" max="4611" width="11.73046875" style="49" customWidth="1"/>
    <col min="4612" max="4612" width="58.46484375" style="49" customWidth="1"/>
    <col min="4613" max="4613" width="18" style="49" customWidth="1"/>
    <col min="4614" max="4614" width="44.1328125" style="49" customWidth="1"/>
    <col min="4615" max="4865" width="9.1328125" style="49"/>
    <col min="4866" max="4866" width="7.59765625" style="49" customWidth="1"/>
    <col min="4867" max="4867" width="11.73046875" style="49" customWidth="1"/>
    <col min="4868" max="4868" width="58.46484375" style="49" customWidth="1"/>
    <col min="4869" max="4869" width="18" style="49" customWidth="1"/>
    <col min="4870" max="4870" width="44.1328125" style="49" customWidth="1"/>
    <col min="4871" max="5121" width="9.1328125" style="49"/>
    <col min="5122" max="5122" width="7.59765625" style="49" customWidth="1"/>
    <col min="5123" max="5123" width="11.73046875" style="49" customWidth="1"/>
    <col min="5124" max="5124" width="58.46484375" style="49" customWidth="1"/>
    <col min="5125" max="5125" width="18" style="49" customWidth="1"/>
    <col min="5126" max="5126" width="44.1328125" style="49" customWidth="1"/>
    <col min="5127" max="5377" width="9.1328125" style="49"/>
    <col min="5378" max="5378" width="7.59765625" style="49" customWidth="1"/>
    <col min="5379" max="5379" width="11.73046875" style="49" customWidth="1"/>
    <col min="5380" max="5380" width="58.46484375" style="49" customWidth="1"/>
    <col min="5381" max="5381" width="18" style="49" customWidth="1"/>
    <col min="5382" max="5382" width="44.1328125" style="49" customWidth="1"/>
    <col min="5383" max="5633" width="9.1328125" style="49"/>
    <col min="5634" max="5634" width="7.59765625" style="49" customWidth="1"/>
    <col min="5635" max="5635" width="11.73046875" style="49" customWidth="1"/>
    <col min="5636" max="5636" width="58.46484375" style="49" customWidth="1"/>
    <col min="5637" max="5637" width="18" style="49" customWidth="1"/>
    <col min="5638" max="5638" width="44.1328125" style="49" customWidth="1"/>
    <col min="5639" max="5889" width="9.1328125" style="49"/>
    <col min="5890" max="5890" width="7.59765625" style="49" customWidth="1"/>
    <col min="5891" max="5891" width="11.73046875" style="49" customWidth="1"/>
    <col min="5892" max="5892" width="58.46484375" style="49" customWidth="1"/>
    <col min="5893" max="5893" width="18" style="49" customWidth="1"/>
    <col min="5894" max="5894" width="44.1328125" style="49" customWidth="1"/>
    <col min="5895" max="6145" width="9.1328125" style="49"/>
    <col min="6146" max="6146" width="7.59765625" style="49" customWidth="1"/>
    <col min="6147" max="6147" width="11.73046875" style="49" customWidth="1"/>
    <col min="6148" max="6148" width="58.46484375" style="49" customWidth="1"/>
    <col min="6149" max="6149" width="18" style="49" customWidth="1"/>
    <col min="6150" max="6150" width="44.1328125" style="49" customWidth="1"/>
    <col min="6151" max="6401" width="9.1328125" style="49"/>
    <col min="6402" max="6402" width="7.59765625" style="49" customWidth="1"/>
    <col min="6403" max="6403" width="11.73046875" style="49" customWidth="1"/>
    <col min="6404" max="6404" width="58.46484375" style="49" customWidth="1"/>
    <col min="6405" max="6405" width="18" style="49" customWidth="1"/>
    <col min="6406" max="6406" width="44.1328125" style="49" customWidth="1"/>
    <col min="6407" max="6657" width="9.1328125" style="49"/>
    <col min="6658" max="6658" width="7.59765625" style="49" customWidth="1"/>
    <col min="6659" max="6659" width="11.73046875" style="49" customWidth="1"/>
    <col min="6660" max="6660" width="58.46484375" style="49" customWidth="1"/>
    <col min="6661" max="6661" width="18" style="49" customWidth="1"/>
    <col min="6662" max="6662" width="44.1328125" style="49" customWidth="1"/>
    <col min="6663" max="6913" width="9.1328125" style="49"/>
    <col min="6914" max="6914" width="7.59765625" style="49" customWidth="1"/>
    <col min="6915" max="6915" width="11.73046875" style="49" customWidth="1"/>
    <col min="6916" max="6916" width="58.46484375" style="49" customWidth="1"/>
    <col min="6917" max="6917" width="18" style="49" customWidth="1"/>
    <col min="6918" max="6918" width="44.1328125" style="49" customWidth="1"/>
    <col min="6919" max="7169" width="9.1328125" style="49"/>
    <col min="7170" max="7170" width="7.59765625" style="49" customWidth="1"/>
    <col min="7171" max="7171" width="11.73046875" style="49" customWidth="1"/>
    <col min="7172" max="7172" width="58.46484375" style="49" customWidth="1"/>
    <col min="7173" max="7173" width="18" style="49" customWidth="1"/>
    <col min="7174" max="7174" width="44.1328125" style="49" customWidth="1"/>
    <col min="7175" max="7425" width="9.1328125" style="49"/>
    <col min="7426" max="7426" width="7.59765625" style="49" customWidth="1"/>
    <col min="7427" max="7427" width="11.73046875" style="49" customWidth="1"/>
    <col min="7428" max="7428" width="58.46484375" style="49" customWidth="1"/>
    <col min="7429" max="7429" width="18" style="49" customWidth="1"/>
    <col min="7430" max="7430" width="44.1328125" style="49" customWidth="1"/>
    <col min="7431" max="7681" width="9.1328125" style="49"/>
    <col min="7682" max="7682" width="7.59765625" style="49" customWidth="1"/>
    <col min="7683" max="7683" width="11.73046875" style="49" customWidth="1"/>
    <col min="7684" max="7684" width="58.46484375" style="49" customWidth="1"/>
    <col min="7685" max="7685" width="18" style="49" customWidth="1"/>
    <col min="7686" max="7686" width="44.1328125" style="49" customWidth="1"/>
    <col min="7687" max="7937" width="9.1328125" style="49"/>
    <col min="7938" max="7938" width="7.59765625" style="49" customWidth="1"/>
    <col min="7939" max="7939" width="11.73046875" style="49" customWidth="1"/>
    <col min="7940" max="7940" width="58.46484375" style="49" customWidth="1"/>
    <col min="7941" max="7941" width="18" style="49" customWidth="1"/>
    <col min="7942" max="7942" width="44.1328125" style="49" customWidth="1"/>
    <col min="7943" max="8193" width="9.1328125" style="49"/>
    <col min="8194" max="8194" width="7.59765625" style="49" customWidth="1"/>
    <col min="8195" max="8195" width="11.73046875" style="49" customWidth="1"/>
    <col min="8196" max="8196" width="58.46484375" style="49" customWidth="1"/>
    <col min="8197" max="8197" width="18" style="49" customWidth="1"/>
    <col min="8198" max="8198" width="44.1328125" style="49" customWidth="1"/>
    <col min="8199" max="8449" width="9.1328125" style="49"/>
    <col min="8450" max="8450" width="7.59765625" style="49" customWidth="1"/>
    <col min="8451" max="8451" width="11.73046875" style="49" customWidth="1"/>
    <col min="8452" max="8452" width="58.46484375" style="49" customWidth="1"/>
    <col min="8453" max="8453" width="18" style="49" customWidth="1"/>
    <col min="8454" max="8454" width="44.1328125" style="49" customWidth="1"/>
    <col min="8455" max="8705" width="9.1328125" style="49"/>
    <col min="8706" max="8706" width="7.59765625" style="49" customWidth="1"/>
    <col min="8707" max="8707" width="11.73046875" style="49" customWidth="1"/>
    <col min="8708" max="8708" width="58.46484375" style="49" customWidth="1"/>
    <col min="8709" max="8709" width="18" style="49" customWidth="1"/>
    <col min="8710" max="8710" width="44.1328125" style="49" customWidth="1"/>
    <col min="8711" max="8961" width="9.1328125" style="49"/>
    <col min="8962" max="8962" width="7.59765625" style="49" customWidth="1"/>
    <col min="8963" max="8963" width="11.73046875" style="49" customWidth="1"/>
    <col min="8964" max="8964" width="58.46484375" style="49" customWidth="1"/>
    <col min="8965" max="8965" width="18" style="49" customWidth="1"/>
    <col min="8966" max="8966" width="44.1328125" style="49" customWidth="1"/>
    <col min="8967" max="9217" width="9.1328125" style="49"/>
    <col min="9218" max="9218" width="7.59765625" style="49" customWidth="1"/>
    <col min="9219" max="9219" width="11.73046875" style="49" customWidth="1"/>
    <col min="9220" max="9220" width="58.46484375" style="49" customWidth="1"/>
    <col min="9221" max="9221" width="18" style="49" customWidth="1"/>
    <col min="9222" max="9222" width="44.1328125" style="49" customWidth="1"/>
    <col min="9223" max="9473" width="9.1328125" style="49"/>
    <col min="9474" max="9474" width="7.59765625" style="49" customWidth="1"/>
    <col min="9475" max="9475" width="11.73046875" style="49" customWidth="1"/>
    <col min="9476" max="9476" width="58.46484375" style="49" customWidth="1"/>
    <col min="9477" max="9477" width="18" style="49" customWidth="1"/>
    <col min="9478" max="9478" width="44.1328125" style="49" customWidth="1"/>
    <col min="9479" max="9729" width="9.1328125" style="49"/>
    <col min="9730" max="9730" width="7.59765625" style="49" customWidth="1"/>
    <col min="9731" max="9731" width="11.73046875" style="49" customWidth="1"/>
    <col min="9732" max="9732" width="58.46484375" style="49" customWidth="1"/>
    <col min="9733" max="9733" width="18" style="49" customWidth="1"/>
    <col min="9734" max="9734" width="44.1328125" style="49" customWidth="1"/>
    <col min="9735" max="9985" width="9.1328125" style="49"/>
    <col min="9986" max="9986" width="7.59765625" style="49" customWidth="1"/>
    <col min="9987" max="9987" width="11.73046875" style="49" customWidth="1"/>
    <col min="9988" max="9988" width="58.46484375" style="49" customWidth="1"/>
    <col min="9989" max="9989" width="18" style="49" customWidth="1"/>
    <col min="9990" max="9990" width="44.1328125" style="49" customWidth="1"/>
    <col min="9991" max="10241" width="9.1328125" style="49"/>
    <col min="10242" max="10242" width="7.59765625" style="49" customWidth="1"/>
    <col min="10243" max="10243" width="11.73046875" style="49" customWidth="1"/>
    <col min="10244" max="10244" width="58.46484375" style="49" customWidth="1"/>
    <col min="10245" max="10245" width="18" style="49" customWidth="1"/>
    <col min="10246" max="10246" width="44.1328125" style="49" customWidth="1"/>
    <col min="10247" max="10497" width="9.1328125" style="49"/>
    <col min="10498" max="10498" width="7.59765625" style="49" customWidth="1"/>
    <col min="10499" max="10499" width="11.73046875" style="49" customWidth="1"/>
    <col min="10500" max="10500" width="58.46484375" style="49" customWidth="1"/>
    <col min="10501" max="10501" width="18" style="49" customWidth="1"/>
    <col min="10502" max="10502" width="44.1328125" style="49" customWidth="1"/>
    <col min="10503" max="10753" width="9.1328125" style="49"/>
    <col min="10754" max="10754" width="7.59765625" style="49" customWidth="1"/>
    <col min="10755" max="10755" width="11.73046875" style="49" customWidth="1"/>
    <col min="10756" max="10756" width="58.46484375" style="49" customWidth="1"/>
    <col min="10757" max="10757" width="18" style="49" customWidth="1"/>
    <col min="10758" max="10758" width="44.1328125" style="49" customWidth="1"/>
    <col min="10759" max="11009" width="9.1328125" style="49"/>
    <col min="11010" max="11010" width="7.59765625" style="49" customWidth="1"/>
    <col min="11011" max="11011" width="11.73046875" style="49" customWidth="1"/>
    <col min="11012" max="11012" width="58.46484375" style="49" customWidth="1"/>
    <col min="11013" max="11013" width="18" style="49" customWidth="1"/>
    <col min="11014" max="11014" width="44.1328125" style="49" customWidth="1"/>
    <col min="11015" max="11265" width="9.1328125" style="49"/>
    <col min="11266" max="11266" width="7.59765625" style="49" customWidth="1"/>
    <col min="11267" max="11267" width="11.73046875" style="49" customWidth="1"/>
    <col min="11268" max="11268" width="58.46484375" style="49" customWidth="1"/>
    <col min="11269" max="11269" width="18" style="49" customWidth="1"/>
    <col min="11270" max="11270" width="44.1328125" style="49" customWidth="1"/>
    <col min="11271" max="11521" width="9.1328125" style="49"/>
    <col min="11522" max="11522" width="7.59765625" style="49" customWidth="1"/>
    <col min="11523" max="11523" width="11.73046875" style="49" customWidth="1"/>
    <col min="11524" max="11524" width="58.46484375" style="49" customWidth="1"/>
    <col min="11525" max="11525" width="18" style="49" customWidth="1"/>
    <col min="11526" max="11526" width="44.1328125" style="49" customWidth="1"/>
    <col min="11527" max="11777" width="9.1328125" style="49"/>
    <col min="11778" max="11778" width="7.59765625" style="49" customWidth="1"/>
    <col min="11779" max="11779" width="11.73046875" style="49" customWidth="1"/>
    <col min="11780" max="11780" width="58.46484375" style="49" customWidth="1"/>
    <col min="11781" max="11781" width="18" style="49" customWidth="1"/>
    <col min="11782" max="11782" width="44.1328125" style="49" customWidth="1"/>
    <col min="11783" max="12033" width="9.1328125" style="49"/>
    <col min="12034" max="12034" width="7.59765625" style="49" customWidth="1"/>
    <col min="12035" max="12035" width="11.73046875" style="49" customWidth="1"/>
    <col min="12036" max="12036" width="58.46484375" style="49" customWidth="1"/>
    <col min="12037" max="12037" width="18" style="49" customWidth="1"/>
    <col min="12038" max="12038" width="44.1328125" style="49" customWidth="1"/>
    <col min="12039" max="12289" width="9.1328125" style="49"/>
    <col min="12290" max="12290" width="7.59765625" style="49" customWidth="1"/>
    <col min="12291" max="12291" width="11.73046875" style="49" customWidth="1"/>
    <col min="12292" max="12292" width="58.46484375" style="49" customWidth="1"/>
    <col min="12293" max="12293" width="18" style="49" customWidth="1"/>
    <col min="12294" max="12294" width="44.1328125" style="49" customWidth="1"/>
    <col min="12295" max="12545" width="9.1328125" style="49"/>
    <col min="12546" max="12546" width="7.59765625" style="49" customWidth="1"/>
    <col min="12547" max="12547" width="11.73046875" style="49" customWidth="1"/>
    <col min="12548" max="12548" width="58.46484375" style="49" customWidth="1"/>
    <col min="12549" max="12549" width="18" style="49" customWidth="1"/>
    <col min="12550" max="12550" width="44.1328125" style="49" customWidth="1"/>
    <col min="12551" max="12801" width="9.1328125" style="49"/>
    <col min="12802" max="12802" width="7.59765625" style="49" customWidth="1"/>
    <col min="12803" max="12803" width="11.73046875" style="49" customWidth="1"/>
    <col min="12804" max="12804" width="58.46484375" style="49" customWidth="1"/>
    <col min="12805" max="12805" width="18" style="49" customWidth="1"/>
    <col min="12806" max="12806" width="44.1328125" style="49" customWidth="1"/>
    <col min="12807" max="13057" width="9.1328125" style="49"/>
    <col min="13058" max="13058" width="7.59765625" style="49" customWidth="1"/>
    <col min="13059" max="13059" width="11.73046875" style="49" customWidth="1"/>
    <col min="13060" max="13060" width="58.46484375" style="49" customWidth="1"/>
    <col min="13061" max="13061" width="18" style="49" customWidth="1"/>
    <col min="13062" max="13062" width="44.1328125" style="49" customWidth="1"/>
    <col min="13063" max="13313" width="9.1328125" style="49"/>
    <col min="13314" max="13314" width="7.59765625" style="49" customWidth="1"/>
    <col min="13315" max="13315" width="11.73046875" style="49" customWidth="1"/>
    <col min="13316" max="13316" width="58.46484375" style="49" customWidth="1"/>
    <col min="13317" max="13317" width="18" style="49" customWidth="1"/>
    <col min="13318" max="13318" width="44.1328125" style="49" customWidth="1"/>
    <col min="13319" max="13569" width="9.1328125" style="49"/>
    <col min="13570" max="13570" width="7.59765625" style="49" customWidth="1"/>
    <col min="13571" max="13571" width="11.73046875" style="49" customWidth="1"/>
    <col min="13572" max="13572" width="58.46484375" style="49" customWidth="1"/>
    <col min="13573" max="13573" width="18" style="49" customWidth="1"/>
    <col min="13574" max="13574" width="44.1328125" style="49" customWidth="1"/>
    <col min="13575" max="13825" width="9.1328125" style="49"/>
    <col min="13826" max="13826" width="7.59765625" style="49" customWidth="1"/>
    <col min="13827" max="13827" width="11.73046875" style="49" customWidth="1"/>
    <col min="13828" max="13828" width="58.46484375" style="49" customWidth="1"/>
    <col min="13829" max="13829" width="18" style="49" customWidth="1"/>
    <col min="13830" max="13830" width="44.1328125" style="49" customWidth="1"/>
    <col min="13831" max="14081" width="9.1328125" style="49"/>
    <col min="14082" max="14082" width="7.59765625" style="49" customWidth="1"/>
    <col min="14083" max="14083" width="11.73046875" style="49" customWidth="1"/>
    <col min="14084" max="14084" width="58.46484375" style="49" customWidth="1"/>
    <col min="14085" max="14085" width="18" style="49" customWidth="1"/>
    <col min="14086" max="14086" width="44.1328125" style="49" customWidth="1"/>
    <col min="14087" max="14337" width="9.1328125" style="49"/>
    <col min="14338" max="14338" width="7.59765625" style="49" customWidth="1"/>
    <col min="14339" max="14339" width="11.73046875" style="49" customWidth="1"/>
    <col min="14340" max="14340" width="58.46484375" style="49" customWidth="1"/>
    <col min="14341" max="14341" width="18" style="49" customWidth="1"/>
    <col min="14342" max="14342" width="44.1328125" style="49" customWidth="1"/>
    <col min="14343" max="14593" width="9.1328125" style="49"/>
    <col min="14594" max="14594" width="7.59765625" style="49" customWidth="1"/>
    <col min="14595" max="14595" width="11.73046875" style="49" customWidth="1"/>
    <col min="14596" max="14596" width="58.46484375" style="49" customWidth="1"/>
    <col min="14597" max="14597" width="18" style="49" customWidth="1"/>
    <col min="14598" max="14598" width="44.1328125" style="49" customWidth="1"/>
    <col min="14599" max="14849" width="9.1328125" style="49"/>
    <col min="14850" max="14850" width="7.59765625" style="49" customWidth="1"/>
    <col min="14851" max="14851" width="11.73046875" style="49" customWidth="1"/>
    <col min="14852" max="14852" width="58.46484375" style="49" customWidth="1"/>
    <col min="14853" max="14853" width="18" style="49" customWidth="1"/>
    <col min="14854" max="14854" width="44.1328125" style="49" customWidth="1"/>
    <col min="14855" max="15105" width="9.1328125" style="49"/>
    <col min="15106" max="15106" width="7.59765625" style="49" customWidth="1"/>
    <col min="15107" max="15107" width="11.73046875" style="49" customWidth="1"/>
    <col min="15108" max="15108" width="58.46484375" style="49" customWidth="1"/>
    <col min="15109" max="15109" width="18" style="49" customWidth="1"/>
    <col min="15110" max="15110" width="44.1328125" style="49" customWidth="1"/>
    <col min="15111" max="15361" width="9.1328125" style="49"/>
    <col min="15362" max="15362" width="7.59765625" style="49" customWidth="1"/>
    <col min="15363" max="15363" width="11.73046875" style="49" customWidth="1"/>
    <col min="15364" max="15364" width="58.46484375" style="49" customWidth="1"/>
    <col min="15365" max="15365" width="18" style="49" customWidth="1"/>
    <col min="15366" max="15366" width="44.1328125" style="49" customWidth="1"/>
    <col min="15367" max="15617" width="9.1328125" style="49"/>
    <col min="15618" max="15618" width="7.59765625" style="49" customWidth="1"/>
    <col min="15619" max="15619" width="11.73046875" style="49" customWidth="1"/>
    <col min="15620" max="15620" width="58.46484375" style="49" customWidth="1"/>
    <col min="15621" max="15621" width="18" style="49" customWidth="1"/>
    <col min="15622" max="15622" width="44.1328125" style="49" customWidth="1"/>
    <col min="15623" max="15873" width="9.1328125" style="49"/>
    <col min="15874" max="15874" width="7.59765625" style="49" customWidth="1"/>
    <col min="15875" max="15875" width="11.73046875" style="49" customWidth="1"/>
    <col min="15876" max="15876" width="58.46484375" style="49" customWidth="1"/>
    <col min="15877" max="15877" width="18" style="49" customWidth="1"/>
    <col min="15878" max="15878" width="44.1328125" style="49" customWidth="1"/>
    <col min="15879" max="16129" width="9.1328125" style="49"/>
    <col min="16130" max="16130" width="7.59765625" style="49" customWidth="1"/>
    <col min="16131" max="16131" width="11.73046875" style="49" customWidth="1"/>
    <col min="16132" max="16132" width="58.46484375" style="49" customWidth="1"/>
    <col min="16133" max="16133" width="18" style="49" customWidth="1"/>
    <col min="16134" max="16134" width="44.1328125" style="49" customWidth="1"/>
    <col min="16135" max="16384" width="9.1328125" style="49"/>
  </cols>
  <sheetData>
    <row r="1" spans="1:45">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row>
    <row r="2" spans="1:45" ht="18">
      <c r="A2" s="48"/>
      <c r="B2" s="50" t="s">
        <v>337</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row>
    <row r="3" spans="1:45">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row>
    <row r="4" spans="1:45">
      <c r="A4" s="48"/>
      <c r="B4" s="51" t="s">
        <v>338</v>
      </c>
      <c r="C4" s="51" t="s">
        <v>339</v>
      </c>
      <c r="D4" s="52" t="s">
        <v>340</v>
      </c>
      <c r="E4" s="52" t="s">
        <v>341</v>
      </c>
      <c r="F4" s="52" t="s">
        <v>342</v>
      </c>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row>
    <row r="5" spans="1:45">
      <c r="A5" s="48"/>
      <c r="B5" s="53" t="s">
        <v>343</v>
      </c>
      <c r="C5" s="54">
        <v>43011</v>
      </c>
      <c r="D5" s="55" t="s">
        <v>344</v>
      </c>
      <c r="E5" s="55" t="s">
        <v>345</v>
      </c>
      <c r="F5" s="55"/>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row>
    <row r="6" spans="1:45">
      <c r="A6" s="48"/>
      <c r="B6" s="53" t="s">
        <v>346</v>
      </c>
      <c r="C6" s="54">
        <v>43019</v>
      </c>
      <c r="D6" s="55" t="s">
        <v>347</v>
      </c>
      <c r="E6" s="55" t="s">
        <v>348</v>
      </c>
      <c r="F6" s="55"/>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row>
    <row r="7" spans="1:45">
      <c r="A7" s="48"/>
      <c r="B7" s="53" t="s">
        <v>355</v>
      </c>
      <c r="C7" s="54">
        <v>43020</v>
      </c>
      <c r="D7" s="55" t="s">
        <v>356</v>
      </c>
      <c r="E7" s="55" t="s">
        <v>345</v>
      </c>
      <c r="F7" s="55"/>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row>
    <row r="8" spans="1:45">
      <c r="A8" s="48"/>
      <c r="B8" s="53"/>
      <c r="C8" s="53"/>
      <c r="D8" s="55"/>
      <c r="E8" s="55"/>
      <c r="F8" s="55"/>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row>
    <row r="9" spans="1:45">
      <c r="A9" s="48"/>
      <c r="B9" s="53"/>
      <c r="C9" s="53"/>
      <c r="D9" s="55"/>
      <c r="E9" s="55"/>
      <c r="F9" s="55"/>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row>
    <row r="10" spans="1:45">
      <c r="A10" s="48"/>
      <c r="B10" s="53"/>
      <c r="C10" s="53"/>
      <c r="D10" s="55"/>
      <c r="E10" s="55"/>
      <c r="F10" s="55"/>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row>
    <row r="11" spans="1:45">
      <c r="A11" s="48"/>
      <c r="B11" s="53"/>
      <c r="C11" s="53"/>
      <c r="D11" s="55"/>
      <c r="E11" s="55"/>
      <c r="F11" s="55"/>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row>
    <row r="12" spans="1:45">
      <c r="A12" s="48"/>
      <c r="B12" s="53"/>
      <c r="C12" s="53"/>
      <c r="D12" s="55"/>
      <c r="E12" s="55"/>
      <c r="F12" s="55"/>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row>
    <row r="13" spans="1:45">
      <c r="A13" s="48"/>
      <c r="B13" s="53"/>
      <c r="C13" s="53"/>
      <c r="D13" s="55"/>
      <c r="E13" s="55"/>
      <c r="F13" s="55"/>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row>
    <row r="14" spans="1:45">
      <c r="A14" s="48"/>
      <c r="B14" s="53"/>
      <c r="C14" s="53"/>
      <c r="D14" s="55"/>
      <c r="E14" s="55"/>
      <c r="F14" s="55"/>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row>
    <row r="15" spans="1:45">
      <c r="A15" s="48"/>
      <c r="B15" s="53"/>
      <c r="C15" s="53"/>
      <c r="D15" s="55"/>
      <c r="E15" s="55"/>
      <c r="F15" s="55"/>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row>
    <row r="16" spans="1:45">
      <c r="A16" s="48"/>
      <c r="B16" s="53"/>
      <c r="C16" s="53"/>
      <c r="D16" s="55"/>
      <c r="E16" s="55"/>
      <c r="F16" s="55"/>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row>
    <row r="17" spans="1:45">
      <c r="A17" s="48"/>
      <c r="B17" s="53"/>
      <c r="C17" s="53"/>
      <c r="D17" s="55"/>
      <c r="E17" s="55"/>
      <c r="F17" s="55"/>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row>
    <row r="18" spans="1:45">
      <c r="A18" s="48"/>
      <c r="B18" s="53"/>
      <c r="C18" s="53"/>
      <c r="D18" s="55"/>
      <c r="E18" s="55"/>
      <c r="F18" s="55"/>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row>
    <row r="19" spans="1:45">
      <c r="A19" s="48"/>
      <c r="B19" s="53"/>
      <c r="C19" s="53"/>
      <c r="D19" s="55"/>
      <c r="E19" s="55"/>
      <c r="F19" s="55"/>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row>
    <row r="20" spans="1:45">
      <c r="A20" s="48"/>
      <c r="B20" s="53"/>
      <c r="C20" s="53"/>
      <c r="D20" s="55"/>
      <c r="E20" s="55"/>
      <c r="F20" s="55"/>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row>
    <row r="21" spans="1:45">
      <c r="A21" s="48"/>
      <c r="B21" s="53"/>
      <c r="C21" s="53"/>
      <c r="D21" s="55"/>
      <c r="E21" s="55"/>
      <c r="F21" s="55"/>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row>
    <row r="22" spans="1:45">
      <c r="A22" s="48"/>
      <c r="B22" s="53"/>
      <c r="C22" s="53"/>
      <c r="D22" s="55"/>
      <c r="E22" s="55"/>
      <c r="F22" s="55"/>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row>
    <row r="23" spans="1:45">
      <c r="A23" s="48"/>
      <c r="B23" s="53"/>
      <c r="C23" s="53"/>
      <c r="D23" s="55"/>
      <c r="E23" s="55"/>
      <c r="F23" s="55"/>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row>
    <row r="24" spans="1:45">
      <c r="A24" s="48"/>
      <c r="B24" s="53"/>
      <c r="C24" s="53"/>
      <c r="D24" s="55"/>
      <c r="E24" s="55"/>
      <c r="F24" s="55"/>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row>
    <row r="25" spans="1:45">
      <c r="A25" s="48"/>
      <c r="B25" s="53"/>
      <c r="C25" s="53"/>
      <c r="D25" s="55"/>
      <c r="E25" s="55"/>
      <c r="F25" s="55"/>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row>
    <row r="26" spans="1:45">
      <c r="A26" s="48"/>
      <c r="B26" s="53"/>
      <c r="C26" s="53"/>
      <c r="D26" s="55"/>
      <c r="E26" s="55"/>
      <c r="F26" s="55"/>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row>
    <row r="27" spans="1:45">
      <c r="A27" s="48"/>
      <c r="B27" s="53"/>
      <c r="C27" s="53"/>
      <c r="D27" s="55"/>
      <c r="E27" s="55"/>
      <c r="F27" s="55"/>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row>
    <row r="28" spans="1:45">
      <c r="A28" s="48"/>
      <c r="B28" s="56"/>
      <c r="C28" s="56"/>
      <c r="D28" s="56"/>
      <c r="E28" s="56"/>
      <c r="F28" s="56"/>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row>
    <row r="29" spans="1:45">
      <c r="A29" s="48"/>
      <c r="B29" s="56"/>
      <c r="C29" s="56"/>
      <c r="D29" s="56"/>
      <c r="E29" s="56"/>
      <c r="F29" s="56"/>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row>
    <row r="30" spans="1:45">
      <c r="A30" s="48"/>
      <c r="B30" s="56"/>
      <c r="C30" s="56"/>
      <c r="D30" s="56"/>
      <c r="E30" s="56"/>
      <c r="F30" s="56"/>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row>
    <row r="31" spans="1:45">
      <c r="A31" s="48"/>
      <c r="B31" s="56"/>
      <c r="C31" s="56"/>
      <c r="D31" s="56"/>
      <c r="E31" s="56"/>
      <c r="F31" s="56"/>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row>
    <row r="32" spans="1:45">
      <c r="A32" s="48"/>
      <c r="B32" s="56"/>
      <c r="C32" s="56"/>
      <c r="D32" s="56"/>
      <c r="E32" s="56"/>
      <c r="F32" s="56"/>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row>
    <row r="33" spans="1:45">
      <c r="A33" s="48"/>
      <c r="B33" s="56"/>
      <c r="C33" s="56"/>
      <c r="D33" s="56"/>
      <c r="E33" s="56"/>
      <c r="F33" s="56"/>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row>
    <row r="34" spans="1:45">
      <c r="A34" s="48"/>
      <c r="B34" s="56"/>
      <c r="C34" s="56"/>
      <c r="D34" s="56"/>
      <c r="E34" s="56"/>
      <c r="F34" s="56"/>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row>
    <row r="35" spans="1:45">
      <c r="A35" s="48"/>
      <c r="B35" s="56"/>
      <c r="C35" s="56"/>
      <c r="D35" s="56"/>
      <c r="E35" s="56"/>
      <c r="F35" s="56"/>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row>
    <row r="36" spans="1:45">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row>
    <row r="37" spans="1:45">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row>
    <row r="38" spans="1:45">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row>
    <row r="39" spans="1:45">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row>
    <row r="40" spans="1:45">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row>
    <row r="41" spans="1:45">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row>
    <row r="42" spans="1:45">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row>
    <row r="43" spans="1:45">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row>
    <row r="44" spans="1:45">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row>
    <row r="45" spans="1: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row>
    <row r="46" spans="1:45">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row>
    <row r="47" spans="1:45">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row>
    <row r="48" spans="1:45">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row>
    <row r="49" spans="1:45">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row>
    <row r="50" spans="1:45">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row>
    <row r="51" spans="1:45">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row>
    <row r="52" spans="1:45">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row>
    <row r="53" spans="1:45">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row>
    <row r="54" spans="1:45">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row>
    <row r="55" spans="1:4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row>
    <row r="56" spans="1:45">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row>
    <row r="57" spans="1:45">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row>
    <row r="58" spans="1:45">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row>
    <row r="59" spans="1:45">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row>
    <row r="60" spans="1:45">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row>
    <row r="61" spans="1:45">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row>
    <row r="62" spans="1:45">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row>
    <row r="63" spans="1:45">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row>
    <row r="64" spans="1:45">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row>
    <row r="65" spans="1:4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row>
    <row r="66" spans="1:45">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row>
    <row r="67" spans="1:45">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row>
    <row r="68" spans="1:45">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row>
    <row r="69" spans="1:45">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row>
    <row r="70" spans="1:45">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row>
    <row r="71" spans="1:45">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row>
    <row r="72" spans="1:45">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row>
    <row r="73" spans="1:45">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row>
    <row r="74" spans="1:45">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row>
    <row r="75" spans="1:4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row>
    <row r="76" spans="1:45">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row>
    <row r="77" spans="1:45">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row>
    <row r="78" spans="1:45">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row>
    <row r="79" spans="1:45">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row>
    <row r="80" spans="1:45">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row>
    <row r="81" spans="1:45">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row>
    <row r="82" spans="1:45">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row>
    <row r="83" spans="1:45">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row>
    <row r="84" spans="1:45">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row>
    <row r="85" spans="1:4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row>
    <row r="86" spans="1:45">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row>
    <row r="87" spans="1:45">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row>
    <row r="88" spans="1:45">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row>
    <row r="89" spans="1:45">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row>
    <row r="90" spans="1:45">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row>
    <row r="91" spans="1:45">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row>
    <row r="92" spans="1:45">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row>
    <row r="93" spans="1:45">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row>
    <row r="94" spans="1:45">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row>
    <row r="95" spans="1:4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row>
    <row r="96" spans="1:45">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row>
    <row r="97" spans="1:45">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row>
    <row r="98" spans="1:45">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row>
    <row r="99" spans="1:45">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row>
    <row r="100" spans="1:45">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row>
    <row r="101" spans="1:45">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row>
    <row r="102" spans="1:45">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row>
    <row r="103" spans="1:45">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row>
    <row r="104" spans="1:4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row>
    <row r="105" spans="1:4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row>
    <row r="106" spans="1:4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H214"/>
  <sheetViews>
    <sheetView tabSelected="1" zoomScale="80" zoomScaleNormal="80" workbookViewId="0">
      <pane xSplit="6" ySplit="8" topLeftCell="G30" activePane="bottomRight" state="frozen"/>
      <selection pane="topRight" activeCell="E1" sqref="E1"/>
      <selection pane="bottomLeft" activeCell="A9" sqref="A9"/>
      <selection pane="bottomRight" activeCell="D35" sqref="D35"/>
    </sheetView>
  </sheetViews>
  <sheetFormatPr defaultRowHeight="13.15"/>
  <cols>
    <col min="1" max="1" width="9.06640625" style="2"/>
    <col min="2" max="2" width="19.73046875" style="93" customWidth="1"/>
    <col min="3" max="3" width="7" style="2" bestFit="1" customWidth="1"/>
    <col min="4" max="4" width="17.265625" style="2" bestFit="1" customWidth="1"/>
    <col min="5" max="5" width="41.46484375" style="26" customWidth="1"/>
    <col min="6" max="6" width="8" style="26" customWidth="1"/>
    <col min="7" max="14" width="4.6640625" style="26" customWidth="1"/>
    <col min="15" max="16" width="5.46484375" style="2" customWidth="1"/>
    <col min="17" max="17" width="3.86328125" style="2" customWidth="1"/>
    <col min="18" max="19" width="3.59765625" style="2" customWidth="1"/>
    <col min="20" max="20" width="3.86328125" style="2" customWidth="1"/>
    <col min="21" max="21" width="21.1328125" style="2" customWidth="1"/>
    <col min="22" max="23" width="3.86328125" style="2" customWidth="1"/>
    <col min="24" max="24" width="18.86328125" style="2" customWidth="1"/>
    <col min="25" max="25" width="19.1328125" style="26" customWidth="1"/>
    <col min="26" max="28" width="8.3984375" style="2" customWidth="1"/>
    <col min="29" max="30" width="4" style="2" customWidth="1"/>
    <col min="31" max="33" width="4.265625" style="2" customWidth="1"/>
    <col min="34" max="34" width="4.59765625" style="2" customWidth="1"/>
    <col min="35" max="35" width="4" style="2" customWidth="1"/>
    <col min="36" max="37" width="4.59765625" style="2" customWidth="1"/>
    <col min="38" max="40" width="6.3984375" style="2" customWidth="1"/>
    <col min="41" max="42" width="4.59765625" style="2" customWidth="1"/>
    <col min="43" max="79" width="4.59765625" style="3" customWidth="1"/>
    <col min="80" max="80" width="3.59765625" style="3" customWidth="1"/>
    <col min="81" max="104" width="4.59765625" style="3" customWidth="1"/>
    <col min="105" max="135" width="4.1328125" style="2" customWidth="1"/>
    <col min="136" max="137" width="5" style="2" customWidth="1"/>
    <col min="138" max="140" width="4.46484375" style="2" customWidth="1"/>
    <col min="141" max="145" width="3.73046875" style="2" customWidth="1"/>
    <col min="146" max="147" width="4.1328125" style="2" customWidth="1"/>
    <col min="148" max="149" width="4.73046875" style="2" customWidth="1"/>
    <col min="150" max="150" width="4.46484375" style="2" customWidth="1"/>
    <col min="151" max="155" width="4.1328125" style="2" customWidth="1"/>
    <col min="156" max="160" width="4.265625" style="2" customWidth="1"/>
    <col min="161" max="174" width="4.1328125" style="2" customWidth="1"/>
    <col min="175" max="182" width="4.265625" style="2" customWidth="1"/>
    <col min="183" max="183" width="4" style="2" customWidth="1"/>
    <col min="184" max="184" width="31.1328125" style="15" customWidth="1"/>
    <col min="185" max="185" width="9.73046875" style="12" customWidth="1"/>
    <col min="186" max="186" width="31.46484375" style="15" customWidth="1"/>
    <col min="187" max="187" width="20.46484375" style="11" customWidth="1"/>
    <col min="188" max="189" width="28" style="11" customWidth="1"/>
    <col min="190" max="190" width="26.46484375" style="27" customWidth="1"/>
    <col min="191" max="276" width="9" style="2"/>
    <col min="277" max="277" width="19.73046875" style="2" customWidth="1"/>
    <col min="278" max="278" width="25.86328125" style="2" customWidth="1"/>
    <col min="279" max="362" width="0" style="2" hidden="1" customWidth="1"/>
    <col min="363" max="393" width="4.1328125" style="2" customWidth="1"/>
    <col min="394" max="395" width="5" style="2" customWidth="1"/>
    <col min="396" max="398" width="4.46484375" style="2" customWidth="1"/>
    <col min="399" max="403" width="3.73046875" style="2" customWidth="1"/>
    <col min="404" max="405" width="4.1328125" style="2" customWidth="1"/>
    <col min="406" max="407" width="4.73046875" style="2" customWidth="1"/>
    <col min="408" max="408" width="4.46484375" style="2" customWidth="1"/>
    <col min="409" max="413" width="4.1328125" style="2" customWidth="1"/>
    <col min="414" max="418" width="4.265625" style="2" customWidth="1"/>
    <col min="419" max="432" width="4.1328125" style="2" customWidth="1"/>
    <col min="433" max="440" width="4.265625" style="2" customWidth="1"/>
    <col min="441" max="441" width="4" style="2" customWidth="1"/>
    <col min="442" max="442" width="31.1328125" style="2" customWidth="1"/>
    <col min="443" max="443" width="30.59765625" style="2" customWidth="1"/>
    <col min="444" max="532" width="9" style="2"/>
    <col min="533" max="533" width="19.73046875" style="2" customWidth="1"/>
    <col min="534" max="534" width="25.86328125" style="2" customWidth="1"/>
    <col min="535" max="618" width="0" style="2" hidden="1" customWidth="1"/>
    <col min="619" max="649" width="4.1328125" style="2" customWidth="1"/>
    <col min="650" max="651" width="5" style="2" customWidth="1"/>
    <col min="652" max="654" width="4.46484375" style="2" customWidth="1"/>
    <col min="655" max="659" width="3.73046875" style="2" customWidth="1"/>
    <col min="660" max="661" width="4.1328125" style="2" customWidth="1"/>
    <col min="662" max="663" width="4.73046875" style="2" customWidth="1"/>
    <col min="664" max="664" width="4.46484375" style="2" customWidth="1"/>
    <col min="665" max="669" width="4.1328125" style="2" customWidth="1"/>
    <col min="670" max="674" width="4.265625" style="2" customWidth="1"/>
    <col min="675" max="688" width="4.1328125" style="2" customWidth="1"/>
    <col min="689" max="696" width="4.265625" style="2" customWidth="1"/>
    <col min="697" max="697" width="4" style="2" customWidth="1"/>
    <col min="698" max="698" width="31.1328125" style="2" customWidth="1"/>
    <col min="699" max="699" width="30.59765625" style="2" customWidth="1"/>
    <col min="700" max="788" width="9" style="2"/>
    <col min="789" max="789" width="19.73046875" style="2" customWidth="1"/>
    <col min="790" max="790" width="25.86328125" style="2" customWidth="1"/>
    <col min="791" max="874" width="0" style="2" hidden="1" customWidth="1"/>
    <col min="875" max="905" width="4.1328125" style="2" customWidth="1"/>
    <col min="906" max="907" width="5" style="2" customWidth="1"/>
    <col min="908" max="910" width="4.46484375" style="2" customWidth="1"/>
    <col min="911" max="915" width="3.73046875" style="2" customWidth="1"/>
    <col min="916" max="917" width="4.1328125" style="2" customWidth="1"/>
    <col min="918" max="919" width="4.73046875" style="2" customWidth="1"/>
    <col min="920" max="920" width="4.46484375" style="2" customWidth="1"/>
    <col min="921" max="925" width="4.1328125" style="2" customWidth="1"/>
    <col min="926" max="930" width="4.265625" style="2" customWidth="1"/>
    <col min="931" max="944" width="4.1328125" style="2" customWidth="1"/>
    <col min="945" max="952" width="4.265625" style="2" customWidth="1"/>
    <col min="953" max="953" width="4" style="2" customWidth="1"/>
    <col min="954" max="954" width="31.1328125" style="2" customWidth="1"/>
    <col min="955" max="955" width="30.59765625" style="2" customWidth="1"/>
    <col min="956" max="1044" width="9" style="2"/>
    <col min="1045" max="1045" width="19.73046875" style="2" customWidth="1"/>
    <col min="1046" max="1046" width="25.86328125" style="2" customWidth="1"/>
    <col min="1047" max="1130" width="0" style="2" hidden="1" customWidth="1"/>
    <col min="1131" max="1161" width="4.1328125" style="2" customWidth="1"/>
    <col min="1162" max="1163" width="5" style="2" customWidth="1"/>
    <col min="1164" max="1166" width="4.46484375" style="2" customWidth="1"/>
    <col min="1167" max="1171" width="3.73046875" style="2" customWidth="1"/>
    <col min="1172" max="1173" width="4.1328125" style="2" customWidth="1"/>
    <col min="1174" max="1175" width="4.73046875" style="2" customWidth="1"/>
    <col min="1176" max="1176" width="4.46484375" style="2" customWidth="1"/>
    <col min="1177" max="1181" width="4.1328125" style="2" customWidth="1"/>
    <col min="1182" max="1186" width="4.265625" style="2" customWidth="1"/>
    <col min="1187" max="1200" width="4.1328125" style="2" customWidth="1"/>
    <col min="1201" max="1208" width="4.265625" style="2" customWidth="1"/>
    <col min="1209" max="1209" width="4" style="2" customWidth="1"/>
    <col min="1210" max="1210" width="31.1328125" style="2" customWidth="1"/>
    <col min="1211" max="1211" width="30.59765625" style="2" customWidth="1"/>
    <col min="1212" max="1300" width="9" style="2"/>
    <col min="1301" max="1301" width="19.73046875" style="2" customWidth="1"/>
    <col min="1302" max="1302" width="25.86328125" style="2" customWidth="1"/>
    <col min="1303" max="1386" width="0" style="2" hidden="1" customWidth="1"/>
    <col min="1387" max="1417" width="4.1328125" style="2" customWidth="1"/>
    <col min="1418" max="1419" width="5" style="2" customWidth="1"/>
    <col min="1420" max="1422" width="4.46484375" style="2" customWidth="1"/>
    <col min="1423" max="1427" width="3.73046875" style="2" customWidth="1"/>
    <col min="1428" max="1429" width="4.1328125" style="2" customWidth="1"/>
    <col min="1430" max="1431" width="4.73046875" style="2" customWidth="1"/>
    <col min="1432" max="1432" width="4.46484375" style="2" customWidth="1"/>
    <col min="1433" max="1437" width="4.1328125" style="2" customWidth="1"/>
    <col min="1438" max="1442" width="4.265625" style="2" customWidth="1"/>
    <col min="1443" max="1456" width="4.1328125" style="2" customWidth="1"/>
    <col min="1457" max="1464" width="4.265625" style="2" customWidth="1"/>
    <col min="1465" max="1465" width="4" style="2" customWidth="1"/>
    <col min="1466" max="1466" width="31.1328125" style="2" customWidth="1"/>
    <col min="1467" max="1467" width="30.59765625" style="2" customWidth="1"/>
    <col min="1468" max="1556" width="9" style="2"/>
    <col min="1557" max="1557" width="19.73046875" style="2" customWidth="1"/>
    <col min="1558" max="1558" width="25.86328125" style="2" customWidth="1"/>
    <col min="1559" max="1642" width="0" style="2" hidden="1" customWidth="1"/>
    <col min="1643" max="1673" width="4.1328125" style="2" customWidth="1"/>
    <col min="1674" max="1675" width="5" style="2" customWidth="1"/>
    <col min="1676" max="1678" width="4.46484375" style="2" customWidth="1"/>
    <col min="1679" max="1683" width="3.73046875" style="2" customWidth="1"/>
    <col min="1684" max="1685" width="4.1328125" style="2" customWidth="1"/>
    <col min="1686" max="1687" width="4.73046875" style="2" customWidth="1"/>
    <col min="1688" max="1688" width="4.46484375" style="2" customWidth="1"/>
    <col min="1689" max="1693" width="4.1328125" style="2" customWidth="1"/>
    <col min="1694" max="1698" width="4.265625" style="2" customWidth="1"/>
    <col min="1699" max="1712" width="4.1328125" style="2" customWidth="1"/>
    <col min="1713" max="1720" width="4.265625" style="2" customWidth="1"/>
    <col min="1721" max="1721" width="4" style="2" customWidth="1"/>
    <col min="1722" max="1722" width="31.1328125" style="2" customWidth="1"/>
    <col min="1723" max="1723" width="30.59765625" style="2" customWidth="1"/>
    <col min="1724" max="1812" width="9" style="2"/>
    <col min="1813" max="1813" width="19.73046875" style="2" customWidth="1"/>
    <col min="1814" max="1814" width="25.86328125" style="2" customWidth="1"/>
    <col min="1815" max="1898" width="0" style="2" hidden="1" customWidth="1"/>
    <col min="1899" max="1929" width="4.1328125" style="2" customWidth="1"/>
    <col min="1930" max="1931" width="5" style="2" customWidth="1"/>
    <col min="1932" max="1934" width="4.46484375" style="2" customWidth="1"/>
    <col min="1935" max="1939" width="3.73046875" style="2" customWidth="1"/>
    <col min="1940" max="1941" width="4.1328125" style="2" customWidth="1"/>
    <col min="1942" max="1943" width="4.73046875" style="2" customWidth="1"/>
    <col min="1944" max="1944" width="4.46484375" style="2" customWidth="1"/>
    <col min="1945" max="1949" width="4.1328125" style="2" customWidth="1"/>
    <col min="1950" max="1954" width="4.265625" style="2" customWidth="1"/>
    <col min="1955" max="1968" width="4.1328125" style="2" customWidth="1"/>
    <col min="1969" max="1976" width="4.265625" style="2" customWidth="1"/>
    <col min="1977" max="1977" width="4" style="2" customWidth="1"/>
    <col min="1978" max="1978" width="31.1328125" style="2" customWidth="1"/>
    <col min="1979" max="1979" width="30.59765625" style="2" customWidth="1"/>
    <col min="1980" max="2068" width="9" style="2"/>
    <col min="2069" max="2069" width="19.73046875" style="2" customWidth="1"/>
    <col min="2070" max="2070" width="25.86328125" style="2" customWidth="1"/>
    <col min="2071" max="2154" width="0" style="2" hidden="1" customWidth="1"/>
    <col min="2155" max="2185" width="4.1328125" style="2" customWidth="1"/>
    <col min="2186" max="2187" width="5" style="2" customWidth="1"/>
    <col min="2188" max="2190" width="4.46484375" style="2" customWidth="1"/>
    <col min="2191" max="2195" width="3.73046875" style="2" customWidth="1"/>
    <col min="2196" max="2197" width="4.1328125" style="2" customWidth="1"/>
    <col min="2198" max="2199" width="4.73046875" style="2" customWidth="1"/>
    <col min="2200" max="2200" width="4.46484375" style="2" customWidth="1"/>
    <col min="2201" max="2205" width="4.1328125" style="2" customWidth="1"/>
    <col min="2206" max="2210" width="4.265625" style="2" customWidth="1"/>
    <col min="2211" max="2224" width="4.1328125" style="2" customWidth="1"/>
    <col min="2225" max="2232" width="4.265625" style="2" customWidth="1"/>
    <col min="2233" max="2233" width="4" style="2" customWidth="1"/>
    <col min="2234" max="2234" width="31.1328125" style="2" customWidth="1"/>
    <col min="2235" max="2235" width="30.59765625" style="2" customWidth="1"/>
    <col min="2236" max="2324" width="9" style="2"/>
    <col min="2325" max="2325" width="19.73046875" style="2" customWidth="1"/>
    <col min="2326" max="2326" width="25.86328125" style="2" customWidth="1"/>
    <col min="2327" max="2410" width="0" style="2" hidden="1" customWidth="1"/>
    <col min="2411" max="2441" width="4.1328125" style="2" customWidth="1"/>
    <col min="2442" max="2443" width="5" style="2" customWidth="1"/>
    <col min="2444" max="2446" width="4.46484375" style="2" customWidth="1"/>
    <col min="2447" max="2451" width="3.73046875" style="2" customWidth="1"/>
    <col min="2452" max="2453" width="4.1328125" style="2" customWidth="1"/>
    <col min="2454" max="2455" width="4.73046875" style="2" customWidth="1"/>
    <col min="2456" max="2456" width="4.46484375" style="2" customWidth="1"/>
    <col min="2457" max="2461" width="4.1328125" style="2" customWidth="1"/>
    <col min="2462" max="2466" width="4.265625" style="2" customWidth="1"/>
    <col min="2467" max="2480" width="4.1328125" style="2" customWidth="1"/>
    <col min="2481" max="2488" width="4.265625" style="2" customWidth="1"/>
    <col min="2489" max="2489" width="4" style="2" customWidth="1"/>
    <col min="2490" max="2490" width="31.1328125" style="2" customWidth="1"/>
    <col min="2491" max="2491" width="30.59765625" style="2" customWidth="1"/>
    <col min="2492" max="2580" width="9" style="2"/>
    <col min="2581" max="2581" width="19.73046875" style="2" customWidth="1"/>
    <col min="2582" max="2582" width="25.86328125" style="2" customWidth="1"/>
    <col min="2583" max="2666" width="0" style="2" hidden="1" customWidth="1"/>
    <col min="2667" max="2697" width="4.1328125" style="2" customWidth="1"/>
    <col min="2698" max="2699" width="5" style="2" customWidth="1"/>
    <col min="2700" max="2702" width="4.46484375" style="2" customWidth="1"/>
    <col min="2703" max="2707" width="3.73046875" style="2" customWidth="1"/>
    <col min="2708" max="2709" width="4.1328125" style="2" customWidth="1"/>
    <col min="2710" max="2711" width="4.73046875" style="2" customWidth="1"/>
    <col min="2712" max="2712" width="4.46484375" style="2" customWidth="1"/>
    <col min="2713" max="2717" width="4.1328125" style="2" customWidth="1"/>
    <col min="2718" max="2722" width="4.265625" style="2" customWidth="1"/>
    <col min="2723" max="2736" width="4.1328125" style="2" customWidth="1"/>
    <col min="2737" max="2744" width="4.265625" style="2" customWidth="1"/>
    <col min="2745" max="2745" width="4" style="2" customWidth="1"/>
    <col min="2746" max="2746" width="31.1328125" style="2" customWidth="1"/>
    <col min="2747" max="2747" width="30.59765625" style="2" customWidth="1"/>
    <col min="2748" max="2836" width="9" style="2"/>
    <col min="2837" max="2837" width="19.73046875" style="2" customWidth="1"/>
    <col min="2838" max="2838" width="25.86328125" style="2" customWidth="1"/>
    <col min="2839" max="2922" width="0" style="2" hidden="1" customWidth="1"/>
    <col min="2923" max="2953" width="4.1328125" style="2" customWidth="1"/>
    <col min="2954" max="2955" width="5" style="2" customWidth="1"/>
    <col min="2956" max="2958" width="4.46484375" style="2" customWidth="1"/>
    <col min="2959" max="2963" width="3.73046875" style="2" customWidth="1"/>
    <col min="2964" max="2965" width="4.1328125" style="2" customWidth="1"/>
    <col min="2966" max="2967" width="4.73046875" style="2" customWidth="1"/>
    <col min="2968" max="2968" width="4.46484375" style="2" customWidth="1"/>
    <col min="2969" max="2973" width="4.1328125" style="2" customWidth="1"/>
    <col min="2974" max="2978" width="4.265625" style="2" customWidth="1"/>
    <col min="2979" max="2992" width="4.1328125" style="2" customWidth="1"/>
    <col min="2993" max="3000" width="4.265625" style="2" customWidth="1"/>
    <col min="3001" max="3001" width="4" style="2" customWidth="1"/>
    <col min="3002" max="3002" width="31.1328125" style="2" customWidth="1"/>
    <col min="3003" max="3003" width="30.59765625" style="2" customWidth="1"/>
    <col min="3004" max="3092" width="9" style="2"/>
    <col min="3093" max="3093" width="19.73046875" style="2" customWidth="1"/>
    <col min="3094" max="3094" width="25.86328125" style="2" customWidth="1"/>
    <col min="3095" max="3178" width="0" style="2" hidden="1" customWidth="1"/>
    <col min="3179" max="3209" width="4.1328125" style="2" customWidth="1"/>
    <col min="3210" max="3211" width="5" style="2" customWidth="1"/>
    <col min="3212" max="3214" width="4.46484375" style="2" customWidth="1"/>
    <col min="3215" max="3219" width="3.73046875" style="2" customWidth="1"/>
    <col min="3220" max="3221" width="4.1328125" style="2" customWidth="1"/>
    <col min="3222" max="3223" width="4.73046875" style="2" customWidth="1"/>
    <col min="3224" max="3224" width="4.46484375" style="2" customWidth="1"/>
    <col min="3225" max="3229" width="4.1328125" style="2" customWidth="1"/>
    <col min="3230" max="3234" width="4.265625" style="2" customWidth="1"/>
    <col min="3235" max="3248" width="4.1328125" style="2" customWidth="1"/>
    <col min="3249" max="3256" width="4.265625" style="2" customWidth="1"/>
    <col min="3257" max="3257" width="4" style="2" customWidth="1"/>
    <col min="3258" max="3258" width="31.1328125" style="2" customWidth="1"/>
    <col min="3259" max="3259" width="30.59765625" style="2" customWidth="1"/>
    <col min="3260" max="3348" width="9" style="2"/>
    <col min="3349" max="3349" width="19.73046875" style="2" customWidth="1"/>
    <col min="3350" max="3350" width="25.86328125" style="2" customWidth="1"/>
    <col min="3351" max="3434" width="0" style="2" hidden="1" customWidth="1"/>
    <col min="3435" max="3465" width="4.1328125" style="2" customWidth="1"/>
    <col min="3466" max="3467" width="5" style="2" customWidth="1"/>
    <col min="3468" max="3470" width="4.46484375" style="2" customWidth="1"/>
    <col min="3471" max="3475" width="3.73046875" style="2" customWidth="1"/>
    <col min="3476" max="3477" width="4.1328125" style="2" customWidth="1"/>
    <col min="3478" max="3479" width="4.73046875" style="2" customWidth="1"/>
    <col min="3480" max="3480" width="4.46484375" style="2" customWidth="1"/>
    <col min="3481" max="3485" width="4.1328125" style="2" customWidth="1"/>
    <col min="3486" max="3490" width="4.265625" style="2" customWidth="1"/>
    <col min="3491" max="3504" width="4.1328125" style="2" customWidth="1"/>
    <col min="3505" max="3512" width="4.265625" style="2" customWidth="1"/>
    <col min="3513" max="3513" width="4" style="2" customWidth="1"/>
    <col min="3514" max="3514" width="31.1328125" style="2" customWidth="1"/>
    <col min="3515" max="3515" width="30.59765625" style="2" customWidth="1"/>
    <col min="3516" max="3604" width="9" style="2"/>
    <col min="3605" max="3605" width="19.73046875" style="2" customWidth="1"/>
    <col min="3606" max="3606" width="25.86328125" style="2" customWidth="1"/>
    <col min="3607" max="3690" width="0" style="2" hidden="1" customWidth="1"/>
    <col min="3691" max="3721" width="4.1328125" style="2" customWidth="1"/>
    <col min="3722" max="3723" width="5" style="2" customWidth="1"/>
    <col min="3724" max="3726" width="4.46484375" style="2" customWidth="1"/>
    <col min="3727" max="3731" width="3.73046875" style="2" customWidth="1"/>
    <col min="3732" max="3733" width="4.1328125" style="2" customWidth="1"/>
    <col min="3734" max="3735" width="4.73046875" style="2" customWidth="1"/>
    <col min="3736" max="3736" width="4.46484375" style="2" customWidth="1"/>
    <col min="3737" max="3741" width="4.1328125" style="2" customWidth="1"/>
    <col min="3742" max="3746" width="4.265625" style="2" customWidth="1"/>
    <col min="3747" max="3760" width="4.1328125" style="2" customWidth="1"/>
    <col min="3761" max="3768" width="4.265625" style="2" customWidth="1"/>
    <col min="3769" max="3769" width="4" style="2" customWidth="1"/>
    <col min="3770" max="3770" width="31.1328125" style="2" customWidth="1"/>
    <col min="3771" max="3771" width="30.59765625" style="2" customWidth="1"/>
    <col min="3772" max="3860" width="9" style="2"/>
    <col min="3861" max="3861" width="19.73046875" style="2" customWidth="1"/>
    <col min="3862" max="3862" width="25.86328125" style="2" customWidth="1"/>
    <col min="3863" max="3946" width="0" style="2" hidden="1" customWidth="1"/>
    <col min="3947" max="3977" width="4.1328125" style="2" customWidth="1"/>
    <col min="3978" max="3979" width="5" style="2" customWidth="1"/>
    <col min="3980" max="3982" width="4.46484375" style="2" customWidth="1"/>
    <col min="3983" max="3987" width="3.73046875" style="2" customWidth="1"/>
    <col min="3988" max="3989" width="4.1328125" style="2" customWidth="1"/>
    <col min="3990" max="3991" width="4.73046875" style="2" customWidth="1"/>
    <col min="3992" max="3992" width="4.46484375" style="2" customWidth="1"/>
    <col min="3993" max="3997" width="4.1328125" style="2" customWidth="1"/>
    <col min="3998" max="4002" width="4.265625" style="2" customWidth="1"/>
    <col min="4003" max="4016" width="4.1328125" style="2" customWidth="1"/>
    <col min="4017" max="4024" width="4.265625" style="2" customWidth="1"/>
    <col min="4025" max="4025" width="4" style="2" customWidth="1"/>
    <col min="4026" max="4026" width="31.1328125" style="2" customWidth="1"/>
    <col min="4027" max="4027" width="30.59765625" style="2" customWidth="1"/>
    <col min="4028" max="4116" width="9" style="2"/>
    <col min="4117" max="4117" width="19.73046875" style="2" customWidth="1"/>
    <col min="4118" max="4118" width="25.86328125" style="2" customWidth="1"/>
    <col min="4119" max="4202" width="0" style="2" hidden="1" customWidth="1"/>
    <col min="4203" max="4233" width="4.1328125" style="2" customWidth="1"/>
    <col min="4234" max="4235" width="5" style="2" customWidth="1"/>
    <col min="4236" max="4238" width="4.46484375" style="2" customWidth="1"/>
    <col min="4239" max="4243" width="3.73046875" style="2" customWidth="1"/>
    <col min="4244" max="4245" width="4.1328125" style="2" customWidth="1"/>
    <col min="4246" max="4247" width="4.73046875" style="2" customWidth="1"/>
    <col min="4248" max="4248" width="4.46484375" style="2" customWidth="1"/>
    <col min="4249" max="4253" width="4.1328125" style="2" customWidth="1"/>
    <col min="4254" max="4258" width="4.265625" style="2" customWidth="1"/>
    <col min="4259" max="4272" width="4.1328125" style="2" customWidth="1"/>
    <col min="4273" max="4280" width="4.265625" style="2" customWidth="1"/>
    <col min="4281" max="4281" width="4" style="2" customWidth="1"/>
    <col min="4282" max="4282" width="31.1328125" style="2" customWidth="1"/>
    <col min="4283" max="4283" width="30.59765625" style="2" customWidth="1"/>
    <col min="4284" max="4372" width="9" style="2"/>
    <col min="4373" max="4373" width="19.73046875" style="2" customWidth="1"/>
    <col min="4374" max="4374" width="25.86328125" style="2" customWidth="1"/>
    <col min="4375" max="4458" width="0" style="2" hidden="1" customWidth="1"/>
    <col min="4459" max="4489" width="4.1328125" style="2" customWidth="1"/>
    <col min="4490" max="4491" width="5" style="2" customWidth="1"/>
    <col min="4492" max="4494" width="4.46484375" style="2" customWidth="1"/>
    <col min="4495" max="4499" width="3.73046875" style="2" customWidth="1"/>
    <col min="4500" max="4501" width="4.1328125" style="2" customWidth="1"/>
    <col min="4502" max="4503" width="4.73046875" style="2" customWidth="1"/>
    <col min="4504" max="4504" width="4.46484375" style="2" customWidth="1"/>
    <col min="4505" max="4509" width="4.1328125" style="2" customWidth="1"/>
    <col min="4510" max="4514" width="4.265625" style="2" customWidth="1"/>
    <col min="4515" max="4528" width="4.1328125" style="2" customWidth="1"/>
    <col min="4529" max="4536" width="4.265625" style="2" customWidth="1"/>
    <col min="4537" max="4537" width="4" style="2" customWidth="1"/>
    <col min="4538" max="4538" width="31.1328125" style="2" customWidth="1"/>
    <col min="4539" max="4539" width="30.59765625" style="2" customWidth="1"/>
    <col min="4540" max="4628" width="9" style="2"/>
    <col min="4629" max="4629" width="19.73046875" style="2" customWidth="1"/>
    <col min="4630" max="4630" width="25.86328125" style="2" customWidth="1"/>
    <col min="4631" max="4714" width="0" style="2" hidden="1" customWidth="1"/>
    <col min="4715" max="4745" width="4.1328125" style="2" customWidth="1"/>
    <col min="4746" max="4747" width="5" style="2" customWidth="1"/>
    <col min="4748" max="4750" width="4.46484375" style="2" customWidth="1"/>
    <col min="4751" max="4755" width="3.73046875" style="2" customWidth="1"/>
    <col min="4756" max="4757" width="4.1328125" style="2" customWidth="1"/>
    <col min="4758" max="4759" width="4.73046875" style="2" customWidth="1"/>
    <col min="4760" max="4760" width="4.46484375" style="2" customWidth="1"/>
    <col min="4761" max="4765" width="4.1328125" style="2" customWidth="1"/>
    <col min="4766" max="4770" width="4.265625" style="2" customWidth="1"/>
    <col min="4771" max="4784" width="4.1328125" style="2" customWidth="1"/>
    <col min="4785" max="4792" width="4.265625" style="2" customWidth="1"/>
    <col min="4793" max="4793" width="4" style="2" customWidth="1"/>
    <col min="4794" max="4794" width="31.1328125" style="2" customWidth="1"/>
    <col min="4795" max="4795" width="30.59765625" style="2" customWidth="1"/>
    <col min="4796" max="4884" width="9" style="2"/>
    <col min="4885" max="4885" width="19.73046875" style="2" customWidth="1"/>
    <col min="4886" max="4886" width="25.86328125" style="2" customWidth="1"/>
    <col min="4887" max="4970" width="0" style="2" hidden="1" customWidth="1"/>
    <col min="4971" max="5001" width="4.1328125" style="2" customWidth="1"/>
    <col min="5002" max="5003" width="5" style="2" customWidth="1"/>
    <col min="5004" max="5006" width="4.46484375" style="2" customWidth="1"/>
    <col min="5007" max="5011" width="3.73046875" style="2" customWidth="1"/>
    <col min="5012" max="5013" width="4.1328125" style="2" customWidth="1"/>
    <col min="5014" max="5015" width="4.73046875" style="2" customWidth="1"/>
    <col min="5016" max="5016" width="4.46484375" style="2" customWidth="1"/>
    <col min="5017" max="5021" width="4.1328125" style="2" customWidth="1"/>
    <col min="5022" max="5026" width="4.265625" style="2" customWidth="1"/>
    <col min="5027" max="5040" width="4.1328125" style="2" customWidth="1"/>
    <col min="5041" max="5048" width="4.265625" style="2" customWidth="1"/>
    <col min="5049" max="5049" width="4" style="2" customWidth="1"/>
    <col min="5050" max="5050" width="31.1328125" style="2" customWidth="1"/>
    <col min="5051" max="5051" width="30.59765625" style="2" customWidth="1"/>
    <col min="5052" max="5140" width="9" style="2"/>
    <col min="5141" max="5141" width="19.73046875" style="2" customWidth="1"/>
    <col min="5142" max="5142" width="25.86328125" style="2" customWidth="1"/>
    <col min="5143" max="5226" width="0" style="2" hidden="1" customWidth="1"/>
    <col min="5227" max="5257" width="4.1328125" style="2" customWidth="1"/>
    <col min="5258" max="5259" width="5" style="2" customWidth="1"/>
    <col min="5260" max="5262" width="4.46484375" style="2" customWidth="1"/>
    <col min="5263" max="5267" width="3.73046875" style="2" customWidth="1"/>
    <col min="5268" max="5269" width="4.1328125" style="2" customWidth="1"/>
    <col min="5270" max="5271" width="4.73046875" style="2" customWidth="1"/>
    <col min="5272" max="5272" width="4.46484375" style="2" customWidth="1"/>
    <col min="5273" max="5277" width="4.1328125" style="2" customWidth="1"/>
    <col min="5278" max="5282" width="4.265625" style="2" customWidth="1"/>
    <col min="5283" max="5296" width="4.1328125" style="2" customWidth="1"/>
    <col min="5297" max="5304" width="4.265625" style="2" customWidth="1"/>
    <col min="5305" max="5305" width="4" style="2" customWidth="1"/>
    <col min="5306" max="5306" width="31.1328125" style="2" customWidth="1"/>
    <col min="5307" max="5307" width="30.59765625" style="2" customWidth="1"/>
    <col min="5308" max="5396" width="9" style="2"/>
    <col min="5397" max="5397" width="19.73046875" style="2" customWidth="1"/>
    <col min="5398" max="5398" width="25.86328125" style="2" customWidth="1"/>
    <col min="5399" max="5482" width="0" style="2" hidden="1" customWidth="1"/>
    <col min="5483" max="5513" width="4.1328125" style="2" customWidth="1"/>
    <col min="5514" max="5515" width="5" style="2" customWidth="1"/>
    <col min="5516" max="5518" width="4.46484375" style="2" customWidth="1"/>
    <col min="5519" max="5523" width="3.73046875" style="2" customWidth="1"/>
    <col min="5524" max="5525" width="4.1328125" style="2" customWidth="1"/>
    <col min="5526" max="5527" width="4.73046875" style="2" customWidth="1"/>
    <col min="5528" max="5528" width="4.46484375" style="2" customWidth="1"/>
    <col min="5529" max="5533" width="4.1328125" style="2" customWidth="1"/>
    <col min="5534" max="5538" width="4.265625" style="2" customWidth="1"/>
    <col min="5539" max="5552" width="4.1328125" style="2" customWidth="1"/>
    <col min="5553" max="5560" width="4.265625" style="2" customWidth="1"/>
    <col min="5561" max="5561" width="4" style="2" customWidth="1"/>
    <col min="5562" max="5562" width="31.1328125" style="2" customWidth="1"/>
    <col min="5563" max="5563" width="30.59765625" style="2" customWidth="1"/>
    <col min="5564" max="5652" width="9" style="2"/>
    <col min="5653" max="5653" width="19.73046875" style="2" customWidth="1"/>
    <col min="5654" max="5654" width="25.86328125" style="2" customWidth="1"/>
    <col min="5655" max="5738" width="0" style="2" hidden="1" customWidth="1"/>
    <col min="5739" max="5769" width="4.1328125" style="2" customWidth="1"/>
    <col min="5770" max="5771" width="5" style="2" customWidth="1"/>
    <col min="5772" max="5774" width="4.46484375" style="2" customWidth="1"/>
    <col min="5775" max="5779" width="3.73046875" style="2" customWidth="1"/>
    <col min="5780" max="5781" width="4.1328125" style="2" customWidth="1"/>
    <col min="5782" max="5783" width="4.73046875" style="2" customWidth="1"/>
    <col min="5784" max="5784" width="4.46484375" style="2" customWidth="1"/>
    <col min="5785" max="5789" width="4.1328125" style="2" customWidth="1"/>
    <col min="5790" max="5794" width="4.265625" style="2" customWidth="1"/>
    <col min="5795" max="5808" width="4.1328125" style="2" customWidth="1"/>
    <col min="5809" max="5816" width="4.265625" style="2" customWidth="1"/>
    <col min="5817" max="5817" width="4" style="2" customWidth="1"/>
    <col min="5818" max="5818" width="31.1328125" style="2" customWidth="1"/>
    <col min="5819" max="5819" width="30.59765625" style="2" customWidth="1"/>
    <col min="5820" max="5908" width="9" style="2"/>
    <col min="5909" max="5909" width="19.73046875" style="2" customWidth="1"/>
    <col min="5910" max="5910" width="25.86328125" style="2" customWidth="1"/>
    <col min="5911" max="5994" width="0" style="2" hidden="1" customWidth="1"/>
    <col min="5995" max="6025" width="4.1328125" style="2" customWidth="1"/>
    <col min="6026" max="6027" width="5" style="2" customWidth="1"/>
    <col min="6028" max="6030" width="4.46484375" style="2" customWidth="1"/>
    <col min="6031" max="6035" width="3.73046875" style="2" customWidth="1"/>
    <col min="6036" max="6037" width="4.1328125" style="2" customWidth="1"/>
    <col min="6038" max="6039" width="4.73046875" style="2" customWidth="1"/>
    <col min="6040" max="6040" width="4.46484375" style="2" customWidth="1"/>
    <col min="6041" max="6045" width="4.1328125" style="2" customWidth="1"/>
    <col min="6046" max="6050" width="4.265625" style="2" customWidth="1"/>
    <col min="6051" max="6064" width="4.1328125" style="2" customWidth="1"/>
    <col min="6065" max="6072" width="4.265625" style="2" customWidth="1"/>
    <col min="6073" max="6073" width="4" style="2" customWidth="1"/>
    <col min="6074" max="6074" width="31.1328125" style="2" customWidth="1"/>
    <col min="6075" max="6075" width="30.59765625" style="2" customWidth="1"/>
    <col min="6076" max="6164" width="9" style="2"/>
    <col min="6165" max="6165" width="19.73046875" style="2" customWidth="1"/>
    <col min="6166" max="6166" width="25.86328125" style="2" customWidth="1"/>
    <col min="6167" max="6250" width="0" style="2" hidden="1" customWidth="1"/>
    <col min="6251" max="6281" width="4.1328125" style="2" customWidth="1"/>
    <col min="6282" max="6283" width="5" style="2" customWidth="1"/>
    <col min="6284" max="6286" width="4.46484375" style="2" customWidth="1"/>
    <col min="6287" max="6291" width="3.73046875" style="2" customWidth="1"/>
    <col min="6292" max="6293" width="4.1328125" style="2" customWidth="1"/>
    <col min="6294" max="6295" width="4.73046875" style="2" customWidth="1"/>
    <col min="6296" max="6296" width="4.46484375" style="2" customWidth="1"/>
    <col min="6297" max="6301" width="4.1328125" style="2" customWidth="1"/>
    <col min="6302" max="6306" width="4.265625" style="2" customWidth="1"/>
    <col min="6307" max="6320" width="4.1328125" style="2" customWidth="1"/>
    <col min="6321" max="6328" width="4.265625" style="2" customWidth="1"/>
    <col min="6329" max="6329" width="4" style="2" customWidth="1"/>
    <col min="6330" max="6330" width="31.1328125" style="2" customWidth="1"/>
    <col min="6331" max="6331" width="30.59765625" style="2" customWidth="1"/>
    <col min="6332" max="6420" width="9" style="2"/>
    <col min="6421" max="6421" width="19.73046875" style="2" customWidth="1"/>
    <col min="6422" max="6422" width="25.86328125" style="2" customWidth="1"/>
    <col min="6423" max="6506" width="0" style="2" hidden="1" customWidth="1"/>
    <col min="6507" max="6537" width="4.1328125" style="2" customWidth="1"/>
    <col min="6538" max="6539" width="5" style="2" customWidth="1"/>
    <col min="6540" max="6542" width="4.46484375" style="2" customWidth="1"/>
    <col min="6543" max="6547" width="3.73046875" style="2" customWidth="1"/>
    <col min="6548" max="6549" width="4.1328125" style="2" customWidth="1"/>
    <col min="6550" max="6551" width="4.73046875" style="2" customWidth="1"/>
    <col min="6552" max="6552" width="4.46484375" style="2" customWidth="1"/>
    <col min="6553" max="6557" width="4.1328125" style="2" customWidth="1"/>
    <col min="6558" max="6562" width="4.265625" style="2" customWidth="1"/>
    <col min="6563" max="6576" width="4.1328125" style="2" customWidth="1"/>
    <col min="6577" max="6584" width="4.265625" style="2" customWidth="1"/>
    <col min="6585" max="6585" width="4" style="2" customWidth="1"/>
    <col min="6586" max="6586" width="31.1328125" style="2" customWidth="1"/>
    <col min="6587" max="6587" width="30.59765625" style="2" customWidth="1"/>
    <col min="6588" max="6676" width="9" style="2"/>
    <col min="6677" max="6677" width="19.73046875" style="2" customWidth="1"/>
    <col min="6678" max="6678" width="25.86328125" style="2" customWidth="1"/>
    <col min="6679" max="6762" width="0" style="2" hidden="1" customWidth="1"/>
    <col min="6763" max="6793" width="4.1328125" style="2" customWidth="1"/>
    <col min="6794" max="6795" width="5" style="2" customWidth="1"/>
    <col min="6796" max="6798" width="4.46484375" style="2" customWidth="1"/>
    <col min="6799" max="6803" width="3.73046875" style="2" customWidth="1"/>
    <col min="6804" max="6805" width="4.1328125" style="2" customWidth="1"/>
    <col min="6806" max="6807" width="4.73046875" style="2" customWidth="1"/>
    <col min="6808" max="6808" width="4.46484375" style="2" customWidth="1"/>
    <col min="6809" max="6813" width="4.1328125" style="2" customWidth="1"/>
    <col min="6814" max="6818" width="4.265625" style="2" customWidth="1"/>
    <col min="6819" max="6832" width="4.1328125" style="2" customWidth="1"/>
    <col min="6833" max="6840" width="4.265625" style="2" customWidth="1"/>
    <col min="6841" max="6841" width="4" style="2" customWidth="1"/>
    <col min="6842" max="6842" width="31.1328125" style="2" customWidth="1"/>
    <col min="6843" max="6843" width="30.59765625" style="2" customWidth="1"/>
    <col min="6844" max="6932" width="9" style="2"/>
    <col min="6933" max="6933" width="19.73046875" style="2" customWidth="1"/>
    <col min="6934" max="6934" width="25.86328125" style="2" customWidth="1"/>
    <col min="6935" max="7018" width="0" style="2" hidden="1" customWidth="1"/>
    <col min="7019" max="7049" width="4.1328125" style="2" customWidth="1"/>
    <col min="7050" max="7051" width="5" style="2" customWidth="1"/>
    <col min="7052" max="7054" width="4.46484375" style="2" customWidth="1"/>
    <col min="7055" max="7059" width="3.73046875" style="2" customWidth="1"/>
    <col min="7060" max="7061" width="4.1328125" style="2" customWidth="1"/>
    <col min="7062" max="7063" width="4.73046875" style="2" customWidth="1"/>
    <col min="7064" max="7064" width="4.46484375" style="2" customWidth="1"/>
    <col min="7065" max="7069" width="4.1328125" style="2" customWidth="1"/>
    <col min="7070" max="7074" width="4.265625" style="2" customWidth="1"/>
    <col min="7075" max="7088" width="4.1328125" style="2" customWidth="1"/>
    <col min="7089" max="7096" width="4.265625" style="2" customWidth="1"/>
    <col min="7097" max="7097" width="4" style="2" customWidth="1"/>
    <col min="7098" max="7098" width="31.1328125" style="2" customWidth="1"/>
    <col min="7099" max="7099" width="30.59765625" style="2" customWidth="1"/>
    <col min="7100" max="7188" width="9" style="2"/>
    <col min="7189" max="7189" width="19.73046875" style="2" customWidth="1"/>
    <col min="7190" max="7190" width="25.86328125" style="2" customWidth="1"/>
    <col min="7191" max="7274" width="0" style="2" hidden="1" customWidth="1"/>
    <col min="7275" max="7305" width="4.1328125" style="2" customWidth="1"/>
    <col min="7306" max="7307" width="5" style="2" customWidth="1"/>
    <col min="7308" max="7310" width="4.46484375" style="2" customWidth="1"/>
    <col min="7311" max="7315" width="3.73046875" style="2" customWidth="1"/>
    <col min="7316" max="7317" width="4.1328125" style="2" customWidth="1"/>
    <col min="7318" max="7319" width="4.73046875" style="2" customWidth="1"/>
    <col min="7320" max="7320" width="4.46484375" style="2" customWidth="1"/>
    <col min="7321" max="7325" width="4.1328125" style="2" customWidth="1"/>
    <col min="7326" max="7330" width="4.265625" style="2" customWidth="1"/>
    <col min="7331" max="7344" width="4.1328125" style="2" customWidth="1"/>
    <col min="7345" max="7352" width="4.265625" style="2" customWidth="1"/>
    <col min="7353" max="7353" width="4" style="2" customWidth="1"/>
    <col min="7354" max="7354" width="31.1328125" style="2" customWidth="1"/>
    <col min="7355" max="7355" width="30.59765625" style="2" customWidth="1"/>
    <col min="7356" max="7444" width="9" style="2"/>
    <col min="7445" max="7445" width="19.73046875" style="2" customWidth="1"/>
    <col min="7446" max="7446" width="25.86328125" style="2" customWidth="1"/>
    <col min="7447" max="7530" width="0" style="2" hidden="1" customWidth="1"/>
    <col min="7531" max="7561" width="4.1328125" style="2" customWidth="1"/>
    <col min="7562" max="7563" width="5" style="2" customWidth="1"/>
    <col min="7564" max="7566" width="4.46484375" style="2" customWidth="1"/>
    <col min="7567" max="7571" width="3.73046875" style="2" customWidth="1"/>
    <col min="7572" max="7573" width="4.1328125" style="2" customWidth="1"/>
    <col min="7574" max="7575" width="4.73046875" style="2" customWidth="1"/>
    <col min="7576" max="7576" width="4.46484375" style="2" customWidth="1"/>
    <col min="7577" max="7581" width="4.1328125" style="2" customWidth="1"/>
    <col min="7582" max="7586" width="4.265625" style="2" customWidth="1"/>
    <col min="7587" max="7600" width="4.1328125" style="2" customWidth="1"/>
    <col min="7601" max="7608" width="4.265625" style="2" customWidth="1"/>
    <col min="7609" max="7609" width="4" style="2" customWidth="1"/>
    <col min="7610" max="7610" width="31.1328125" style="2" customWidth="1"/>
    <col min="7611" max="7611" width="30.59765625" style="2" customWidth="1"/>
    <col min="7612" max="7700" width="9" style="2"/>
    <col min="7701" max="7701" width="19.73046875" style="2" customWidth="1"/>
    <col min="7702" max="7702" width="25.86328125" style="2" customWidth="1"/>
    <col min="7703" max="7786" width="0" style="2" hidden="1" customWidth="1"/>
    <col min="7787" max="7817" width="4.1328125" style="2" customWidth="1"/>
    <col min="7818" max="7819" width="5" style="2" customWidth="1"/>
    <col min="7820" max="7822" width="4.46484375" style="2" customWidth="1"/>
    <col min="7823" max="7827" width="3.73046875" style="2" customWidth="1"/>
    <col min="7828" max="7829" width="4.1328125" style="2" customWidth="1"/>
    <col min="7830" max="7831" width="4.73046875" style="2" customWidth="1"/>
    <col min="7832" max="7832" width="4.46484375" style="2" customWidth="1"/>
    <col min="7833" max="7837" width="4.1328125" style="2" customWidth="1"/>
    <col min="7838" max="7842" width="4.265625" style="2" customWidth="1"/>
    <col min="7843" max="7856" width="4.1328125" style="2" customWidth="1"/>
    <col min="7857" max="7864" width="4.265625" style="2" customWidth="1"/>
    <col min="7865" max="7865" width="4" style="2" customWidth="1"/>
    <col min="7866" max="7866" width="31.1328125" style="2" customWidth="1"/>
    <col min="7867" max="7867" width="30.59765625" style="2" customWidth="1"/>
    <col min="7868" max="7956" width="9" style="2"/>
    <col min="7957" max="7957" width="19.73046875" style="2" customWidth="1"/>
    <col min="7958" max="7958" width="25.86328125" style="2" customWidth="1"/>
    <col min="7959" max="8042" width="0" style="2" hidden="1" customWidth="1"/>
    <col min="8043" max="8073" width="4.1328125" style="2" customWidth="1"/>
    <col min="8074" max="8075" width="5" style="2" customWidth="1"/>
    <col min="8076" max="8078" width="4.46484375" style="2" customWidth="1"/>
    <col min="8079" max="8083" width="3.73046875" style="2" customWidth="1"/>
    <col min="8084" max="8085" width="4.1328125" style="2" customWidth="1"/>
    <col min="8086" max="8087" width="4.73046875" style="2" customWidth="1"/>
    <col min="8088" max="8088" width="4.46484375" style="2" customWidth="1"/>
    <col min="8089" max="8093" width="4.1328125" style="2" customWidth="1"/>
    <col min="8094" max="8098" width="4.265625" style="2" customWidth="1"/>
    <col min="8099" max="8112" width="4.1328125" style="2" customWidth="1"/>
    <col min="8113" max="8120" width="4.265625" style="2" customWidth="1"/>
    <col min="8121" max="8121" width="4" style="2" customWidth="1"/>
    <col min="8122" max="8122" width="31.1328125" style="2" customWidth="1"/>
    <col min="8123" max="8123" width="30.59765625" style="2" customWidth="1"/>
    <col min="8124" max="8212" width="9" style="2"/>
    <col min="8213" max="8213" width="19.73046875" style="2" customWidth="1"/>
    <col min="8214" max="8214" width="25.86328125" style="2" customWidth="1"/>
    <col min="8215" max="8298" width="0" style="2" hidden="1" customWidth="1"/>
    <col min="8299" max="8329" width="4.1328125" style="2" customWidth="1"/>
    <col min="8330" max="8331" width="5" style="2" customWidth="1"/>
    <col min="8332" max="8334" width="4.46484375" style="2" customWidth="1"/>
    <col min="8335" max="8339" width="3.73046875" style="2" customWidth="1"/>
    <col min="8340" max="8341" width="4.1328125" style="2" customWidth="1"/>
    <col min="8342" max="8343" width="4.73046875" style="2" customWidth="1"/>
    <col min="8344" max="8344" width="4.46484375" style="2" customWidth="1"/>
    <col min="8345" max="8349" width="4.1328125" style="2" customWidth="1"/>
    <col min="8350" max="8354" width="4.265625" style="2" customWidth="1"/>
    <col min="8355" max="8368" width="4.1328125" style="2" customWidth="1"/>
    <col min="8369" max="8376" width="4.265625" style="2" customWidth="1"/>
    <col min="8377" max="8377" width="4" style="2" customWidth="1"/>
    <col min="8378" max="8378" width="31.1328125" style="2" customWidth="1"/>
    <col min="8379" max="8379" width="30.59765625" style="2" customWidth="1"/>
    <col min="8380" max="8468" width="9" style="2"/>
    <col min="8469" max="8469" width="19.73046875" style="2" customWidth="1"/>
    <col min="8470" max="8470" width="25.86328125" style="2" customWidth="1"/>
    <col min="8471" max="8554" width="0" style="2" hidden="1" customWidth="1"/>
    <col min="8555" max="8585" width="4.1328125" style="2" customWidth="1"/>
    <col min="8586" max="8587" width="5" style="2" customWidth="1"/>
    <col min="8588" max="8590" width="4.46484375" style="2" customWidth="1"/>
    <col min="8591" max="8595" width="3.73046875" style="2" customWidth="1"/>
    <col min="8596" max="8597" width="4.1328125" style="2" customWidth="1"/>
    <col min="8598" max="8599" width="4.73046875" style="2" customWidth="1"/>
    <col min="8600" max="8600" width="4.46484375" style="2" customWidth="1"/>
    <col min="8601" max="8605" width="4.1328125" style="2" customWidth="1"/>
    <col min="8606" max="8610" width="4.265625" style="2" customWidth="1"/>
    <col min="8611" max="8624" width="4.1328125" style="2" customWidth="1"/>
    <col min="8625" max="8632" width="4.265625" style="2" customWidth="1"/>
    <col min="8633" max="8633" width="4" style="2" customWidth="1"/>
    <col min="8634" max="8634" width="31.1328125" style="2" customWidth="1"/>
    <col min="8635" max="8635" width="30.59765625" style="2" customWidth="1"/>
    <col min="8636" max="8724" width="9" style="2"/>
    <col min="8725" max="8725" width="19.73046875" style="2" customWidth="1"/>
    <col min="8726" max="8726" width="25.86328125" style="2" customWidth="1"/>
    <col min="8727" max="8810" width="0" style="2" hidden="1" customWidth="1"/>
    <col min="8811" max="8841" width="4.1328125" style="2" customWidth="1"/>
    <col min="8842" max="8843" width="5" style="2" customWidth="1"/>
    <col min="8844" max="8846" width="4.46484375" style="2" customWidth="1"/>
    <col min="8847" max="8851" width="3.73046875" style="2" customWidth="1"/>
    <col min="8852" max="8853" width="4.1328125" style="2" customWidth="1"/>
    <col min="8854" max="8855" width="4.73046875" style="2" customWidth="1"/>
    <col min="8856" max="8856" width="4.46484375" style="2" customWidth="1"/>
    <col min="8857" max="8861" width="4.1328125" style="2" customWidth="1"/>
    <col min="8862" max="8866" width="4.265625" style="2" customWidth="1"/>
    <col min="8867" max="8880" width="4.1328125" style="2" customWidth="1"/>
    <col min="8881" max="8888" width="4.265625" style="2" customWidth="1"/>
    <col min="8889" max="8889" width="4" style="2" customWidth="1"/>
    <col min="8890" max="8890" width="31.1328125" style="2" customWidth="1"/>
    <col min="8891" max="8891" width="30.59765625" style="2" customWidth="1"/>
    <col min="8892" max="8980" width="9" style="2"/>
    <col min="8981" max="8981" width="19.73046875" style="2" customWidth="1"/>
    <col min="8982" max="8982" width="25.86328125" style="2" customWidth="1"/>
    <col min="8983" max="9066" width="0" style="2" hidden="1" customWidth="1"/>
    <col min="9067" max="9097" width="4.1328125" style="2" customWidth="1"/>
    <col min="9098" max="9099" width="5" style="2" customWidth="1"/>
    <col min="9100" max="9102" width="4.46484375" style="2" customWidth="1"/>
    <col min="9103" max="9107" width="3.73046875" style="2" customWidth="1"/>
    <col min="9108" max="9109" width="4.1328125" style="2" customWidth="1"/>
    <col min="9110" max="9111" width="4.73046875" style="2" customWidth="1"/>
    <col min="9112" max="9112" width="4.46484375" style="2" customWidth="1"/>
    <col min="9113" max="9117" width="4.1328125" style="2" customWidth="1"/>
    <col min="9118" max="9122" width="4.265625" style="2" customWidth="1"/>
    <col min="9123" max="9136" width="4.1328125" style="2" customWidth="1"/>
    <col min="9137" max="9144" width="4.265625" style="2" customWidth="1"/>
    <col min="9145" max="9145" width="4" style="2" customWidth="1"/>
    <col min="9146" max="9146" width="31.1328125" style="2" customWidth="1"/>
    <col min="9147" max="9147" width="30.59765625" style="2" customWidth="1"/>
    <col min="9148" max="9236" width="9" style="2"/>
    <col min="9237" max="9237" width="19.73046875" style="2" customWidth="1"/>
    <col min="9238" max="9238" width="25.86328125" style="2" customWidth="1"/>
    <col min="9239" max="9322" width="0" style="2" hidden="1" customWidth="1"/>
    <col min="9323" max="9353" width="4.1328125" style="2" customWidth="1"/>
    <col min="9354" max="9355" width="5" style="2" customWidth="1"/>
    <col min="9356" max="9358" width="4.46484375" style="2" customWidth="1"/>
    <col min="9359" max="9363" width="3.73046875" style="2" customWidth="1"/>
    <col min="9364" max="9365" width="4.1328125" style="2" customWidth="1"/>
    <col min="9366" max="9367" width="4.73046875" style="2" customWidth="1"/>
    <col min="9368" max="9368" width="4.46484375" style="2" customWidth="1"/>
    <col min="9369" max="9373" width="4.1328125" style="2" customWidth="1"/>
    <col min="9374" max="9378" width="4.265625" style="2" customWidth="1"/>
    <col min="9379" max="9392" width="4.1328125" style="2" customWidth="1"/>
    <col min="9393" max="9400" width="4.265625" style="2" customWidth="1"/>
    <col min="9401" max="9401" width="4" style="2" customWidth="1"/>
    <col min="9402" max="9402" width="31.1328125" style="2" customWidth="1"/>
    <col min="9403" max="9403" width="30.59765625" style="2" customWidth="1"/>
    <col min="9404" max="9492" width="9" style="2"/>
    <col min="9493" max="9493" width="19.73046875" style="2" customWidth="1"/>
    <col min="9494" max="9494" width="25.86328125" style="2" customWidth="1"/>
    <col min="9495" max="9578" width="0" style="2" hidden="1" customWidth="1"/>
    <col min="9579" max="9609" width="4.1328125" style="2" customWidth="1"/>
    <col min="9610" max="9611" width="5" style="2" customWidth="1"/>
    <col min="9612" max="9614" width="4.46484375" style="2" customWidth="1"/>
    <col min="9615" max="9619" width="3.73046875" style="2" customWidth="1"/>
    <col min="9620" max="9621" width="4.1328125" style="2" customWidth="1"/>
    <col min="9622" max="9623" width="4.73046875" style="2" customWidth="1"/>
    <col min="9624" max="9624" width="4.46484375" style="2" customWidth="1"/>
    <col min="9625" max="9629" width="4.1328125" style="2" customWidth="1"/>
    <col min="9630" max="9634" width="4.265625" style="2" customWidth="1"/>
    <col min="9635" max="9648" width="4.1328125" style="2" customWidth="1"/>
    <col min="9649" max="9656" width="4.265625" style="2" customWidth="1"/>
    <col min="9657" max="9657" width="4" style="2" customWidth="1"/>
    <col min="9658" max="9658" width="31.1328125" style="2" customWidth="1"/>
    <col min="9659" max="9659" width="30.59765625" style="2" customWidth="1"/>
    <col min="9660" max="9748" width="9" style="2"/>
    <col min="9749" max="9749" width="19.73046875" style="2" customWidth="1"/>
    <col min="9750" max="9750" width="25.86328125" style="2" customWidth="1"/>
    <col min="9751" max="9834" width="0" style="2" hidden="1" customWidth="1"/>
    <col min="9835" max="9865" width="4.1328125" style="2" customWidth="1"/>
    <col min="9866" max="9867" width="5" style="2" customWidth="1"/>
    <col min="9868" max="9870" width="4.46484375" style="2" customWidth="1"/>
    <col min="9871" max="9875" width="3.73046875" style="2" customWidth="1"/>
    <col min="9876" max="9877" width="4.1328125" style="2" customWidth="1"/>
    <col min="9878" max="9879" width="4.73046875" style="2" customWidth="1"/>
    <col min="9880" max="9880" width="4.46484375" style="2" customWidth="1"/>
    <col min="9881" max="9885" width="4.1328125" style="2" customWidth="1"/>
    <col min="9886" max="9890" width="4.265625" style="2" customWidth="1"/>
    <col min="9891" max="9904" width="4.1328125" style="2" customWidth="1"/>
    <col min="9905" max="9912" width="4.265625" style="2" customWidth="1"/>
    <col min="9913" max="9913" width="4" style="2" customWidth="1"/>
    <col min="9914" max="9914" width="31.1328125" style="2" customWidth="1"/>
    <col min="9915" max="9915" width="30.59765625" style="2" customWidth="1"/>
    <col min="9916" max="10004" width="9" style="2"/>
    <col min="10005" max="10005" width="19.73046875" style="2" customWidth="1"/>
    <col min="10006" max="10006" width="25.86328125" style="2" customWidth="1"/>
    <col min="10007" max="10090" width="0" style="2" hidden="1" customWidth="1"/>
    <col min="10091" max="10121" width="4.1328125" style="2" customWidth="1"/>
    <col min="10122" max="10123" width="5" style="2" customWidth="1"/>
    <col min="10124" max="10126" width="4.46484375" style="2" customWidth="1"/>
    <col min="10127" max="10131" width="3.73046875" style="2" customWidth="1"/>
    <col min="10132" max="10133" width="4.1328125" style="2" customWidth="1"/>
    <col min="10134" max="10135" width="4.73046875" style="2" customWidth="1"/>
    <col min="10136" max="10136" width="4.46484375" style="2" customWidth="1"/>
    <col min="10137" max="10141" width="4.1328125" style="2" customWidth="1"/>
    <col min="10142" max="10146" width="4.265625" style="2" customWidth="1"/>
    <col min="10147" max="10160" width="4.1328125" style="2" customWidth="1"/>
    <col min="10161" max="10168" width="4.265625" style="2" customWidth="1"/>
    <col min="10169" max="10169" width="4" style="2" customWidth="1"/>
    <col min="10170" max="10170" width="31.1328125" style="2" customWidth="1"/>
    <col min="10171" max="10171" width="30.59765625" style="2" customWidth="1"/>
    <col min="10172" max="10260" width="9" style="2"/>
    <col min="10261" max="10261" width="19.73046875" style="2" customWidth="1"/>
    <col min="10262" max="10262" width="25.86328125" style="2" customWidth="1"/>
    <col min="10263" max="10346" width="0" style="2" hidden="1" customWidth="1"/>
    <col min="10347" max="10377" width="4.1328125" style="2" customWidth="1"/>
    <col min="10378" max="10379" width="5" style="2" customWidth="1"/>
    <col min="10380" max="10382" width="4.46484375" style="2" customWidth="1"/>
    <col min="10383" max="10387" width="3.73046875" style="2" customWidth="1"/>
    <col min="10388" max="10389" width="4.1328125" style="2" customWidth="1"/>
    <col min="10390" max="10391" width="4.73046875" style="2" customWidth="1"/>
    <col min="10392" max="10392" width="4.46484375" style="2" customWidth="1"/>
    <col min="10393" max="10397" width="4.1328125" style="2" customWidth="1"/>
    <col min="10398" max="10402" width="4.265625" style="2" customWidth="1"/>
    <col min="10403" max="10416" width="4.1328125" style="2" customWidth="1"/>
    <col min="10417" max="10424" width="4.265625" style="2" customWidth="1"/>
    <col min="10425" max="10425" width="4" style="2" customWidth="1"/>
    <col min="10426" max="10426" width="31.1328125" style="2" customWidth="1"/>
    <col min="10427" max="10427" width="30.59765625" style="2" customWidth="1"/>
    <col min="10428" max="10516" width="9" style="2"/>
    <col min="10517" max="10517" width="19.73046875" style="2" customWidth="1"/>
    <col min="10518" max="10518" width="25.86328125" style="2" customWidth="1"/>
    <col min="10519" max="10602" width="0" style="2" hidden="1" customWidth="1"/>
    <col min="10603" max="10633" width="4.1328125" style="2" customWidth="1"/>
    <col min="10634" max="10635" width="5" style="2" customWidth="1"/>
    <col min="10636" max="10638" width="4.46484375" style="2" customWidth="1"/>
    <col min="10639" max="10643" width="3.73046875" style="2" customWidth="1"/>
    <col min="10644" max="10645" width="4.1328125" style="2" customWidth="1"/>
    <col min="10646" max="10647" width="4.73046875" style="2" customWidth="1"/>
    <col min="10648" max="10648" width="4.46484375" style="2" customWidth="1"/>
    <col min="10649" max="10653" width="4.1328125" style="2" customWidth="1"/>
    <col min="10654" max="10658" width="4.265625" style="2" customWidth="1"/>
    <col min="10659" max="10672" width="4.1328125" style="2" customWidth="1"/>
    <col min="10673" max="10680" width="4.265625" style="2" customWidth="1"/>
    <col min="10681" max="10681" width="4" style="2" customWidth="1"/>
    <col min="10682" max="10682" width="31.1328125" style="2" customWidth="1"/>
    <col min="10683" max="10683" width="30.59765625" style="2" customWidth="1"/>
    <col min="10684" max="10772" width="9" style="2"/>
    <col min="10773" max="10773" width="19.73046875" style="2" customWidth="1"/>
    <col min="10774" max="10774" width="25.86328125" style="2" customWidth="1"/>
    <col min="10775" max="10858" width="0" style="2" hidden="1" customWidth="1"/>
    <col min="10859" max="10889" width="4.1328125" style="2" customWidth="1"/>
    <col min="10890" max="10891" width="5" style="2" customWidth="1"/>
    <col min="10892" max="10894" width="4.46484375" style="2" customWidth="1"/>
    <col min="10895" max="10899" width="3.73046875" style="2" customWidth="1"/>
    <col min="10900" max="10901" width="4.1328125" style="2" customWidth="1"/>
    <col min="10902" max="10903" width="4.73046875" style="2" customWidth="1"/>
    <col min="10904" max="10904" width="4.46484375" style="2" customWidth="1"/>
    <col min="10905" max="10909" width="4.1328125" style="2" customWidth="1"/>
    <col min="10910" max="10914" width="4.265625" style="2" customWidth="1"/>
    <col min="10915" max="10928" width="4.1328125" style="2" customWidth="1"/>
    <col min="10929" max="10936" width="4.265625" style="2" customWidth="1"/>
    <col min="10937" max="10937" width="4" style="2" customWidth="1"/>
    <col min="10938" max="10938" width="31.1328125" style="2" customWidth="1"/>
    <col min="10939" max="10939" width="30.59765625" style="2" customWidth="1"/>
    <col min="10940" max="11028" width="9" style="2"/>
    <col min="11029" max="11029" width="19.73046875" style="2" customWidth="1"/>
    <col min="11030" max="11030" width="25.86328125" style="2" customWidth="1"/>
    <col min="11031" max="11114" width="0" style="2" hidden="1" customWidth="1"/>
    <col min="11115" max="11145" width="4.1328125" style="2" customWidth="1"/>
    <col min="11146" max="11147" width="5" style="2" customWidth="1"/>
    <col min="11148" max="11150" width="4.46484375" style="2" customWidth="1"/>
    <col min="11151" max="11155" width="3.73046875" style="2" customWidth="1"/>
    <col min="11156" max="11157" width="4.1328125" style="2" customWidth="1"/>
    <col min="11158" max="11159" width="4.73046875" style="2" customWidth="1"/>
    <col min="11160" max="11160" width="4.46484375" style="2" customWidth="1"/>
    <col min="11161" max="11165" width="4.1328125" style="2" customWidth="1"/>
    <col min="11166" max="11170" width="4.265625" style="2" customWidth="1"/>
    <col min="11171" max="11184" width="4.1328125" style="2" customWidth="1"/>
    <col min="11185" max="11192" width="4.265625" style="2" customWidth="1"/>
    <col min="11193" max="11193" width="4" style="2" customWidth="1"/>
    <col min="11194" max="11194" width="31.1328125" style="2" customWidth="1"/>
    <col min="11195" max="11195" width="30.59765625" style="2" customWidth="1"/>
    <col min="11196" max="11284" width="9" style="2"/>
    <col min="11285" max="11285" width="19.73046875" style="2" customWidth="1"/>
    <col min="11286" max="11286" width="25.86328125" style="2" customWidth="1"/>
    <col min="11287" max="11370" width="0" style="2" hidden="1" customWidth="1"/>
    <col min="11371" max="11401" width="4.1328125" style="2" customWidth="1"/>
    <col min="11402" max="11403" width="5" style="2" customWidth="1"/>
    <col min="11404" max="11406" width="4.46484375" style="2" customWidth="1"/>
    <col min="11407" max="11411" width="3.73046875" style="2" customWidth="1"/>
    <col min="11412" max="11413" width="4.1328125" style="2" customWidth="1"/>
    <col min="11414" max="11415" width="4.73046875" style="2" customWidth="1"/>
    <col min="11416" max="11416" width="4.46484375" style="2" customWidth="1"/>
    <col min="11417" max="11421" width="4.1328125" style="2" customWidth="1"/>
    <col min="11422" max="11426" width="4.265625" style="2" customWidth="1"/>
    <col min="11427" max="11440" width="4.1328125" style="2" customWidth="1"/>
    <col min="11441" max="11448" width="4.265625" style="2" customWidth="1"/>
    <col min="11449" max="11449" width="4" style="2" customWidth="1"/>
    <col min="11450" max="11450" width="31.1328125" style="2" customWidth="1"/>
    <col min="11451" max="11451" width="30.59765625" style="2" customWidth="1"/>
    <col min="11452" max="11540" width="9" style="2"/>
    <col min="11541" max="11541" width="19.73046875" style="2" customWidth="1"/>
    <col min="11542" max="11542" width="25.86328125" style="2" customWidth="1"/>
    <col min="11543" max="11626" width="0" style="2" hidden="1" customWidth="1"/>
    <col min="11627" max="11657" width="4.1328125" style="2" customWidth="1"/>
    <col min="11658" max="11659" width="5" style="2" customWidth="1"/>
    <col min="11660" max="11662" width="4.46484375" style="2" customWidth="1"/>
    <col min="11663" max="11667" width="3.73046875" style="2" customWidth="1"/>
    <col min="11668" max="11669" width="4.1328125" style="2" customWidth="1"/>
    <col min="11670" max="11671" width="4.73046875" style="2" customWidth="1"/>
    <col min="11672" max="11672" width="4.46484375" style="2" customWidth="1"/>
    <col min="11673" max="11677" width="4.1328125" style="2" customWidth="1"/>
    <col min="11678" max="11682" width="4.265625" style="2" customWidth="1"/>
    <col min="11683" max="11696" width="4.1328125" style="2" customWidth="1"/>
    <col min="11697" max="11704" width="4.265625" style="2" customWidth="1"/>
    <col min="11705" max="11705" width="4" style="2" customWidth="1"/>
    <col min="11706" max="11706" width="31.1328125" style="2" customWidth="1"/>
    <col min="11707" max="11707" width="30.59765625" style="2" customWidth="1"/>
    <col min="11708" max="11796" width="9" style="2"/>
    <col min="11797" max="11797" width="19.73046875" style="2" customWidth="1"/>
    <col min="11798" max="11798" width="25.86328125" style="2" customWidth="1"/>
    <col min="11799" max="11882" width="0" style="2" hidden="1" customWidth="1"/>
    <col min="11883" max="11913" width="4.1328125" style="2" customWidth="1"/>
    <col min="11914" max="11915" width="5" style="2" customWidth="1"/>
    <col min="11916" max="11918" width="4.46484375" style="2" customWidth="1"/>
    <col min="11919" max="11923" width="3.73046875" style="2" customWidth="1"/>
    <col min="11924" max="11925" width="4.1328125" style="2" customWidth="1"/>
    <col min="11926" max="11927" width="4.73046875" style="2" customWidth="1"/>
    <col min="11928" max="11928" width="4.46484375" style="2" customWidth="1"/>
    <col min="11929" max="11933" width="4.1328125" style="2" customWidth="1"/>
    <col min="11934" max="11938" width="4.265625" style="2" customWidth="1"/>
    <col min="11939" max="11952" width="4.1328125" style="2" customWidth="1"/>
    <col min="11953" max="11960" width="4.265625" style="2" customWidth="1"/>
    <col min="11961" max="11961" width="4" style="2" customWidth="1"/>
    <col min="11962" max="11962" width="31.1328125" style="2" customWidth="1"/>
    <col min="11963" max="11963" width="30.59765625" style="2" customWidth="1"/>
    <col min="11964" max="12052" width="9" style="2"/>
    <col min="12053" max="12053" width="19.73046875" style="2" customWidth="1"/>
    <col min="12054" max="12054" width="25.86328125" style="2" customWidth="1"/>
    <col min="12055" max="12138" width="0" style="2" hidden="1" customWidth="1"/>
    <col min="12139" max="12169" width="4.1328125" style="2" customWidth="1"/>
    <col min="12170" max="12171" width="5" style="2" customWidth="1"/>
    <col min="12172" max="12174" width="4.46484375" style="2" customWidth="1"/>
    <col min="12175" max="12179" width="3.73046875" style="2" customWidth="1"/>
    <col min="12180" max="12181" width="4.1328125" style="2" customWidth="1"/>
    <col min="12182" max="12183" width="4.73046875" style="2" customWidth="1"/>
    <col min="12184" max="12184" width="4.46484375" style="2" customWidth="1"/>
    <col min="12185" max="12189" width="4.1328125" style="2" customWidth="1"/>
    <col min="12190" max="12194" width="4.265625" style="2" customWidth="1"/>
    <col min="12195" max="12208" width="4.1328125" style="2" customWidth="1"/>
    <col min="12209" max="12216" width="4.265625" style="2" customWidth="1"/>
    <col min="12217" max="12217" width="4" style="2" customWidth="1"/>
    <col min="12218" max="12218" width="31.1328125" style="2" customWidth="1"/>
    <col min="12219" max="12219" width="30.59765625" style="2" customWidth="1"/>
    <col min="12220" max="12308" width="9" style="2"/>
    <col min="12309" max="12309" width="19.73046875" style="2" customWidth="1"/>
    <col min="12310" max="12310" width="25.86328125" style="2" customWidth="1"/>
    <col min="12311" max="12394" width="0" style="2" hidden="1" customWidth="1"/>
    <col min="12395" max="12425" width="4.1328125" style="2" customWidth="1"/>
    <col min="12426" max="12427" width="5" style="2" customWidth="1"/>
    <col min="12428" max="12430" width="4.46484375" style="2" customWidth="1"/>
    <col min="12431" max="12435" width="3.73046875" style="2" customWidth="1"/>
    <col min="12436" max="12437" width="4.1328125" style="2" customWidth="1"/>
    <col min="12438" max="12439" width="4.73046875" style="2" customWidth="1"/>
    <col min="12440" max="12440" width="4.46484375" style="2" customWidth="1"/>
    <col min="12441" max="12445" width="4.1328125" style="2" customWidth="1"/>
    <col min="12446" max="12450" width="4.265625" style="2" customWidth="1"/>
    <col min="12451" max="12464" width="4.1328125" style="2" customWidth="1"/>
    <col min="12465" max="12472" width="4.265625" style="2" customWidth="1"/>
    <col min="12473" max="12473" width="4" style="2" customWidth="1"/>
    <col min="12474" max="12474" width="31.1328125" style="2" customWidth="1"/>
    <col min="12475" max="12475" width="30.59765625" style="2" customWidth="1"/>
    <col min="12476" max="12564" width="9" style="2"/>
    <col min="12565" max="12565" width="19.73046875" style="2" customWidth="1"/>
    <col min="12566" max="12566" width="25.86328125" style="2" customWidth="1"/>
    <col min="12567" max="12650" width="0" style="2" hidden="1" customWidth="1"/>
    <col min="12651" max="12681" width="4.1328125" style="2" customWidth="1"/>
    <col min="12682" max="12683" width="5" style="2" customWidth="1"/>
    <col min="12684" max="12686" width="4.46484375" style="2" customWidth="1"/>
    <col min="12687" max="12691" width="3.73046875" style="2" customWidth="1"/>
    <col min="12692" max="12693" width="4.1328125" style="2" customWidth="1"/>
    <col min="12694" max="12695" width="4.73046875" style="2" customWidth="1"/>
    <col min="12696" max="12696" width="4.46484375" style="2" customWidth="1"/>
    <col min="12697" max="12701" width="4.1328125" style="2" customWidth="1"/>
    <col min="12702" max="12706" width="4.265625" style="2" customWidth="1"/>
    <col min="12707" max="12720" width="4.1328125" style="2" customWidth="1"/>
    <col min="12721" max="12728" width="4.265625" style="2" customWidth="1"/>
    <col min="12729" max="12729" width="4" style="2" customWidth="1"/>
    <col min="12730" max="12730" width="31.1328125" style="2" customWidth="1"/>
    <col min="12731" max="12731" width="30.59765625" style="2" customWidth="1"/>
    <col min="12732" max="12820" width="9" style="2"/>
    <col min="12821" max="12821" width="19.73046875" style="2" customWidth="1"/>
    <col min="12822" max="12822" width="25.86328125" style="2" customWidth="1"/>
    <col min="12823" max="12906" width="0" style="2" hidden="1" customWidth="1"/>
    <col min="12907" max="12937" width="4.1328125" style="2" customWidth="1"/>
    <col min="12938" max="12939" width="5" style="2" customWidth="1"/>
    <col min="12940" max="12942" width="4.46484375" style="2" customWidth="1"/>
    <col min="12943" max="12947" width="3.73046875" style="2" customWidth="1"/>
    <col min="12948" max="12949" width="4.1328125" style="2" customWidth="1"/>
    <col min="12950" max="12951" width="4.73046875" style="2" customWidth="1"/>
    <col min="12952" max="12952" width="4.46484375" style="2" customWidth="1"/>
    <col min="12953" max="12957" width="4.1328125" style="2" customWidth="1"/>
    <col min="12958" max="12962" width="4.265625" style="2" customWidth="1"/>
    <col min="12963" max="12976" width="4.1328125" style="2" customWidth="1"/>
    <col min="12977" max="12984" width="4.265625" style="2" customWidth="1"/>
    <col min="12985" max="12985" width="4" style="2" customWidth="1"/>
    <col min="12986" max="12986" width="31.1328125" style="2" customWidth="1"/>
    <col min="12987" max="12987" width="30.59765625" style="2" customWidth="1"/>
    <col min="12988" max="13076" width="9" style="2"/>
    <col min="13077" max="13077" width="19.73046875" style="2" customWidth="1"/>
    <col min="13078" max="13078" width="25.86328125" style="2" customWidth="1"/>
    <col min="13079" max="13162" width="0" style="2" hidden="1" customWidth="1"/>
    <col min="13163" max="13193" width="4.1328125" style="2" customWidth="1"/>
    <col min="13194" max="13195" width="5" style="2" customWidth="1"/>
    <col min="13196" max="13198" width="4.46484375" style="2" customWidth="1"/>
    <col min="13199" max="13203" width="3.73046875" style="2" customWidth="1"/>
    <col min="13204" max="13205" width="4.1328125" style="2" customWidth="1"/>
    <col min="13206" max="13207" width="4.73046875" style="2" customWidth="1"/>
    <col min="13208" max="13208" width="4.46484375" style="2" customWidth="1"/>
    <col min="13209" max="13213" width="4.1328125" style="2" customWidth="1"/>
    <col min="13214" max="13218" width="4.265625" style="2" customWidth="1"/>
    <col min="13219" max="13232" width="4.1328125" style="2" customWidth="1"/>
    <col min="13233" max="13240" width="4.265625" style="2" customWidth="1"/>
    <col min="13241" max="13241" width="4" style="2" customWidth="1"/>
    <col min="13242" max="13242" width="31.1328125" style="2" customWidth="1"/>
    <col min="13243" max="13243" width="30.59765625" style="2" customWidth="1"/>
    <col min="13244" max="13332" width="9" style="2"/>
    <col min="13333" max="13333" width="19.73046875" style="2" customWidth="1"/>
    <col min="13334" max="13334" width="25.86328125" style="2" customWidth="1"/>
    <col min="13335" max="13418" width="0" style="2" hidden="1" customWidth="1"/>
    <col min="13419" max="13449" width="4.1328125" style="2" customWidth="1"/>
    <col min="13450" max="13451" width="5" style="2" customWidth="1"/>
    <col min="13452" max="13454" width="4.46484375" style="2" customWidth="1"/>
    <col min="13455" max="13459" width="3.73046875" style="2" customWidth="1"/>
    <col min="13460" max="13461" width="4.1328125" style="2" customWidth="1"/>
    <col min="13462" max="13463" width="4.73046875" style="2" customWidth="1"/>
    <col min="13464" max="13464" width="4.46484375" style="2" customWidth="1"/>
    <col min="13465" max="13469" width="4.1328125" style="2" customWidth="1"/>
    <col min="13470" max="13474" width="4.265625" style="2" customWidth="1"/>
    <col min="13475" max="13488" width="4.1328125" style="2" customWidth="1"/>
    <col min="13489" max="13496" width="4.265625" style="2" customWidth="1"/>
    <col min="13497" max="13497" width="4" style="2" customWidth="1"/>
    <col min="13498" max="13498" width="31.1328125" style="2" customWidth="1"/>
    <col min="13499" max="13499" width="30.59765625" style="2" customWidth="1"/>
    <col min="13500" max="13588" width="9" style="2"/>
    <col min="13589" max="13589" width="19.73046875" style="2" customWidth="1"/>
    <col min="13590" max="13590" width="25.86328125" style="2" customWidth="1"/>
    <col min="13591" max="13674" width="0" style="2" hidden="1" customWidth="1"/>
    <col min="13675" max="13705" width="4.1328125" style="2" customWidth="1"/>
    <col min="13706" max="13707" width="5" style="2" customWidth="1"/>
    <col min="13708" max="13710" width="4.46484375" style="2" customWidth="1"/>
    <col min="13711" max="13715" width="3.73046875" style="2" customWidth="1"/>
    <col min="13716" max="13717" width="4.1328125" style="2" customWidth="1"/>
    <col min="13718" max="13719" width="4.73046875" style="2" customWidth="1"/>
    <col min="13720" max="13720" width="4.46484375" style="2" customWidth="1"/>
    <col min="13721" max="13725" width="4.1328125" style="2" customWidth="1"/>
    <col min="13726" max="13730" width="4.265625" style="2" customWidth="1"/>
    <col min="13731" max="13744" width="4.1328125" style="2" customWidth="1"/>
    <col min="13745" max="13752" width="4.265625" style="2" customWidth="1"/>
    <col min="13753" max="13753" width="4" style="2" customWidth="1"/>
    <col min="13754" max="13754" width="31.1328125" style="2" customWidth="1"/>
    <col min="13755" max="13755" width="30.59765625" style="2" customWidth="1"/>
    <col min="13756" max="13844" width="9" style="2"/>
    <col min="13845" max="13845" width="19.73046875" style="2" customWidth="1"/>
    <col min="13846" max="13846" width="25.86328125" style="2" customWidth="1"/>
    <col min="13847" max="13930" width="0" style="2" hidden="1" customWidth="1"/>
    <col min="13931" max="13961" width="4.1328125" style="2" customWidth="1"/>
    <col min="13962" max="13963" width="5" style="2" customWidth="1"/>
    <col min="13964" max="13966" width="4.46484375" style="2" customWidth="1"/>
    <col min="13967" max="13971" width="3.73046875" style="2" customWidth="1"/>
    <col min="13972" max="13973" width="4.1328125" style="2" customWidth="1"/>
    <col min="13974" max="13975" width="4.73046875" style="2" customWidth="1"/>
    <col min="13976" max="13976" width="4.46484375" style="2" customWidth="1"/>
    <col min="13977" max="13981" width="4.1328125" style="2" customWidth="1"/>
    <col min="13982" max="13986" width="4.265625" style="2" customWidth="1"/>
    <col min="13987" max="14000" width="4.1328125" style="2" customWidth="1"/>
    <col min="14001" max="14008" width="4.265625" style="2" customWidth="1"/>
    <col min="14009" max="14009" width="4" style="2" customWidth="1"/>
    <col min="14010" max="14010" width="31.1328125" style="2" customWidth="1"/>
    <col min="14011" max="14011" width="30.59765625" style="2" customWidth="1"/>
    <col min="14012" max="14100" width="9" style="2"/>
    <col min="14101" max="14101" width="19.73046875" style="2" customWidth="1"/>
    <col min="14102" max="14102" width="25.86328125" style="2" customWidth="1"/>
    <col min="14103" max="14186" width="0" style="2" hidden="1" customWidth="1"/>
    <col min="14187" max="14217" width="4.1328125" style="2" customWidth="1"/>
    <col min="14218" max="14219" width="5" style="2" customWidth="1"/>
    <col min="14220" max="14222" width="4.46484375" style="2" customWidth="1"/>
    <col min="14223" max="14227" width="3.73046875" style="2" customWidth="1"/>
    <col min="14228" max="14229" width="4.1328125" style="2" customWidth="1"/>
    <col min="14230" max="14231" width="4.73046875" style="2" customWidth="1"/>
    <col min="14232" max="14232" width="4.46484375" style="2" customWidth="1"/>
    <col min="14233" max="14237" width="4.1328125" style="2" customWidth="1"/>
    <col min="14238" max="14242" width="4.265625" style="2" customWidth="1"/>
    <col min="14243" max="14256" width="4.1328125" style="2" customWidth="1"/>
    <col min="14257" max="14264" width="4.265625" style="2" customWidth="1"/>
    <col min="14265" max="14265" width="4" style="2" customWidth="1"/>
    <col min="14266" max="14266" width="31.1328125" style="2" customWidth="1"/>
    <col min="14267" max="14267" width="30.59765625" style="2" customWidth="1"/>
    <col min="14268" max="14356" width="9" style="2"/>
    <col min="14357" max="14357" width="19.73046875" style="2" customWidth="1"/>
    <col min="14358" max="14358" width="25.86328125" style="2" customWidth="1"/>
    <col min="14359" max="14442" width="0" style="2" hidden="1" customWidth="1"/>
    <col min="14443" max="14473" width="4.1328125" style="2" customWidth="1"/>
    <col min="14474" max="14475" width="5" style="2" customWidth="1"/>
    <col min="14476" max="14478" width="4.46484375" style="2" customWidth="1"/>
    <col min="14479" max="14483" width="3.73046875" style="2" customWidth="1"/>
    <col min="14484" max="14485" width="4.1328125" style="2" customWidth="1"/>
    <col min="14486" max="14487" width="4.73046875" style="2" customWidth="1"/>
    <col min="14488" max="14488" width="4.46484375" style="2" customWidth="1"/>
    <col min="14489" max="14493" width="4.1328125" style="2" customWidth="1"/>
    <col min="14494" max="14498" width="4.265625" style="2" customWidth="1"/>
    <col min="14499" max="14512" width="4.1328125" style="2" customWidth="1"/>
    <col min="14513" max="14520" width="4.265625" style="2" customWidth="1"/>
    <col min="14521" max="14521" width="4" style="2" customWidth="1"/>
    <col min="14522" max="14522" width="31.1328125" style="2" customWidth="1"/>
    <col min="14523" max="14523" width="30.59765625" style="2" customWidth="1"/>
    <col min="14524" max="14612" width="9" style="2"/>
    <col min="14613" max="14613" width="19.73046875" style="2" customWidth="1"/>
    <col min="14614" max="14614" width="25.86328125" style="2" customWidth="1"/>
    <col min="14615" max="14698" width="0" style="2" hidden="1" customWidth="1"/>
    <col min="14699" max="14729" width="4.1328125" style="2" customWidth="1"/>
    <col min="14730" max="14731" width="5" style="2" customWidth="1"/>
    <col min="14732" max="14734" width="4.46484375" style="2" customWidth="1"/>
    <col min="14735" max="14739" width="3.73046875" style="2" customWidth="1"/>
    <col min="14740" max="14741" width="4.1328125" style="2" customWidth="1"/>
    <col min="14742" max="14743" width="4.73046875" style="2" customWidth="1"/>
    <col min="14744" max="14744" width="4.46484375" style="2" customWidth="1"/>
    <col min="14745" max="14749" width="4.1328125" style="2" customWidth="1"/>
    <col min="14750" max="14754" width="4.265625" style="2" customWidth="1"/>
    <col min="14755" max="14768" width="4.1328125" style="2" customWidth="1"/>
    <col min="14769" max="14776" width="4.265625" style="2" customWidth="1"/>
    <col min="14777" max="14777" width="4" style="2" customWidth="1"/>
    <col min="14778" max="14778" width="31.1328125" style="2" customWidth="1"/>
    <col min="14779" max="14779" width="30.59765625" style="2" customWidth="1"/>
    <col min="14780" max="14868" width="9" style="2"/>
    <col min="14869" max="14869" width="19.73046875" style="2" customWidth="1"/>
    <col min="14870" max="14870" width="25.86328125" style="2" customWidth="1"/>
    <col min="14871" max="14954" width="0" style="2" hidden="1" customWidth="1"/>
    <col min="14955" max="14985" width="4.1328125" style="2" customWidth="1"/>
    <col min="14986" max="14987" width="5" style="2" customWidth="1"/>
    <col min="14988" max="14990" width="4.46484375" style="2" customWidth="1"/>
    <col min="14991" max="14995" width="3.73046875" style="2" customWidth="1"/>
    <col min="14996" max="14997" width="4.1328125" style="2" customWidth="1"/>
    <col min="14998" max="14999" width="4.73046875" style="2" customWidth="1"/>
    <col min="15000" max="15000" width="4.46484375" style="2" customWidth="1"/>
    <col min="15001" max="15005" width="4.1328125" style="2" customWidth="1"/>
    <col min="15006" max="15010" width="4.265625" style="2" customWidth="1"/>
    <col min="15011" max="15024" width="4.1328125" style="2" customWidth="1"/>
    <col min="15025" max="15032" width="4.265625" style="2" customWidth="1"/>
    <col min="15033" max="15033" width="4" style="2" customWidth="1"/>
    <col min="15034" max="15034" width="31.1328125" style="2" customWidth="1"/>
    <col min="15035" max="15035" width="30.59765625" style="2" customWidth="1"/>
    <col min="15036" max="15124" width="9" style="2"/>
    <col min="15125" max="15125" width="19.73046875" style="2" customWidth="1"/>
    <col min="15126" max="15126" width="25.86328125" style="2" customWidth="1"/>
    <col min="15127" max="15210" width="0" style="2" hidden="1" customWidth="1"/>
    <col min="15211" max="15241" width="4.1328125" style="2" customWidth="1"/>
    <col min="15242" max="15243" width="5" style="2" customWidth="1"/>
    <col min="15244" max="15246" width="4.46484375" style="2" customWidth="1"/>
    <col min="15247" max="15251" width="3.73046875" style="2" customWidth="1"/>
    <col min="15252" max="15253" width="4.1328125" style="2" customWidth="1"/>
    <col min="15254" max="15255" width="4.73046875" style="2" customWidth="1"/>
    <col min="15256" max="15256" width="4.46484375" style="2" customWidth="1"/>
    <col min="15257" max="15261" width="4.1328125" style="2" customWidth="1"/>
    <col min="15262" max="15266" width="4.265625" style="2" customWidth="1"/>
    <col min="15267" max="15280" width="4.1328125" style="2" customWidth="1"/>
    <col min="15281" max="15288" width="4.265625" style="2" customWidth="1"/>
    <col min="15289" max="15289" width="4" style="2" customWidth="1"/>
    <col min="15290" max="15290" width="31.1328125" style="2" customWidth="1"/>
    <col min="15291" max="15291" width="30.59765625" style="2" customWidth="1"/>
    <col min="15292" max="15380" width="9" style="2"/>
    <col min="15381" max="15381" width="19.73046875" style="2" customWidth="1"/>
    <col min="15382" max="15382" width="25.86328125" style="2" customWidth="1"/>
    <col min="15383" max="15466" width="0" style="2" hidden="1" customWidth="1"/>
    <col min="15467" max="15497" width="4.1328125" style="2" customWidth="1"/>
    <col min="15498" max="15499" width="5" style="2" customWidth="1"/>
    <col min="15500" max="15502" width="4.46484375" style="2" customWidth="1"/>
    <col min="15503" max="15507" width="3.73046875" style="2" customWidth="1"/>
    <col min="15508" max="15509" width="4.1328125" style="2" customWidth="1"/>
    <col min="15510" max="15511" width="4.73046875" style="2" customWidth="1"/>
    <col min="15512" max="15512" width="4.46484375" style="2" customWidth="1"/>
    <col min="15513" max="15517" width="4.1328125" style="2" customWidth="1"/>
    <col min="15518" max="15522" width="4.265625" style="2" customWidth="1"/>
    <col min="15523" max="15536" width="4.1328125" style="2" customWidth="1"/>
    <col min="15537" max="15544" width="4.265625" style="2" customWidth="1"/>
    <col min="15545" max="15545" width="4" style="2" customWidth="1"/>
    <col min="15546" max="15546" width="31.1328125" style="2" customWidth="1"/>
    <col min="15547" max="15547" width="30.59765625" style="2" customWidth="1"/>
    <col min="15548" max="15636" width="9" style="2"/>
    <col min="15637" max="15637" width="19.73046875" style="2" customWidth="1"/>
    <col min="15638" max="15638" width="25.86328125" style="2" customWidth="1"/>
    <col min="15639" max="15722" width="0" style="2" hidden="1" customWidth="1"/>
    <col min="15723" max="15753" width="4.1328125" style="2" customWidth="1"/>
    <col min="15754" max="15755" width="5" style="2" customWidth="1"/>
    <col min="15756" max="15758" width="4.46484375" style="2" customWidth="1"/>
    <col min="15759" max="15763" width="3.73046875" style="2" customWidth="1"/>
    <col min="15764" max="15765" width="4.1328125" style="2" customWidth="1"/>
    <col min="15766" max="15767" width="4.73046875" style="2" customWidth="1"/>
    <col min="15768" max="15768" width="4.46484375" style="2" customWidth="1"/>
    <col min="15769" max="15773" width="4.1328125" style="2" customWidth="1"/>
    <col min="15774" max="15778" width="4.265625" style="2" customWidth="1"/>
    <col min="15779" max="15792" width="4.1328125" style="2" customWidth="1"/>
    <col min="15793" max="15800" width="4.265625" style="2" customWidth="1"/>
    <col min="15801" max="15801" width="4" style="2" customWidth="1"/>
    <col min="15802" max="15802" width="31.1328125" style="2" customWidth="1"/>
    <col min="15803" max="15803" width="30.59765625" style="2" customWidth="1"/>
    <col min="15804" max="15892" width="9" style="2"/>
    <col min="15893" max="15893" width="19.73046875" style="2" customWidth="1"/>
    <col min="15894" max="15894" width="25.86328125" style="2" customWidth="1"/>
    <col min="15895" max="15978" width="0" style="2" hidden="1" customWidth="1"/>
    <col min="15979" max="16009" width="4.1328125" style="2" customWidth="1"/>
    <col min="16010" max="16011" width="5" style="2" customWidth="1"/>
    <col min="16012" max="16014" width="4.46484375" style="2" customWidth="1"/>
    <col min="16015" max="16019" width="3.73046875" style="2" customWidth="1"/>
    <col min="16020" max="16021" width="4.1328125" style="2" customWidth="1"/>
    <col min="16022" max="16023" width="4.73046875" style="2" customWidth="1"/>
    <col min="16024" max="16024" width="4.46484375" style="2" customWidth="1"/>
    <col min="16025" max="16029" width="4.1328125" style="2" customWidth="1"/>
    <col min="16030" max="16034" width="4.265625" style="2" customWidth="1"/>
    <col min="16035" max="16048" width="4.1328125" style="2" customWidth="1"/>
    <col min="16049" max="16056" width="4.265625" style="2" customWidth="1"/>
    <col min="16057" max="16057" width="4" style="2" customWidth="1"/>
    <col min="16058" max="16058" width="31.1328125" style="2" customWidth="1"/>
    <col min="16059" max="16059" width="30.59765625" style="2" customWidth="1"/>
    <col min="16060" max="16148" width="9" style="2"/>
    <col min="16149" max="16149" width="19.73046875" style="2" customWidth="1"/>
    <col min="16150" max="16150" width="25.86328125" style="2" customWidth="1"/>
    <col min="16151" max="16234" width="0" style="2" hidden="1" customWidth="1"/>
    <col min="16235" max="16265" width="4.1328125" style="2" customWidth="1"/>
    <col min="16266" max="16267" width="5" style="2" customWidth="1"/>
    <col min="16268" max="16270" width="4.46484375" style="2" customWidth="1"/>
    <col min="16271" max="16275" width="3.73046875" style="2" customWidth="1"/>
    <col min="16276" max="16277" width="4.1328125" style="2" customWidth="1"/>
    <col min="16278" max="16279" width="4.73046875" style="2" customWidth="1"/>
    <col min="16280" max="16280" width="4.46484375" style="2" customWidth="1"/>
    <col min="16281" max="16285" width="4.1328125" style="2" customWidth="1"/>
    <col min="16286" max="16290" width="4.265625" style="2" customWidth="1"/>
    <col min="16291" max="16304" width="4.1328125" style="2" customWidth="1"/>
    <col min="16305" max="16312" width="4.265625" style="2" customWidth="1"/>
    <col min="16313" max="16313" width="4" style="2" customWidth="1"/>
    <col min="16314" max="16314" width="31.1328125" style="2" customWidth="1"/>
    <col min="16315" max="16315" width="30.59765625" style="2" customWidth="1"/>
    <col min="16316" max="16382" width="9" style="2"/>
    <col min="16383" max="16384" width="9" style="2" customWidth="1"/>
  </cols>
  <sheetData>
    <row r="1" spans="1:190">
      <c r="B1" s="90" t="s">
        <v>0</v>
      </c>
      <c r="C1" s="1"/>
      <c r="D1" s="1"/>
      <c r="E1" s="22" t="s">
        <v>1</v>
      </c>
      <c r="F1" s="22"/>
      <c r="G1" s="22"/>
      <c r="H1" s="22"/>
      <c r="I1" s="22"/>
      <c r="J1" s="22"/>
      <c r="K1" s="22"/>
      <c r="L1" s="22"/>
      <c r="M1" s="22"/>
      <c r="N1" s="22"/>
      <c r="O1" s="1"/>
      <c r="P1" s="1"/>
      <c r="Q1" s="1"/>
      <c r="R1" s="1"/>
      <c r="S1" s="1"/>
      <c r="T1" s="1"/>
      <c r="U1" s="1"/>
      <c r="V1" s="1"/>
      <c r="W1" s="1"/>
      <c r="X1" s="1"/>
      <c r="Y1" s="22"/>
    </row>
    <row r="4" spans="1:190" ht="12.75" customHeight="1">
      <c r="A4" s="60" t="s">
        <v>349</v>
      </c>
      <c r="B4" s="60" t="s">
        <v>2</v>
      </c>
      <c r="C4" s="60" t="s">
        <v>350</v>
      </c>
      <c r="D4" s="60" t="s">
        <v>351</v>
      </c>
      <c r="E4" s="60" t="s">
        <v>3</v>
      </c>
      <c r="F4" s="60" t="s">
        <v>278</v>
      </c>
      <c r="G4" s="65" t="s">
        <v>325</v>
      </c>
      <c r="H4" s="65" t="s">
        <v>326</v>
      </c>
      <c r="I4" s="65" t="s">
        <v>327</v>
      </c>
      <c r="J4" s="65" t="s">
        <v>328</v>
      </c>
      <c r="K4" s="65" t="s">
        <v>329</v>
      </c>
      <c r="L4" s="65" t="s">
        <v>330</v>
      </c>
      <c r="M4" s="65" t="s">
        <v>331</v>
      </c>
      <c r="N4" s="65" t="s">
        <v>332</v>
      </c>
      <c r="O4" s="89" t="s">
        <v>5</v>
      </c>
      <c r="P4" s="89"/>
      <c r="Q4" s="61" t="s">
        <v>333</v>
      </c>
      <c r="R4" s="61" t="s">
        <v>354</v>
      </c>
      <c r="S4" s="61" t="s">
        <v>334</v>
      </c>
      <c r="T4" s="61" t="s">
        <v>335</v>
      </c>
      <c r="U4" s="63" t="s">
        <v>336</v>
      </c>
      <c r="V4" s="89" t="s">
        <v>6</v>
      </c>
      <c r="W4" s="89"/>
      <c r="X4" s="89" t="s">
        <v>4</v>
      </c>
      <c r="Y4" s="86" t="s">
        <v>277</v>
      </c>
      <c r="Z4" s="89" t="s">
        <v>7</v>
      </c>
      <c r="AA4" s="89"/>
      <c r="AB4" s="89"/>
      <c r="AC4" s="85" t="s">
        <v>8</v>
      </c>
      <c r="AD4" s="85"/>
      <c r="AE4" s="85"/>
      <c r="AF4" s="85"/>
      <c r="AG4" s="85"/>
      <c r="AH4" s="85"/>
      <c r="AI4" s="85"/>
      <c r="AJ4" s="85" t="s">
        <v>9</v>
      </c>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5"/>
      <c r="BM4" s="85"/>
      <c r="BN4" s="85"/>
      <c r="BO4" s="85"/>
      <c r="BP4" s="85"/>
      <c r="BQ4" s="85"/>
      <c r="BR4" s="85"/>
      <c r="BS4" s="85"/>
      <c r="BT4" s="85"/>
      <c r="BU4" s="85"/>
      <c r="BV4" s="85"/>
      <c r="BW4" s="85"/>
      <c r="BX4" s="85"/>
      <c r="BY4" s="78" t="s">
        <v>10</v>
      </c>
      <c r="BZ4" s="78"/>
      <c r="CA4" s="78"/>
      <c r="CB4" s="78"/>
      <c r="CC4" s="78"/>
      <c r="CD4" s="78"/>
      <c r="CE4" s="78"/>
      <c r="CF4" s="85" t="s">
        <v>11</v>
      </c>
      <c r="CG4" s="85"/>
      <c r="CH4" s="85"/>
      <c r="CI4" s="85"/>
      <c r="CJ4" s="85"/>
      <c r="CK4" s="85"/>
      <c r="CL4" s="85"/>
      <c r="CM4" s="78" t="s">
        <v>12</v>
      </c>
      <c r="CN4" s="78"/>
      <c r="CO4" s="78"/>
      <c r="CP4" s="78"/>
      <c r="CQ4" s="78"/>
      <c r="CR4" s="78"/>
      <c r="CS4" s="78" t="s">
        <v>13</v>
      </c>
      <c r="CT4" s="78"/>
      <c r="CU4" s="78"/>
      <c r="CV4" s="78"/>
      <c r="CW4" s="78"/>
      <c r="CX4" s="78"/>
      <c r="CY4" s="78"/>
      <c r="CZ4" s="78"/>
      <c r="DA4" s="81" t="s">
        <v>14</v>
      </c>
      <c r="DB4" s="81"/>
      <c r="DC4" s="81"/>
      <c r="DD4" s="81"/>
      <c r="DE4" s="81"/>
      <c r="DF4" s="81"/>
      <c r="DG4" s="81"/>
      <c r="DH4" s="81"/>
      <c r="DI4" s="81"/>
      <c r="DJ4" s="81"/>
      <c r="DK4" s="81"/>
      <c r="DL4" s="81"/>
      <c r="DM4" s="81"/>
      <c r="DN4" s="81"/>
      <c r="DO4" s="81"/>
      <c r="DP4" s="81"/>
      <c r="DQ4" s="60" t="s">
        <v>15</v>
      </c>
      <c r="DR4" s="60"/>
      <c r="DS4" s="60"/>
      <c r="DT4" s="60"/>
      <c r="DU4" s="60"/>
      <c r="DV4" s="60"/>
      <c r="DW4" s="60"/>
      <c r="DX4" s="60"/>
      <c r="DY4" s="60"/>
      <c r="DZ4" s="60"/>
      <c r="EA4" s="60"/>
      <c r="EB4" s="60"/>
      <c r="EC4" s="60"/>
      <c r="ED4" s="60"/>
      <c r="EE4" s="60"/>
      <c r="EF4" s="81" t="s">
        <v>16</v>
      </c>
      <c r="EG4" s="81"/>
      <c r="EH4" s="81"/>
      <c r="EI4" s="81"/>
      <c r="EJ4" s="81"/>
      <c r="EK4" s="60" t="s">
        <v>17</v>
      </c>
      <c r="EL4" s="60"/>
      <c r="EM4" s="60"/>
      <c r="EN4" s="60"/>
      <c r="EO4" s="60"/>
      <c r="EP4" s="60"/>
      <c r="EQ4" s="60"/>
      <c r="ER4" s="60"/>
      <c r="ES4" s="60"/>
      <c r="ET4" s="73" t="s">
        <v>18</v>
      </c>
      <c r="EU4" s="73"/>
      <c r="EV4" s="73"/>
      <c r="EW4" s="73"/>
      <c r="EX4" s="73"/>
      <c r="EY4" s="73"/>
      <c r="EZ4" s="73"/>
      <c r="FA4" s="73"/>
      <c r="FB4" s="73"/>
      <c r="FC4" s="73"/>
      <c r="FD4" s="73"/>
      <c r="FE4" s="73"/>
      <c r="FF4" s="73"/>
      <c r="FG4" s="73"/>
      <c r="FH4" s="73"/>
      <c r="FI4" s="73"/>
      <c r="FJ4" s="73"/>
      <c r="FK4" s="73"/>
      <c r="FL4" s="73"/>
      <c r="FM4" s="73"/>
      <c r="FN4" s="73"/>
      <c r="FO4" s="73"/>
      <c r="FP4" s="73"/>
      <c r="FQ4" s="73"/>
      <c r="FR4" s="73"/>
      <c r="FS4" s="60" t="s">
        <v>19</v>
      </c>
      <c r="FT4" s="60"/>
      <c r="FU4" s="60"/>
      <c r="FV4" s="60"/>
      <c r="FW4" s="60"/>
      <c r="FX4" s="60"/>
      <c r="FY4" s="60"/>
      <c r="FZ4" s="60"/>
      <c r="GA4" s="60"/>
      <c r="GB4" s="67" t="s">
        <v>20</v>
      </c>
      <c r="GC4" s="67" t="s">
        <v>21</v>
      </c>
      <c r="GD4" s="67"/>
      <c r="GE4" s="67"/>
      <c r="GF4" s="67"/>
      <c r="GG4" s="67"/>
      <c r="GH4" s="67"/>
    </row>
    <row r="5" spans="1:190" s="4" customFormat="1" ht="12.75" customHeight="1">
      <c r="A5" s="60"/>
      <c r="B5" s="60"/>
      <c r="C5" s="60"/>
      <c r="D5" s="60"/>
      <c r="E5" s="60"/>
      <c r="F5" s="60"/>
      <c r="G5" s="65"/>
      <c r="H5" s="65"/>
      <c r="I5" s="65"/>
      <c r="J5" s="65"/>
      <c r="K5" s="65"/>
      <c r="L5" s="65"/>
      <c r="M5" s="65"/>
      <c r="N5" s="65"/>
      <c r="O5" s="89"/>
      <c r="P5" s="89"/>
      <c r="Q5" s="61"/>
      <c r="R5" s="61"/>
      <c r="S5" s="61"/>
      <c r="T5" s="61"/>
      <c r="U5" s="63"/>
      <c r="V5" s="89"/>
      <c r="W5" s="89"/>
      <c r="X5" s="89"/>
      <c r="Y5" s="87"/>
      <c r="Z5" s="89"/>
      <c r="AA5" s="89"/>
      <c r="AB5" s="89"/>
      <c r="AC5" s="80" t="s">
        <v>22</v>
      </c>
      <c r="AD5" s="80"/>
      <c r="AE5" s="80"/>
      <c r="AF5" s="80" t="s">
        <v>23</v>
      </c>
      <c r="AG5" s="80"/>
      <c r="AH5" s="80"/>
      <c r="AI5" s="80"/>
      <c r="AJ5" s="80" t="s">
        <v>24</v>
      </c>
      <c r="AK5" s="80"/>
      <c r="AL5" s="80" t="s">
        <v>25</v>
      </c>
      <c r="AM5" s="80"/>
      <c r="AN5" s="80"/>
      <c r="AO5" s="80"/>
      <c r="AP5" s="80"/>
      <c r="AQ5" s="80"/>
      <c r="AR5" s="80"/>
      <c r="AS5" s="80"/>
      <c r="AT5" s="80"/>
      <c r="AU5" s="80"/>
      <c r="AV5" s="80"/>
      <c r="AW5" s="80" t="s">
        <v>26</v>
      </c>
      <c r="AX5" s="80"/>
      <c r="AY5" s="80"/>
      <c r="AZ5" s="80"/>
      <c r="BA5" s="80"/>
      <c r="BB5" s="80" t="s">
        <v>27</v>
      </c>
      <c r="BC5" s="80"/>
      <c r="BD5" s="80"/>
      <c r="BE5" s="80"/>
      <c r="BF5" s="80"/>
      <c r="BG5" s="80"/>
      <c r="BH5" s="80"/>
      <c r="BI5" s="80"/>
      <c r="BJ5" s="80" t="s">
        <v>28</v>
      </c>
      <c r="BK5" s="80"/>
      <c r="BL5" s="80"/>
      <c r="BM5" s="80" t="s">
        <v>7</v>
      </c>
      <c r="BN5" s="80"/>
      <c r="BO5" s="80"/>
      <c r="BP5" s="80" t="s">
        <v>29</v>
      </c>
      <c r="BQ5" s="80"/>
      <c r="BR5" s="80" t="s">
        <v>30</v>
      </c>
      <c r="BS5" s="80"/>
      <c r="BT5" s="80" t="s">
        <v>31</v>
      </c>
      <c r="BU5" s="80"/>
      <c r="BV5" s="80" t="s">
        <v>32</v>
      </c>
      <c r="BW5" s="80"/>
      <c r="BX5" s="80"/>
      <c r="BY5" s="78" t="s">
        <v>33</v>
      </c>
      <c r="BZ5" s="78"/>
      <c r="CA5" s="78"/>
      <c r="CB5" s="78"/>
      <c r="CC5" s="78"/>
      <c r="CD5" s="78"/>
      <c r="CE5" s="78"/>
      <c r="CF5" s="79" t="s">
        <v>34</v>
      </c>
      <c r="CG5" s="79"/>
      <c r="CH5" s="79"/>
      <c r="CI5" s="79"/>
      <c r="CJ5" s="79" t="s">
        <v>35</v>
      </c>
      <c r="CK5" s="79"/>
      <c r="CL5" s="79"/>
      <c r="CM5" s="77" t="s">
        <v>36</v>
      </c>
      <c r="CN5" s="77"/>
      <c r="CO5" s="77"/>
      <c r="CP5" s="77"/>
      <c r="CQ5" s="77"/>
      <c r="CR5" s="77"/>
      <c r="CS5" s="77" t="s">
        <v>37</v>
      </c>
      <c r="CT5" s="77"/>
      <c r="CU5" s="77"/>
      <c r="CV5" s="77"/>
      <c r="CW5" s="77"/>
      <c r="CX5" s="77"/>
      <c r="CY5" s="78" t="s">
        <v>38</v>
      </c>
      <c r="CZ5" s="78"/>
      <c r="DA5" s="81" t="s">
        <v>39</v>
      </c>
      <c r="DB5" s="81"/>
      <c r="DC5" s="81"/>
      <c r="DD5" s="81"/>
      <c r="DE5" s="81"/>
      <c r="DF5" s="81"/>
      <c r="DG5" s="81"/>
      <c r="DH5" s="81"/>
      <c r="DI5" s="81"/>
      <c r="DJ5" s="81"/>
      <c r="DK5" s="81"/>
      <c r="DL5" s="81"/>
      <c r="DM5" s="81" t="s">
        <v>40</v>
      </c>
      <c r="DN5" s="81"/>
      <c r="DO5" s="81"/>
      <c r="DP5" s="81"/>
      <c r="DQ5" s="81" t="s">
        <v>41</v>
      </c>
      <c r="DR5" s="81"/>
      <c r="DS5" s="81"/>
      <c r="DT5" s="81"/>
      <c r="DU5" s="81"/>
      <c r="DV5" s="81"/>
      <c r="DW5" s="81"/>
      <c r="DX5" s="81" t="s">
        <v>42</v>
      </c>
      <c r="DY5" s="81"/>
      <c r="DZ5" s="81"/>
      <c r="EA5" s="81"/>
      <c r="EB5" s="81" t="s">
        <v>43</v>
      </c>
      <c r="EC5" s="81"/>
      <c r="ED5" s="81"/>
      <c r="EE5" s="81"/>
      <c r="EF5" s="81" t="s">
        <v>44</v>
      </c>
      <c r="EG5" s="81"/>
      <c r="EH5" s="81" t="s">
        <v>45</v>
      </c>
      <c r="EI5" s="81"/>
      <c r="EJ5" s="81"/>
      <c r="EK5" s="81" t="s">
        <v>46</v>
      </c>
      <c r="EL5" s="81"/>
      <c r="EM5" s="81"/>
      <c r="EN5" s="81"/>
      <c r="EO5" s="81"/>
      <c r="EP5" s="81" t="s">
        <v>47</v>
      </c>
      <c r="EQ5" s="81"/>
      <c r="ER5" s="81" t="s">
        <v>48</v>
      </c>
      <c r="ES5" s="81"/>
      <c r="ET5" s="73" t="s">
        <v>49</v>
      </c>
      <c r="EU5" s="73"/>
      <c r="EV5" s="73"/>
      <c r="EW5" s="73"/>
      <c r="EX5" s="73"/>
      <c r="EY5" s="73"/>
      <c r="EZ5" s="73" t="s">
        <v>50</v>
      </c>
      <c r="FA5" s="73"/>
      <c r="FB5" s="73"/>
      <c r="FC5" s="82" t="s">
        <v>51</v>
      </c>
      <c r="FD5" s="82"/>
      <c r="FE5" s="83" t="s">
        <v>52</v>
      </c>
      <c r="FF5" s="83"/>
      <c r="FG5" s="83"/>
      <c r="FH5" s="83"/>
      <c r="FI5" s="83"/>
      <c r="FJ5" s="83"/>
      <c r="FK5" s="83"/>
      <c r="FL5" s="83"/>
      <c r="FM5" s="83"/>
      <c r="FN5" s="83"/>
      <c r="FO5" s="83"/>
      <c r="FP5" s="83"/>
      <c r="FQ5" s="83"/>
      <c r="FR5" s="83"/>
      <c r="FS5" s="84" t="s">
        <v>53</v>
      </c>
      <c r="FT5" s="84"/>
      <c r="FU5" s="84"/>
      <c r="FV5" s="84"/>
      <c r="FW5" s="84"/>
      <c r="FX5" s="81" t="s">
        <v>54</v>
      </c>
      <c r="FY5" s="81"/>
      <c r="FZ5" s="81" t="s">
        <v>55</v>
      </c>
      <c r="GA5" s="81"/>
      <c r="GB5" s="67"/>
      <c r="GC5" s="67" t="s">
        <v>224</v>
      </c>
      <c r="GD5" s="67" t="s">
        <v>217</v>
      </c>
      <c r="GE5" s="66" t="s">
        <v>269</v>
      </c>
      <c r="GF5" s="67" t="s">
        <v>222</v>
      </c>
      <c r="GG5" s="67" t="s">
        <v>238</v>
      </c>
      <c r="GH5" s="66" t="s">
        <v>218</v>
      </c>
    </row>
    <row r="6" spans="1:190" s="4" customFormat="1" ht="12.75" customHeight="1">
      <c r="A6" s="60"/>
      <c r="B6" s="60"/>
      <c r="C6" s="60"/>
      <c r="D6" s="60"/>
      <c r="E6" s="60"/>
      <c r="F6" s="60"/>
      <c r="G6" s="65"/>
      <c r="H6" s="65"/>
      <c r="I6" s="65"/>
      <c r="J6" s="65"/>
      <c r="K6" s="65"/>
      <c r="L6" s="65"/>
      <c r="M6" s="65"/>
      <c r="N6" s="65"/>
      <c r="O6" s="89"/>
      <c r="P6" s="89"/>
      <c r="Q6" s="61"/>
      <c r="R6" s="61"/>
      <c r="S6" s="61"/>
      <c r="T6" s="61"/>
      <c r="U6" s="63"/>
      <c r="V6" s="89"/>
      <c r="W6" s="89"/>
      <c r="X6" s="89"/>
      <c r="Y6" s="87"/>
      <c r="Z6" s="89"/>
      <c r="AA6" s="89"/>
      <c r="AB6" s="89"/>
      <c r="AC6" s="80"/>
      <c r="AD6" s="80"/>
      <c r="AE6" s="80"/>
      <c r="AF6" s="80" t="s">
        <v>56</v>
      </c>
      <c r="AG6" s="80"/>
      <c r="AH6" s="80" t="s">
        <v>57</v>
      </c>
      <c r="AI6" s="80"/>
      <c r="AJ6" s="80"/>
      <c r="AK6" s="80"/>
      <c r="AL6" s="80" t="s">
        <v>58</v>
      </c>
      <c r="AM6" s="80"/>
      <c r="AN6" s="80"/>
      <c r="AO6" s="80"/>
      <c r="AP6" s="80" t="s">
        <v>59</v>
      </c>
      <c r="AQ6" s="80"/>
      <c r="AR6" s="80"/>
      <c r="AS6" s="80"/>
      <c r="AT6" s="80"/>
      <c r="AU6" s="80" t="s">
        <v>60</v>
      </c>
      <c r="AV6" s="80"/>
      <c r="AW6" s="74" t="s">
        <v>61</v>
      </c>
      <c r="AX6" s="74" t="s">
        <v>62</v>
      </c>
      <c r="AY6" s="74" t="s">
        <v>63</v>
      </c>
      <c r="AZ6" s="74" t="s">
        <v>64</v>
      </c>
      <c r="BA6" s="74" t="s">
        <v>65</v>
      </c>
      <c r="BB6" s="80" t="s">
        <v>66</v>
      </c>
      <c r="BC6" s="80"/>
      <c r="BD6" s="80"/>
      <c r="BE6" s="80"/>
      <c r="BF6" s="80" t="s">
        <v>67</v>
      </c>
      <c r="BG6" s="80"/>
      <c r="BH6" s="80"/>
      <c r="BI6" s="80"/>
      <c r="BJ6" s="80" t="s">
        <v>44</v>
      </c>
      <c r="BK6" s="80"/>
      <c r="BL6" s="74" t="s">
        <v>68</v>
      </c>
      <c r="BM6" s="80" t="s">
        <v>69</v>
      </c>
      <c r="BN6" s="80" t="s">
        <v>70</v>
      </c>
      <c r="BO6" s="80"/>
      <c r="BP6" s="74" t="s">
        <v>71</v>
      </c>
      <c r="BQ6" s="74" t="s">
        <v>72</v>
      </c>
      <c r="BR6" s="74" t="s">
        <v>73</v>
      </c>
      <c r="BS6" s="74" t="s">
        <v>74</v>
      </c>
      <c r="BT6" s="74" t="s">
        <v>75</v>
      </c>
      <c r="BU6" s="74" t="s">
        <v>76</v>
      </c>
      <c r="BV6" s="74" t="s">
        <v>77</v>
      </c>
      <c r="BW6" s="74" t="s">
        <v>78</v>
      </c>
      <c r="BX6" s="74" t="s">
        <v>79</v>
      </c>
      <c r="BY6" s="77" t="s">
        <v>80</v>
      </c>
      <c r="BZ6" s="77"/>
      <c r="CA6" s="77"/>
      <c r="CB6" s="77"/>
      <c r="CC6" s="77"/>
      <c r="CD6" s="75" t="s">
        <v>81</v>
      </c>
      <c r="CE6" s="75" t="s">
        <v>82</v>
      </c>
      <c r="CF6" s="74" t="s">
        <v>83</v>
      </c>
      <c r="CG6" s="74" t="s">
        <v>84</v>
      </c>
      <c r="CH6" s="74" t="s">
        <v>64</v>
      </c>
      <c r="CI6" s="74" t="s">
        <v>85</v>
      </c>
      <c r="CJ6" s="74" t="s">
        <v>86</v>
      </c>
      <c r="CK6" s="74" t="s">
        <v>87</v>
      </c>
      <c r="CL6" s="74" t="s">
        <v>88</v>
      </c>
      <c r="CM6" s="75" t="s">
        <v>89</v>
      </c>
      <c r="CN6" s="77" t="s">
        <v>90</v>
      </c>
      <c r="CO6" s="77"/>
      <c r="CP6" s="77"/>
      <c r="CQ6" s="77"/>
      <c r="CR6" s="77"/>
      <c r="CS6" s="77" t="s">
        <v>91</v>
      </c>
      <c r="CT6" s="77"/>
      <c r="CU6" s="77" t="s">
        <v>92</v>
      </c>
      <c r="CV6" s="77"/>
      <c r="CW6" s="77" t="s">
        <v>93</v>
      </c>
      <c r="CX6" s="77"/>
      <c r="CY6" s="78"/>
      <c r="CZ6" s="78"/>
      <c r="DA6" s="81" t="s">
        <v>94</v>
      </c>
      <c r="DB6" s="81"/>
      <c r="DC6" s="84" t="s">
        <v>95</v>
      </c>
      <c r="DD6" s="84"/>
      <c r="DE6" s="84"/>
      <c r="DF6" s="84"/>
      <c r="DG6" s="84"/>
      <c r="DH6" s="81" t="s">
        <v>96</v>
      </c>
      <c r="DI6" s="81"/>
      <c r="DJ6" s="81"/>
      <c r="DK6" s="81"/>
      <c r="DL6" s="81"/>
      <c r="DM6" s="76" t="s">
        <v>97</v>
      </c>
      <c r="DN6" s="76"/>
      <c r="DO6" s="76" t="s">
        <v>98</v>
      </c>
      <c r="DP6" s="76"/>
      <c r="DQ6" s="81"/>
      <c r="DR6" s="81"/>
      <c r="DS6" s="81"/>
      <c r="DT6" s="81"/>
      <c r="DU6" s="81"/>
      <c r="DV6" s="81"/>
      <c r="DW6" s="81"/>
      <c r="DX6" s="81"/>
      <c r="DY6" s="81"/>
      <c r="DZ6" s="81"/>
      <c r="EA6" s="81"/>
      <c r="EB6" s="81"/>
      <c r="EC6" s="81"/>
      <c r="ED6" s="81"/>
      <c r="EE6" s="81"/>
      <c r="EF6" s="81"/>
      <c r="EG6" s="81"/>
      <c r="EH6" s="81"/>
      <c r="EI6" s="81"/>
      <c r="EJ6" s="81"/>
      <c r="EK6" s="81"/>
      <c r="EL6" s="81"/>
      <c r="EM6" s="81"/>
      <c r="EN6" s="81"/>
      <c r="EO6" s="81"/>
      <c r="EP6" s="81"/>
      <c r="EQ6" s="81"/>
      <c r="ER6" s="81"/>
      <c r="ES6" s="81"/>
      <c r="ET6" s="73"/>
      <c r="EU6" s="73"/>
      <c r="EV6" s="73"/>
      <c r="EW6" s="73"/>
      <c r="EX6" s="73"/>
      <c r="EY6" s="73"/>
      <c r="EZ6" s="73"/>
      <c r="FA6" s="73"/>
      <c r="FB6" s="73"/>
      <c r="FC6" s="82"/>
      <c r="FD6" s="82"/>
      <c r="FE6" s="83"/>
      <c r="FF6" s="83"/>
      <c r="FG6" s="83"/>
      <c r="FH6" s="83"/>
      <c r="FI6" s="83"/>
      <c r="FJ6" s="83"/>
      <c r="FK6" s="83"/>
      <c r="FL6" s="83"/>
      <c r="FM6" s="83"/>
      <c r="FN6" s="83"/>
      <c r="FO6" s="83"/>
      <c r="FP6" s="83"/>
      <c r="FQ6" s="83"/>
      <c r="FR6" s="83"/>
      <c r="FS6" s="84"/>
      <c r="FT6" s="84"/>
      <c r="FU6" s="84"/>
      <c r="FV6" s="84"/>
      <c r="FW6" s="84"/>
      <c r="FX6" s="81"/>
      <c r="FY6" s="81"/>
      <c r="FZ6" s="81"/>
      <c r="GA6" s="81"/>
      <c r="GB6" s="67"/>
      <c r="GC6" s="67"/>
      <c r="GD6" s="67"/>
      <c r="GE6" s="67"/>
      <c r="GF6" s="67"/>
      <c r="GG6" s="67"/>
      <c r="GH6" s="66"/>
    </row>
    <row r="7" spans="1:190" s="4" customFormat="1" ht="12.75" customHeight="1">
      <c r="A7" s="60"/>
      <c r="B7" s="60"/>
      <c r="C7" s="60"/>
      <c r="D7" s="60"/>
      <c r="E7" s="60"/>
      <c r="F7" s="60"/>
      <c r="G7" s="65"/>
      <c r="H7" s="65" t="s">
        <v>326</v>
      </c>
      <c r="I7" s="65" t="s">
        <v>327</v>
      </c>
      <c r="J7" s="65" t="s">
        <v>328</v>
      </c>
      <c r="K7" s="65" t="s">
        <v>329</v>
      </c>
      <c r="L7" s="65" t="s">
        <v>330</v>
      </c>
      <c r="M7" s="65" t="s">
        <v>331</v>
      </c>
      <c r="N7" s="65" t="s">
        <v>332</v>
      </c>
      <c r="O7" s="89"/>
      <c r="P7" s="89"/>
      <c r="Q7" s="61"/>
      <c r="R7" s="61"/>
      <c r="S7" s="61"/>
      <c r="T7" s="61"/>
      <c r="U7" s="63"/>
      <c r="V7" s="89"/>
      <c r="W7" s="89"/>
      <c r="X7" s="89"/>
      <c r="Y7" s="87"/>
      <c r="Z7" s="89"/>
      <c r="AA7" s="89"/>
      <c r="AB7" s="89"/>
      <c r="AC7" s="74" t="s">
        <v>99</v>
      </c>
      <c r="AD7" s="74" t="s">
        <v>100</v>
      </c>
      <c r="AE7" s="74" t="s">
        <v>101</v>
      </c>
      <c r="AF7" s="74" t="s">
        <v>102</v>
      </c>
      <c r="AG7" s="74" t="s">
        <v>64</v>
      </c>
      <c r="AH7" s="74" t="s">
        <v>102</v>
      </c>
      <c r="AI7" s="74" t="s">
        <v>64</v>
      </c>
      <c r="AJ7" s="74" t="s">
        <v>44</v>
      </c>
      <c r="AK7" s="74" t="s">
        <v>103</v>
      </c>
      <c r="AL7" s="79" t="s">
        <v>104</v>
      </c>
      <c r="AM7" s="79"/>
      <c r="AN7" s="79"/>
      <c r="AO7" s="74" t="s">
        <v>105</v>
      </c>
      <c r="AP7" s="79" t="s">
        <v>106</v>
      </c>
      <c r="AQ7" s="79"/>
      <c r="AR7" s="79"/>
      <c r="AS7" s="79"/>
      <c r="AT7" s="74" t="s">
        <v>107</v>
      </c>
      <c r="AU7" s="74" t="s">
        <v>108</v>
      </c>
      <c r="AV7" s="74" t="s">
        <v>109</v>
      </c>
      <c r="AW7" s="74"/>
      <c r="AX7" s="74"/>
      <c r="AY7" s="74"/>
      <c r="AZ7" s="74"/>
      <c r="BA7" s="74"/>
      <c r="BB7" s="74" t="s">
        <v>110</v>
      </c>
      <c r="BC7" s="74" t="s">
        <v>111</v>
      </c>
      <c r="BD7" s="74" t="s">
        <v>85</v>
      </c>
      <c r="BE7" s="74" t="s">
        <v>112</v>
      </c>
      <c r="BF7" s="74" t="s">
        <v>110</v>
      </c>
      <c r="BG7" s="74" t="s">
        <v>111</v>
      </c>
      <c r="BH7" s="74" t="s">
        <v>85</v>
      </c>
      <c r="BI7" s="74" t="s">
        <v>112</v>
      </c>
      <c r="BJ7" s="74" t="s">
        <v>113</v>
      </c>
      <c r="BK7" s="74" t="s">
        <v>114</v>
      </c>
      <c r="BL7" s="74"/>
      <c r="BM7" s="80"/>
      <c r="BN7" s="74" t="s">
        <v>115</v>
      </c>
      <c r="BO7" s="74" t="s">
        <v>85</v>
      </c>
      <c r="BP7" s="74"/>
      <c r="BQ7" s="74"/>
      <c r="BR7" s="74" t="s">
        <v>116</v>
      </c>
      <c r="BS7" s="74" t="s">
        <v>117</v>
      </c>
      <c r="BT7" s="74"/>
      <c r="BU7" s="74"/>
      <c r="BV7" s="74"/>
      <c r="BW7" s="74"/>
      <c r="BX7" s="74"/>
      <c r="BY7" s="75" t="s">
        <v>118</v>
      </c>
      <c r="BZ7" s="75" t="s">
        <v>119</v>
      </c>
      <c r="CA7" s="75" t="s">
        <v>120</v>
      </c>
      <c r="CB7" s="75" t="s">
        <v>64</v>
      </c>
      <c r="CC7" s="75" t="s">
        <v>85</v>
      </c>
      <c r="CD7" s="75"/>
      <c r="CE7" s="75"/>
      <c r="CF7" s="74"/>
      <c r="CG7" s="74"/>
      <c r="CH7" s="74"/>
      <c r="CI7" s="74"/>
      <c r="CJ7" s="74"/>
      <c r="CK7" s="74"/>
      <c r="CL7" s="74"/>
      <c r="CM7" s="75"/>
      <c r="CN7" s="78" t="s">
        <v>121</v>
      </c>
      <c r="CO7" s="78"/>
      <c r="CP7" s="78" t="s">
        <v>122</v>
      </c>
      <c r="CQ7" s="78"/>
      <c r="CR7" s="78"/>
      <c r="CS7" s="77"/>
      <c r="CT7" s="77"/>
      <c r="CU7" s="77"/>
      <c r="CV7" s="77"/>
      <c r="CW7" s="77"/>
      <c r="CX7" s="77"/>
      <c r="CY7" s="75" t="s">
        <v>44</v>
      </c>
      <c r="CZ7" s="75" t="s">
        <v>123</v>
      </c>
      <c r="DA7" s="81"/>
      <c r="DB7" s="81"/>
      <c r="DC7" s="84"/>
      <c r="DD7" s="84"/>
      <c r="DE7" s="84"/>
      <c r="DF7" s="84"/>
      <c r="DG7" s="84"/>
      <c r="DH7" s="81"/>
      <c r="DI7" s="81"/>
      <c r="DJ7" s="81"/>
      <c r="DK7" s="81"/>
      <c r="DL7" s="81"/>
      <c r="DM7" s="76"/>
      <c r="DN7" s="76"/>
      <c r="DO7" s="76"/>
      <c r="DP7" s="76"/>
      <c r="DQ7" s="81"/>
      <c r="DR7" s="81"/>
      <c r="DS7" s="81"/>
      <c r="DT7" s="81"/>
      <c r="DU7" s="81"/>
      <c r="DV7" s="81"/>
      <c r="DW7" s="81"/>
      <c r="DX7" s="81"/>
      <c r="DY7" s="81"/>
      <c r="DZ7" s="81"/>
      <c r="EA7" s="81"/>
      <c r="EB7" s="81"/>
      <c r="EC7" s="81"/>
      <c r="ED7" s="81"/>
      <c r="EE7" s="81"/>
      <c r="EF7" s="81"/>
      <c r="EG7" s="81"/>
      <c r="EH7" s="81"/>
      <c r="EI7" s="81"/>
      <c r="EJ7" s="81"/>
      <c r="EK7" s="81"/>
      <c r="EL7" s="81"/>
      <c r="EM7" s="81"/>
      <c r="EN7" s="81"/>
      <c r="EO7" s="81"/>
      <c r="EP7" s="81"/>
      <c r="EQ7" s="81"/>
      <c r="ER7" s="81"/>
      <c r="ES7" s="81"/>
      <c r="ET7" s="71" t="s">
        <v>124</v>
      </c>
      <c r="EU7" s="73" t="s">
        <v>125</v>
      </c>
      <c r="EV7" s="73"/>
      <c r="EW7" s="73"/>
      <c r="EX7" s="73"/>
      <c r="EY7" s="73"/>
      <c r="EZ7" s="71" t="s">
        <v>126</v>
      </c>
      <c r="FA7" s="72" t="s">
        <v>127</v>
      </c>
      <c r="FB7" s="72" t="s">
        <v>128</v>
      </c>
      <c r="FC7" s="71" t="s">
        <v>129</v>
      </c>
      <c r="FD7" s="72" t="s">
        <v>128</v>
      </c>
      <c r="FE7" s="72" t="s">
        <v>130</v>
      </c>
      <c r="FF7" s="72" t="s">
        <v>131</v>
      </c>
      <c r="FG7" s="72" t="s">
        <v>132</v>
      </c>
      <c r="FH7" s="72" t="s">
        <v>133</v>
      </c>
      <c r="FI7" s="72" t="s">
        <v>134</v>
      </c>
      <c r="FJ7" s="72" t="s">
        <v>135</v>
      </c>
      <c r="FK7" s="71" t="s">
        <v>136</v>
      </c>
      <c r="FL7" s="71" t="s">
        <v>137</v>
      </c>
      <c r="FM7" s="71" t="s">
        <v>138</v>
      </c>
      <c r="FN7" s="71" t="s">
        <v>139</v>
      </c>
      <c r="FO7" s="71" t="s">
        <v>140</v>
      </c>
      <c r="FP7" s="71" t="s">
        <v>141</v>
      </c>
      <c r="FQ7" s="71" t="s">
        <v>142</v>
      </c>
      <c r="FR7" s="71" t="s">
        <v>85</v>
      </c>
      <c r="FS7" s="70" t="s">
        <v>143</v>
      </c>
      <c r="FT7" s="70" t="s">
        <v>144</v>
      </c>
      <c r="FU7" s="70" t="s">
        <v>145</v>
      </c>
      <c r="FV7" s="70" t="s">
        <v>146</v>
      </c>
      <c r="FW7" s="70" t="s">
        <v>147</v>
      </c>
      <c r="FX7" s="68" t="s">
        <v>148</v>
      </c>
      <c r="FY7" s="69" t="s">
        <v>149</v>
      </c>
      <c r="FZ7" s="68" t="s">
        <v>150</v>
      </c>
      <c r="GA7" s="69" t="s">
        <v>151</v>
      </c>
      <c r="GB7" s="67"/>
      <c r="GC7" s="67"/>
      <c r="GD7" s="67"/>
      <c r="GE7" s="67"/>
      <c r="GF7" s="67"/>
      <c r="GG7" s="67"/>
      <c r="GH7" s="66"/>
    </row>
    <row r="8" spans="1:190" s="4" customFormat="1" ht="133.5" customHeight="1">
      <c r="A8" s="60"/>
      <c r="B8" s="60"/>
      <c r="C8" s="60"/>
      <c r="D8" s="60"/>
      <c r="E8" s="60"/>
      <c r="F8" s="60"/>
      <c r="G8" s="65"/>
      <c r="H8" s="65"/>
      <c r="I8" s="65"/>
      <c r="J8" s="65"/>
      <c r="K8" s="65"/>
      <c r="L8" s="65"/>
      <c r="M8" s="65"/>
      <c r="N8" s="65"/>
      <c r="O8" s="59" t="s">
        <v>5</v>
      </c>
      <c r="P8" s="59" t="s">
        <v>152</v>
      </c>
      <c r="Q8" s="62"/>
      <c r="R8" s="62"/>
      <c r="S8" s="62"/>
      <c r="T8" s="62"/>
      <c r="U8" s="64"/>
      <c r="V8" s="30" t="s">
        <v>153</v>
      </c>
      <c r="W8" s="30" t="s">
        <v>154</v>
      </c>
      <c r="X8" s="89"/>
      <c r="Y8" s="88"/>
      <c r="Z8" s="5" t="s">
        <v>155</v>
      </c>
      <c r="AA8" s="5" t="s">
        <v>156</v>
      </c>
      <c r="AB8" s="5" t="s">
        <v>157</v>
      </c>
      <c r="AC8" s="74"/>
      <c r="AD8" s="74"/>
      <c r="AE8" s="74"/>
      <c r="AF8" s="74"/>
      <c r="AG8" s="74"/>
      <c r="AH8" s="74"/>
      <c r="AI8" s="74"/>
      <c r="AJ8" s="74"/>
      <c r="AK8" s="74"/>
      <c r="AL8" s="6" t="s">
        <v>158</v>
      </c>
      <c r="AM8" s="6" t="s">
        <v>159</v>
      </c>
      <c r="AN8" s="6" t="s">
        <v>160</v>
      </c>
      <c r="AO8" s="74"/>
      <c r="AP8" s="6" t="s">
        <v>158</v>
      </c>
      <c r="AQ8" s="6" t="s">
        <v>161</v>
      </c>
      <c r="AR8" s="6" t="s">
        <v>162</v>
      </c>
      <c r="AS8" s="6" t="s">
        <v>163</v>
      </c>
      <c r="AT8" s="74"/>
      <c r="AU8" s="74"/>
      <c r="AV8" s="74"/>
      <c r="AW8" s="74"/>
      <c r="AX8" s="74"/>
      <c r="AY8" s="74"/>
      <c r="AZ8" s="74"/>
      <c r="BA8" s="74"/>
      <c r="BB8" s="74"/>
      <c r="BC8" s="74"/>
      <c r="BD8" s="74"/>
      <c r="BE8" s="74"/>
      <c r="BF8" s="74"/>
      <c r="BG8" s="74"/>
      <c r="BH8" s="74"/>
      <c r="BI8" s="74"/>
      <c r="BJ8" s="74"/>
      <c r="BK8" s="74"/>
      <c r="BL8" s="74"/>
      <c r="BM8" s="80"/>
      <c r="BN8" s="74"/>
      <c r="BO8" s="74"/>
      <c r="BP8" s="74"/>
      <c r="BQ8" s="74"/>
      <c r="BR8" s="74"/>
      <c r="BS8" s="74"/>
      <c r="BT8" s="74"/>
      <c r="BU8" s="74"/>
      <c r="BV8" s="74"/>
      <c r="BW8" s="74"/>
      <c r="BX8" s="74"/>
      <c r="BY8" s="75"/>
      <c r="BZ8" s="75"/>
      <c r="CA8" s="75"/>
      <c r="CB8" s="75"/>
      <c r="CC8" s="75"/>
      <c r="CD8" s="75"/>
      <c r="CE8" s="75"/>
      <c r="CF8" s="74"/>
      <c r="CG8" s="74"/>
      <c r="CH8" s="74"/>
      <c r="CI8" s="74"/>
      <c r="CJ8" s="74"/>
      <c r="CK8" s="74"/>
      <c r="CL8" s="74"/>
      <c r="CM8" s="75"/>
      <c r="CN8" s="7" t="s">
        <v>164</v>
      </c>
      <c r="CO8" s="7" t="s">
        <v>165</v>
      </c>
      <c r="CP8" s="7" t="s">
        <v>166</v>
      </c>
      <c r="CQ8" s="7" t="s">
        <v>167</v>
      </c>
      <c r="CR8" s="7" t="s">
        <v>168</v>
      </c>
      <c r="CS8" s="7" t="s">
        <v>169</v>
      </c>
      <c r="CT8" s="7" t="s">
        <v>170</v>
      </c>
      <c r="CU8" s="7" t="s">
        <v>169</v>
      </c>
      <c r="CV8" s="7" t="s">
        <v>170</v>
      </c>
      <c r="CW8" s="7" t="s">
        <v>171</v>
      </c>
      <c r="CX8" s="7" t="s">
        <v>172</v>
      </c>
      <c r="CY8" s="75"/>
      <c r="CZ8" s="75"/>
      <c r="DA8" s="45" t="s">
        <v>173</v>
      </c>
      <c r="DB8" s="9" t="s">
        <v>174</v>
      </c>
      <c r="DC8" s="45" t="s">
        <v>44</v>
      </c>
      <c r="DD8" s="45" t="s">
        <v>175</v>
      </c>
      <c r="DE8" s="45" t="s">
        <v>176</v>
      </c>
      <c r="DF8" s="45" t="s">
        <v>177</v>
      </c>
      <c r="DG8" s="45" t="s">
        <v>178</v>
      </c>
      <c r="DH8" s="9" t="s">
        <v>44</v>
      </c>
      <c r="DI8" s="45" t="s">
        <v>179</v>
      </c>
      <c r="DJ8" s="17" t="s">
        <v>176</v>
      </c>
      <c r="DK8" s="17" t="s">
        <v>177</v>
      </c>
      <c r="DL8" s="17" t="s">
        <v>178</v>
      </c>
      <c r="DM8" s="9" t="s">
        <v>180</v>
      </c>
      <c r="DN8" s="9" t="s">
        <v>181</v>
      </c>
      <c r="DO8" s="45" t="s">
        <v>44</v>
      </c>
      <c r="DP8" s="9" t="s">
        <v>182</v>
      </c>
      <c r="DQ8" s="8" t="s">
        <v>183</v>
      </c>
      <c r="DR8" s="8" t="s">
        <v>184</v>
      </c>
      <c r="DS8" s="8" t="s">
        <v>185</v>
      </c>
      <c r="DT8" s="8" t="s">
        <v>186</v>
      </c>
      <c r="DU8" s="17" t="s">
        <v>187</v>
      </c>
      <c r="DV8" s="17" t="s">
        <v>64</v>
      </c>
      <c r="DW8" s="17" t="s">
        <v>85</v>
      </c>
      <c r="DX8" s="46" t="s">
        <v>188</v>
      </c>
      <c r="DY8" s="19" t="s">
        <v>189</v>
      </c>
      <c r="DZ8" s="45" t="s">
        <v>190</v>
      </c>
      <c r="EA8" s="8" t="s">
        <v>191</v>
      </c>
      <c r="EB8" s="9" t="s">
        <v>192</v>
      </c>
      <c r="EC8" s="45" t="s">
        <v>193</v>
      </c>
      <c r="ED8" s="45" t="s">
        <v>194</v>
      </c>
      <c r="EE8" s="45" t="s">
        <v>85</v>
      </c>
      <c r="EF8" s="9" t="s">
        <v>216</v>
      </c>
      <c r="EG8" s="9" t="s">
        <v>215</v>
      </c>
      <c r="EH8" s="17" t="s">
        <v>195</v>
      </c>
      <c r="EI8" s="17" t="s">
        <v>196</v>
      </c>
      <c r="EJ8" s="17" t="s">
        <v>178</v>
      </c>
      <c r="EK8" s="18" t="s">
        <v>143</v>
      </c>
      <c r="EL8" s="18" t="s">
        <v>144</v>
      </c>
      <c r="EM8" s="20" t="s">
        <v>197</v>
      </c>
      <c r="EN8" s="20" t="s">
        <v>198</v>
      </c>
      <c r="EO8" s="20" t="s">
        <v>147</v>
      </c>
      <c r="EP8" s="18" t="s">
        <v>199</v>
      </c>
      <c r="EQ8" s="20" t="s">
        <v>149</v>
      </c>
      <c r="ER8" s="18" t="s">
        <v>200</v>
      </c>
      <c r="ES8" s="20" t="s">
        <v>151</v>
      </c>
      <c r="ET8" s="71"/>
      <c r="EU8" s="10" t="s">
        <v>201</v>
      </c>
      <c r="EV8" s="10" t="s">
        <v>202</v>
      </c>
      <c r="EW8" s="10" t="s">
        <v>120</v>
      </c>
      <c r="EX8" s="10" t="s">
        <v>142</v>
      </c>
      <c r="EY8" s="10" t="s">
        <v>85</v>
      </c>
      <c r="EZ8" s="71"/>
      <c r="FA8" s="72"/>
      <c r="FB8" s="72"/>
      <c r="FC8" s="71"/>
      <c r="FD8" s="72"/>
      <c r="FE8" s="72"/>
      <c r="FF8" s="72"/>
      <c r="FG8" s="72"/>
      <c r="FH8" s="72"/>
      <c r="FI8" s="72"/>
      <c r="FJ8" s="72"/>
      <c r="FK8" s="71"/>
      <c r="FL8" s="71"/>
      <c r="FM8" s="71"/>
      <c r="FN8" s="71"/>
      <c r="FO8" s="71"/>
      <c r="FP8" s="71"/>
      <c r="FQ8" s="71"/>
      <c r="FR8" s="71"/>
      <c r="FS8" s="70"/>
      <c r="FT8" s="70"/>
      <c r="FU8" s="70"/>
      <c r="FV8" s="70"/>
      <c r="FW8" s="70"/>
      <c r="FX8" s="68"/>
      <c r="FY8" s="69"/>
      <c r="FZ8" s="68"/>
      <c r="GA8" s="69"/>
      <c r="GB8" s="67"/>
      <c r="GC8" s="67"/>
      <c r="GD8" s="67"/>
      <c r="GE8" s="67"/>
      <c r="GF8" s="67"/>
      <c r="GG8" s="67"/>
      <c r="GH8" s="66"/>
    </row>
    <row r="9" spans="1:190" s="12" customFormat="1" ht="131.25">
      <c r="A9" s="33"/>
      <c r="B9" s="91" t="s">
        <v>357</v>
      </c>
      <c r="C9" s="57" t="s">
        <v>352</v>
      </c>
      <c r="D9" s="57" t="s">
        <v>353</v>
      </c>
      <c r="E9" s="58" t="s">
        <v>239</v>
      </c>
      <c r="F9" s="58" t="s">
        <v>279</v>
      </c>
      <c r="G9" s="35" t="s">
        <v>214</v>
      </c>
      <c r="H9" s="35" t="s">
        <v>214</v>
      </c>
      <c r="I9" s="32"/>
      <c r="J9" s="32"/>
      <c r="K9" s="32"/>
      <c r="L9" s="35" t="s">
        <v>214</v>
      </c>
      <c r="M9" s="35" t="str">
        <f t="shared" ref="M9:M37" si="0">IFERROR(IF(OR(COUNTIF(FZ9:GA9,"x"),SEARCH("fax",E9,1)&gt;0),"x"," ")," ")</f>
        <v>x</v>
      </c>
      <c r="N9" s="32"/>
      <c r="O9" s="33" t="s">
        <v>214</v>
      </c>
      <c r="P9" s="33"/>
      <c r="Q9" s="33"/>
      <c r="R9" s="33"/>
      <c r="S9" s="33"/>
      <c r="T9" s="33"/>
      <c r="U9" s="33"/>
      <c r="V9" s="33" t="s">
        <v>214</v>
      </c>
      <c r="W9" s="33" t="s">
        <v>214</v>
      </c>
      <c r="X9" s="33"/>
      <c r="Y9" s="58" t="s">
        <v>293</v>
      </c>
      <c r="Z9" s="33"/>
      <c r="AA9" s="33"/>
      <c r="AB9" s="33"/>
      <c r="AC9" s="33" t="s">
        <v>214</v>
      </c>
      <c r="AD9" s="33"/>
      <c r="AE9" s="33"/>
      <c r="AF9" s="33" t="s">
        <v>214</v>
      </c>
      <c r="AG9" s="33"/>
      <c r="AH9" s="33"/>
      <c r="AI9" s="33"/>
      <c r="AJ9" s="33" t="s">
        <v>214</v>
      </c>
      <c r="AK9" s="33"/>
      <c r="AL9" s="33" t="s">
        <v>214</v>
      </c>
      <c r="AM9" s="33"/>
      <c r="AN9" s="33"/>
      <c r="AO9" s="33"/>
      <c r="AP9" s="33" t="s">
        <v>214</v>
      </c>
      <c r="AQ9" s="34"/>
      <c r="AR9" s="34"/>
      <c r="AS9" s="34"/>
      <c r="AT9" s="34"/>
      <c r="AU9" s="34" t="s">
        <v>214</v>
      </c>
      <c r="AV9" s="34"/>
      <c r="AW9" s="34"/>
      <c r="AX9" s="34" t="s">
        <v>214</v>
      </c>
      <c r="AY9" s="34"/>
      <c r="AZ9" s="34"/>
      <c r="BA9" s="34"/>
      <c r="BB9" s="34" t="s">
        <v>214</v>
      </c>
      <c r="BC9" s="34"/>
      <c r="BD9" s="34"/>
      <c r="BE9" s="34"/>
      <c r="BF9" s="34"/>
      <c r="BG9" s="34"/>
      <c r="BH9" s="34"/>
      <c r="BI9" s="34"/>
      <c r="BJ9" s="34" t="s">
        <v>214</v>
      </c>
      <c r="BK9" s="34"/>
      <c r="BL9" s="34"/>
      <c r="BM9" s="34" t="s">
        <v>214</v>
      </c>
      <c r="BN9" s="34"/>
      <c r="BO9" s="34"/>
      <c r="BP9" s="34"/>
      <c r="BQ9" s="34" t="s">
        <v>214</v>
      </c>
      <c r="BR9" s="34"/>
      <c r="BS9" s="34"/>
      <c r="BT9" s="34" t="s">
        <v>214</v>
      </c>
      <c r="BU9" s="34"/>
      <c r="BV9" s="34" t="s">
        <v>214</v>
      </c>
      <c r="BW9" s="34"/>
      <c r="BX9" s="34"/>
      <c r="BY9" s="34"/>
      <c r="BZ9" s="34"/>
      <c r="CA9" s="34"/>
      <c r="CB9" s="34"/>
      <c r="CC9" s="34"/>
      <c r="CD9" s="34"/>
      <c r="CE9" s="34"/>
      <c r="CF9" s="34" t="s">
        <v>214</v>
      </c>
      <c r="CG9" s="34"/>
      <c r="CH9" s="34"/>
      <c r="CI9" s="34"/>
      <c r="CJ9" s="34"/>
      <c r="CK9" s="34"/>
      <c r="CL9" s="34"/>
      <c r="CM9" s="34"/>
      <c r="CN9" s="34"/>
      <c r="CO9" s="34"/>
      <c r="CP9" s="34"/>
      <c r="CQ9" s="34"/>
      <c r="CR9" s="34"/>
      <c r="CS9" s="34"/>
      <c r="CT9" s="34"/>
      <c r="CU9" s="34"/>
      <c r="CV9" s="34"/>
      <c r="CW9" s="34"/>
      <c r="CX9" s="34"/>
      <c r="CY9" s="34"/>
      <c r="CZ9" s="34"/>
      <c r="DA9" s="33"/>
      <c r="DB9" s="33" t="s">
        <v>214</v>
      </c>
      <c r="DC9" s="33"/>
      <c r="DD9" s="33"/>
      <c r="DE9" s="33"/>
      <c r="DF9" s="33"/>
      <c r="DG9" s="33"/>
      <c r="DH9" s="33" t="s">
        <v>214</v>
      </c>
      <c r="DI9" s="33"/>
      <c r="DJ9" s="33"/>
      <c r="DK9" s="33"/>
      <c r="DL9" s="33"/>
      <c r="DM9" s="33" t="s">
        <v>214</v>
      </c>
      <c r="DN9" s="33"/>
      <c r="DO9" s="33"/>
      <c r="DP9" s="33" t="s">
        <v>214</v>
      </c>
      <c r="DQ9" s="33" t="s">
        <v>214</v>
      </c>
      <c r="DR9" s="33"/>
      <c r="DS9" s="33"/>
      <c r="DT9" s="33"/>
      <c r="DU9" s="33" t="s">
        <v>214</v>
      </c>
      <c r="DV9" s="33"/>
      <c r="DW9" s="33"/>
      <c r="DX9" s="33"/>
      <c r="DY9" s="33"/>
      <c r="DZ9" s="33"/>
      <c r="EA9" s="33" t="s">
        <v>214</v>
      </c>
      <c r="EB9" s="33" t="s">
        <v>214</v>
      </c>
      <c r="EC9" s="33"/>
      <c r="ED9" s="33"/>
      <c r="EE9" s="33"/>
      <c r="EF9" s="33" t="s">
        <v>214</v>
      </c>
      <c r="EG9" s="33"/>
      <c r="EH9" s="33"/>
      <c r="EI9" s="33"/>
      <c r="EJ9" s="33"/>
      <c r="EK9" s="33"/>
      <c r="EL9" s="33" t="s">
        <v>214</v>
      </c>
      <c r="EM9" s="33" t="s">
        <v>214</v>
      </c>
      <c r="EN9" s="33"/>
      <c r="EO9" s="33"/>
      <c r="EP9" s="33" t="s">
        <v>214</v>
      </c>
      <c r="EQ9" s="33"/>
      <c r="ER9" s="33" t="s">
        <v>214</v>
      </c>
      <c r="ES9" s="33"/>
      <c r="ET9" s="33"/>
      <c r="EU9" s="33"/>
      <c r="EV9" s="33"/>
      <c r="EW9" s="33"/>
      <c r="EX9" s="33"/>
      <c r="EY9" s="33"/>
      <c r="EZ9" s="33"/>
      <c r="FA9" s="33"/>
      <c r="FB9" s="33"/>
      <c r="FC9" s="33"/>
      <c r="FD9" s="33"/>
      <c r="FE9" s="34"/>
      <c r="FF9" s="34"/>
      <c r="FG9" s="34"/>
      <c r="FH9" s="34"/>
      <c r="FI9" s="34"/>
      <c r="FJ9" s="34"/>
      <c r="FK9" s="34"/>
      <c r="FL9" s="34"/>
      <c r="FM9" s="34"/>
      <c r="FN9" s="34"/>
      <c r="FO9" s="34"/>
      <c r="FP9" s="34"/>
      <c r="FQ9" s="34"/>
      <c r="FR9" s="34"/>
      <c r="FS9" s="34"/>
      <c r="FT9" s="34"/>
      <c r="FU9" s="34"/>
      <c r="FV9" s="34"/>
      <c r="FW9" s="34"/>
      <c r="FX9" s="34"/>
      <c r="FY9" s="34"/>
      <c r="FZ9" s="34"/>
      <c r="GA9" s="34"/>
      <c r="GB9" s="32" t="s">
        <v>255</v>
      </c>
      <c r="GC9" s="33">
        <v>1</v>
      </c>
      <c r="GD9" s="31" t="s">
        <v>219</v>
      </c>
      <c r="GE9" s="31" t="s">
        <v>219</v>
      </c>
      <c r="GF9" s="31" t="s">
        <v>220</v>
      </c>
      <c r="GG9" s="31" t="s">
        <v>299</v>
      </c>
      <c r="GH9" s="32"/>
    </row>
    <row r="10" spans="1:190" s="12" customFormat="1" ht="157.5">
      <c r="A10" s="33"/>
      <c r="B10" s="91" t="s">
        <v>358</v>
      </c>
      <c r="C10" s="57" t="s">
        <v>352</v>
      </c>
      <c r="D10" s="57" t="s">
        <v>353</v>
      </c>
      <c r="E10" s="32" t="s">
        <v>240</v>
      </c>
      <c r="F10" s="32" t="s">
        <v>279</v>
      </c>
      <c r="G10" s="35" t="s">
        <v>214</v>
      </c>
      <c r="H10" s="35" t="s">
        <v>214</v>
      </c>
      <c r="I10" s="32"/>
      <c r="J10" s="32"/>
      <c r="K10" s="35" t="s">
        <v>214</v>
      </c>
      <c r="L10" s="35" t="s">
        <v>214</v>
      </c>
      <c r="M10" s="35" t="str">
        <f t="shared" si="0"/>
        <v xml:space="preserve"> </v>
      </c>
      <c r="N10" s="32"/>
      <c r="O10" s="33" t="s">
        <v>214</v>
      </c>
      <c r="P10" s="33"/>
      <c r="Q10" s="33"/>
      <c r="R10" s="33"/>
      <c r="S10" s="33"/>
      <c r="T10" s="33"/>
      <c r="U10" s="33"/>
      <c r="V10" s="33" t="s">
        <v>214</v>
      </c>
      <c r="W10" s="33" t="s">
        <v>214</v>
      </c>
      <c r="X10" s="33"/>
      <c r="Y10" s="32" t="s">
        <v>284</v>
      </c>
      <c r="Z10" s="33"/>
      <c r="AA10" s="33"/>
      <c r="AB10" s="33"/>
      <c r="AC10" s="33" t="s">
        <v>214</v>
      </c>
      <c r="AD10" s="33"/>
      <c r="AE10" s="33"/>
      <c r="AF10" s="33" t="s">
        <v>214</v>
      </c>
      <c r="AG10" s="33"/>
      <c r="AH10" s="33"/>
      <c r="AI10" s="33"/>
      <c r="AJ10" s="33" t="s">
        <v>214</v>
      </c>
      <c r="AK10" s="33"/>
      <c r="AL10" s="33" t="s">
        <v>214</v>
      </c>
      <c r="AM10" s="33"/>
      <c r="AN10" s="33"/>
      <c r="AO10" s="33"/>
      <c r="AP10" s="33" t="s">
        <v>214</v>
      </c>
      <c r="AQ10" s="34"/>
      <c r="AR10" s="34"/>
      <c r="AS10" s="34"/>
      <c r="AT10" s="34"/>
      <c r="AU10" s="34" t="s">
        <v>214</v>
      </c>
      <c r="AV10" s="34"/>
      <c r="AW10" s="34"/>
      <c r="AX10" s="34" t="s">
        <v>214</v>
      </c>
      <c r="AY10" s="34"/>
      <c r="AZ10" s="34"/>
      <c r="BA10" s="34"/>
      <c r="BB10" s="34" t="s">
        <v>214</v>
      </c>
      <c r="BC10" s="34"/>
      <c r="BD10" s="34"/>
      <c r="BE10" s="34"/>
      <c r="BF10" s="34"/>
      <c r="BG10" s="34"/>
      <c r="BH10" s="34"/>
      <c r="BI10" s="34"/>
      <c r="BJ10" s="34" t="s">
        <v>214</v>
      </c>
      <c r="BK10" s="34"/>
      <c r="BL10" s="34"/>
      <c r="BM10" s="34" t="s">
        <v>214</v>
      </c>
      <c r="BN10" s="34"/>
      <c r="BO10" s="34"/>
      <c r="BP10" s="34"/>
      <c r="BQ10" s="34" t="s">
        <v>214</v>
      </c>
      <c r="BR10" s="34"/>
      <c r="BS10" s="34"/>
      <c r="BT10" s="34" t="s">
        <v>214</v>
      </c>
      <c r="BU10" s="34"/>
      <c r="BV10" s="34" t="s">
        <v>214</v>
      </c>
      <c r="BW10" s="34"/>
      <c r="BX10" s="34"/>
      <c r="BY10" s="34"/>
      <c r="BZ10" s="34"/>
      <c r="CA10" s="34"/>
      <c r="CB10" s="34"/>
      <c r="CC10" s="34"/>
      <c r="CD10" s="34"/>
      <c r="CE10" s="34"/>
      <c r="CF10" s="34" t="s">
        <v>214</v>
      </c>
      <c r="CG10" s="34"/>
      <c r="CH10" s="34"/>
      <c r="CI10" s="34"/>
      <c r="CJ10" s="34"/>
      <c r="CK10" s="34"/>
      <c r="CL10" s="34"/>
      <c r="CM10" s="34"/>
      <c r="CN10" s="34"/>
      <c r="CO10" s="34"/>
      <c r="CP10" s="34"/>
      <c r="CQ10" s="34"/>
      <c r="CR10" s="34"/>
      <c r="CS10" s="34"/>
      <c r="CT10" s="34"/>
      <c r="CU10" s="34"/>
      <c r="CV10" s="34"/>
      <c r="CW10" s="34"/>
      <c r="CX10" s="34"/>
      <c r="CY10" s="34"/>
      <c r="CZ10" s="34"/>
      <c r="DA10" s="33"/>
      <c r="DB10" s="33" t="s">
        <v>214</v>
      </c>
      <c r="DC10" s="33"/>
      <c r="DD10" s="33"/>
      <c r="DE10" s="33"/>
      <c r="DF10" s="33"/>
      <c r="DG10" s="33"/>
      <c r="DH10" s="33" t="s">
        <v>214</v>
      </c>
      <c r="DI10" s="33"/>
      <c r="DJ10" s="33"/>
      <c r="DK10" s="33"/>
      <c r="DL10" s="33"/>
      <c r="DM10" s="33" t="s">
        <v>214</v>
      </c>
      <c r="DN10" s="33"/>
      <c r="DO10" s="33"/>
      <c r="DP10" s="33"/>
      <c r="DQ10" s="33"/>
      <c r="DR10" s="33" t="s">
        <v>214</v>
      </c>
      <c r="DS10" s="33"/>
      <c r="DT10" s="33"/>
      <c r="DU10" s="33"/>
      <c r="DV10" s="33" t="s">
        <v>214</v>
      </c>
      <c r="DW10" s="33"/>
      <c r="DX10" s="33"/>
      <c r="DY10" s="33"/>
      <c r="DZ10" s="33"/>
      <c r="EA10" s="33" t="s">
        <v>214</v>
      </c>
      <c r="EB10" s="33" t="s">
        <v>214</v>
      </c>
      <c r="EC10" s="33"/>
      <c r="ED10" s="33"/>
      <c r="EE10" s="33"/>
      <c r="EF10" s="33" t="s">
        <v>214</v>
      </c>
      <c r="EG10" s="33"/>
      <c r="EH10" s="33"/>
      <c r="EI10" s="33"/>
      <c r="EJ10" s="33"/>
      <c r="EK10" s="33" t="s">
        <v>214</v>
      </c>
      <c r="EL10" s="33"/>
      <c r="EM10" s="33"/>
      <c r="EN10" s="33" t="s">
        <v>214</v>
      </c>
      <c r="EO10" s="33"/>
      <c r="EP10" s="33"/>
      <c r="EQ10" s="33"/>
      <c r="ER10" s="33"/>
      <c r="ES10" s="33"/>
      <c r="ET10" s="33" t="s">
        <v>214</v>
      </c>
      <c r="EU10" s="33"/>
      <c r="EV10" s="33"/>
      <c r="EW10" s="33"/>
      <c r="EX10" s="33"/>
      <c r="EY10" s="33"/>
      <c r="EZ10" s="33" t="s">
        <v>214</v>
      </c>
      <c r="FA10" s="33"/>
      <c r="FB10" s="33"/>
      <c r="FC10" s="33" t="s">
        <v>214</v>
      </c>
      <c r="FD10" s="33"/>
      <c r="FE10" s="33"/>
      <c r="FF10" s="33"/>
      <c r="FG10" s="33"/>
      <c r="FH10" s="33"/>
      <c r="FI10" s="33"/>
      <c r="FJ10" s="33"/>
      <c r="FK10" s="33"/>
      <c r="FL10" s="33" t="s">
        <v>214</v>
      </c>
      <c r="FM10" s="33"/>
      <c r="FN10" s="33"/>
      <c r="FO10" s="33"/>
      <c r="FP10" s="33"/>
      <c r="FQ10" s="33"/>
      <c r="FR10" s="33"/>
      <c r="FS10" s="33"/>
      <c r="FT10" s="33"/>
      <c r="FU10" s="33"/>
      <c r="FV10" s="33"/>
      <c r="FW10" s="33"/>
      <c r="FX10" s="33"/>
      <c r="FY10" s="33"/>
      <c r="FZ10" s="33"/>
      <c r="GA10" s="33"/>
      <c r="GB10" s="32" t="s">
        <v>256</v>
      </c>
      <c r="GC10" s="33">
        <v>2</v>
      </c>
      <c r="GD10" s="31" t="s">
        <v>221</v>
      </c>
      <c r="GE10" s="31" t="s">
        <v>221</v>
      </c>
      <c r="GF10" s="31" t="s">
        <v>220</v>
      </c>
      <c r="GG10" s="31" t="s">
        <v>299</v>
      </c>
      <c r="GH10" s="32"/>
    </row>
    <row r="11" spans="1:190" s="12" customFormat="1" ht="118.15">
      <c r="A11" s="33"/>
      <c r="B11" s="91" t="s">
        <v>359</v>
      </c>
      <c r="C11" s="57" t="s">
        <v>352</v>
      </c>
      <c r="D11" s="57" t="s">
        <v>353</v>
      </c>
      <c r="E11" s="32" t="s">
        <v>243</v>
      </c>
      <c r="F11" s="32" t="s">
        <v>279</v>
      </c>
      <c r="G11" s="35" t="s">
        <v>214</v>
      </c>
      <c r="H11" s="35" t="s">
        <v>214</v>
      </c>
      <c r="I11" s="32"/>
      <c r="J11" s="32"/>
      <c r="K11" s="35" t="s">
        <v>214</v>
      </c>
      <c r="L11" s="35" t="s">
        <v>214</v>
      </c>
      <c r="M11" s="35" t="str">
        <f t="shared" si="0"/>
        <v xml:space="preserve"> </v>
      </c>
      <c r="N11" s="32"/>
      <c r="O11" s="33" t="s">
        <v>214</v>
      </c>
      <c r="P11" s="33"/>
      <c r="Q11" s="33"/>
      <c r="R11" s="33"/>
      <c r="S11" s="33"/>
      <c r="T11" s="33"/>
      <c r="U11" s="33"/>
      <c r="V11" s="33" t="s">
        <v>214</v>
      </c>
      <c r="W11" s="33"/>
      <c r="X11" s="33"/>
      <c r="Y11" s="32" t="s">
        <v>285</v>
      </c>
      <c r="Z11" s="33"/>
      <c r="AA11" s="33"/>
      <c r="AB11" s="33"/>
      <c r="AC11" s="33" t="s">
        <v>214</v>
      </c>
      <c r="AD11" s="33"/>
      <c r="AE11" s="33"/>
      <c r="AF11" s="33" t="s">
        <v>214</v>
      </c>
      <c r="AG11" s="33"/>
      <c r="AH11" s="33"/>
      <c r="AI11" s="33"/>
      <c r="AJ11" s="33" t="s">
        <v>214</v>
      </c>
      <c r="AK11" s="33"/>
      <c r="AL11" s="33" t="s">
        <v>214</v>
      </c>
      <c r="AM11" s="33"/>
      <c r="AN11" s="33"/>
      <c r="AO11" s="33"/>
      <c r="AP11" s="33" t="s">
        <v>214</v>
      </c>
      <c r="AQ11" s="34"/>
      <c r="AR11" s="34"/>
      <c r="AS11" s="34"/>
      <c r="AT11" s="34"/>
      <c r="AU11" s="34" t="s">
        <v>214</v>
      </c>
      <c r="AV11" s="34"/>
      <c r="AW11" s="34"/>
      <c r="AX11" s="34" t="s">
        <v>214</v>
      </c>
      <c r="AY11" s="34"/>
      <c r="AZ11" s="34"/>
      <c r="BA11" s="34"/>
      <c r="BB11" s="34" t="s">
        <v>214</v>
      </c>
      <c r="BC11" s="34"/>
      <c r="BD11" s="34"/>
      <c r="BE11" s="34"/>
      <c r="BF11" s="34"/>
      <c r="BG11" s="34"/>
      <c r="BH11" s="34"/>
      <c r="BI11" s="34"/>
      <c r="BJ11" s="34" t="s">
        <v>214</v>
      </c>
      <c r="BK11" s="34"/>
      <c r="BL11" s="34"/>
      <c r="BM11" s="34" t="s">
        <v>214</v>
      </c>
      <c r="BN11" s="34"/>
      <c r="BO11" s="34"/>
      <c r="BP11" s="34"/>
      <c r="BQ11" s="34" t="s">
        <v>214</v>
      </c>
      <c r="BR11" s="34"/>
      <c r="BS11" s="34"/>
      <c r="BT11" s="34" t="s">
        <v>214</v>
      </c>
      <c r="BU11" s="34"/>
      <c r="BV11" s="34" t="s">
        <v>214</v>
      </c>
      <c r="BW11" s="34"/>
      <c r="BX11" s="34"/>
      <c r="BY11" s="34"/>
      <c r="BZ11" s="34"/>
      <c r="CA11" s="34"/>
      <c r="CB11" s="34"/>
      <c r="CC11" s="34"/>
      <c r="CD11" s="34"/>
      <c r="CE11" s="34"/>
      <c r="CF11" s="34" t="s">
        <v>214</v>
      </c>
      <c r="CG11" s="34"/>
      <c r="CH11" s="34"/>
      <c r="CI11" s="34"/>
      <c r="CJ11" s="34"/>
      <c r="CK11" s="34"/>
      <c r="CL11" s="34"/>
      <c r="CM11" s="34"/>
      <c r="CN11" s="34"/>
      <c r="CO11" s="34"/>
      <c r="CP11" s="34"/>
      <c r="CQ11" s="34"/>
      <c r="CR11" s="34"/>
      <c r="CS11" s="34"/>
      <c r="CT11" s="34"/>
      <c r="CU11" s="34"/>
      <c r="CV11" s="34"/>
      <c r="CW11" s="34"/>
      <c r="CX11" s="34"/>
      <c r="CY11" s="34"/>
      <c r="CZ11" s="34"/>
      <c r="DA11" s="33"/>
      <c r="DB11" s="33" t="s">
        <v>214</v>
      </c>
      <c r="DC11" s="33"/>
      <c r="DD11" s="33"/>
      <c r="DE11" s="33"/>
      <c r="DF11" s="33"/>
      <c r="DG11" s="33"/>
      <c r="DH11" s="33" t="s">
        <v>214</v>
      </c>
      <c r="DI11" s="33"/>
      <c r="DJ11" s="33"/>
      <c r="DK11" s="33"/>
      <c r="DL11" s="33"/>
      <c r="DM11" s="33"/>
      <c r="DN11" s="33" t="s">
        <v>214</v>
      </c>
      <c r="DO11" s="33"/>
      <c r="DP11" s="33"/>
      <c r="DQ11" s="33" t="s">
        <v>214</v>
      </c>
      <c r="DR11" s="33"/>
      <c r="DS11" s="33"/>
      <c r="DT11" s="33"/>
      <c r="DU11" s="33"/>
      <c r="DV11" s="33"/>
      <c r="DW11" s="33"/>
      <c r="DX11" s="33"/>
      <c r="DY11" s="33"/>
      <c r="DZ11" s="33"/>
      <c r="EA11" s="33" t="s">
        <v>214</v>
      </c>
      <c r="EB11" s="33" t="s">
        <v>214</v>
      </c>
      <c r="EC11" s="33"/>
      <c r="ED11" s="33"/>
      <c r="EE11" s="33"/>
      <c r="EF11" s="33" t="s">
        <v>214</v>
      </c>
      <c r="EG11" s="33"/>
      <c r="EH11" s="33"/>
      <c r="EI11" s="33"/>
      <c r="EJ11" s="33"/>
      <c r="EK11" s="33" t="s">
        <v>214</v>
      </c>
      <c r="EL11" s="33"/>
      <c r="EM11" s="33"/>
      <c r="EN11" s="33"/>
      <c r="EO11" s="33"/>
      <c r="EP11" s="33"/>
      <c r="EQ11" s="33"/>
      <c r="ER11" s="33"/>
      <c r="ES11" s="33"/>
      <c r="ET11" s="33" t="s">
        <v>214</v>
      </c>
      <c r="EU11" s="33"/>
      <c r="EV11" s="33"/>
      <c r="EW11" s="33"/>
      <c r="EX11" s="33"/>
      <c r="EY11" s="33"/>
      <c r="EZ11" s="33" t="s">
        <v>214</v>
      </c>
      <c r="FA11" s="33"/>
      <c r="FB11" s="33"/>
      <c r="FC11" s="33" t="s">
        <v>214</v>
      </c>
      <c r="FD11" s="33"/>
      <c r="FE11" s="33"/>
      <c r="FF11" s="33"/>
      <c r="FG11" s="33"/>
      <c r="FH11" s="33"/>
      <c r="FI11" s="33"/>
      <c r="FJ11" s="33"/>
      <c r="FK11" s="33"/>
      <c r="FL11" s="33"/>
      <c r="FM11" s="33" t="s">
        <v>214</v>
      </c>
      <c r="FN11" s="33"/>
      <c r="FO11" s="33"/>
      <c r="FP11" s="33"/>
      <c r="FQ11" s="33" t="s">
        <v>214</v>
      </c>
      <c r="FR11" s="33"/>
      <c r="FS11" s="33"/>
      <c r="FT11" s="33"/>
      <c r="FU11" s="33"/>
      <c r="FV11" s="33"/>
      <c r="FW11" s="33"/>
      <c r="FX11" s="33"/>
      <c r="FY11" s="33"/>
      <c r="FZ11" s="33"/>
      <c r="GA11" s="33"/>
      <c r="GB11" s="32" t="s">
        <v>244</v>
      </c>
      <c r="GC11" s="35">
        <v>3</v>
      </c>
      <c r="GD11" s="32" t="s">
        <v>225</v>
      </c>
      <c r="GE11" s="32" t="s">
        <v>280</v>
      </c>
      <c r="GF11" s="32" t="s">
        <v>281</v>
      </c>
      <c r="GG11" s="31" t="s">
        <v>299</v>
      </c>
      <c r="GH11" s="32"/>
    </row>
    <row r="12" spans="1:190" s="12" customFormat="1" ht="65.650000000000006">
      <c r="A12" s="33"/>
      <c r="B12" s="91" t="s">
        <v>360</v>
      </c>
      <c r="C12" s="57" t="s">
        <v>352</v>
      </c>
      <c r="D12" s="57" t="s">
        <v>353</v>
      </c>
      <c r="E12" s="32" t="s">
        <v>322</v>
      </c>
      <c r="F12" s="32" t="s">
        <v>279</v>
      </c>
      <c r="G12" s="35" t="s">
        <v>214</v>
      </c>
      <c r="H12" s="35" t="s">
        <v>214</v>
      </c>
      <c r="I12" s="35" t="s">
        <v>214</v>
      </c>
      <c r="J12" s="32"/>
      <c r="K12" s="35" t="s">
        <v>214</v>
      </c>
      <c r="L12" s="35" t="s">
        <v>214</v>
      </c>
      <c r="M12" s="35" t="str">
        <f t="shared" si="0"/>
        <v xml:space="preserve"> </v>
      </c>
      <c r="N12" s="32"/>
      <c r="O12" s="33" t="s">
        <v>214</v>
      </c>
      <c r="P12" s="33"/>
      <c r="Q12" s="33"/>
      <c r="R12" s="33"/>
      <c r="S12" s="33"/>
      <c r="T12" s="33"/>
      <c r="U12" s="33"/>
      <c r="V12" s="33" t="s">
        <v>214</v>
      </c>
      <c r="W12" s="33"/>
      <c r="X12" s="33"/>
      <c r="Y12" s="32" t="s">
        <v>321</v>
      </c>
      <c r="Z12" s="33"/>
      <c r="AA12" s="33"/>
      <c r="AB12" s="33"/>
      <c r="AC12" s="33" t="s">
        <v>214</v>
      </c>
      <c r="AD12" s="33"/>
      <c r="AE12" s="33"/>
      <c r="AF12" s="33" t="s">
        <v>214</v>
      </c>
      <c r="AG12" s="33"/>
      <c r="AH12" s="33"/>
      <c r="AI12" s="33"/>
      <c r="AJ12" s="33" t="s">
        <v>214</v>
      </c>
      <c r="AK12" s="33"/>
      <c r="AL12" s="33" t="s">
        <v>214</v>
      </c>
      <c r="AM12" s="33"/>
      <c r="AN12" s="33"/>
      <c r="AO12" s="33"/>
      <c r="AP12" s="33" t="s">
        <v>214</v>
      </c>
      <c r="AQ12" s="34"/>
      <c r="AR12" s="34"/>
      <c r="AS12" s="34"/>
      <c r="AT12" s="34"/>
      <c r="AU12" s="34" t="s">
        <v>214</v>
      </c>
      <c r="AV12" s="34"/>
      <c r="AW12" s="34"/>
      <c r="AX12" s="34" t="s">
        <v>214</v>
      </c>
      <c r="AY12" s="34"/>
      <c r="AZ12" s="34"/>
      <c r="BA12" s="34"/>
      <c r="BB12" s="34" t="s">
        <v>214</v>
      </c>
      <c r="BC12" s="34"/>
      <c r="BD12" s="34"/>
      <c r="BE12" s="34"/>
      <c r="BF12" s="34"/>
      <c r="BG12" s="34"/>
      <c r="BH12" s="34"/>
      <c r="BI12" s="34"/>
      <c r="BJ12" s="34" t="s">
        <v>214</v>
      </c>
      <c r="BK12" s="34"/>
      <c r="BL12" s="34"/>
      <c r="BM12" s="34" t="s">
        <v>214</v>
      </c>
      <c r="BN12" s="34"/>
      <c r="BO12" s="34"/>
      <c r="BP12" s="34"/>
      <c r="BQ12" s="34" t="s">
        <v>214</v>
      </c>
      <c r="BR12" s="34"/>
      <c r="BS12" s="34"/>
      <c r="BT12" s="34" t="s">
        <v>214</v>
      </c>
      <c r="BU12" s="34"/>
      <c r="BV12" s="34" t="s">
        <v>214</v>
      </c>
      <c r="BW12" s="34"/>
      <c r="BX12" s="34"/>
      <c r="BY12" s="34"/>
      <c r="BZ12" s="34"/>
      <c r="CA12" s="34"/>
      <c r="CB12" s="34"/>
      <c r="CC12" s="34"/>
      <c r="CD12" s="34"/>
      <c r="CE12" s="34"/>
      <c r="CF12" s="34" t="s">
        <v>214</v>
      </c>
      <c r="CG12" s="34"/>
      <c r="CH12" s="34"/>
      <c r="CI12" s="34"/>
      <c r="CJ12" s="34"/>
      <c r="CK12" s="34"/>
      <c r="CL12" s="34"/>
      <c r="CM12" s="34"/>
      <c r="CN12" s="34"/>
      <c r="CO12" s="34"/>
      <c r="CP12" s="34"/>
      <c r="CQ12" s="34"/>
      <c r="CR12" s="34"/>
      <c r="CS12" s="34"/>
      <c r="CT12" s="34"/>
      <c r="CU12" s="34"/>
      <c r="CV12" s="34"/>
      <c r="CW12" s="34"/>
      <c r="CX12" s="34"/>
      <c r="CY12" s="34"/>
      <c r="CZ12" s="34"/>
      <c r="DA12" s="33"/>
      <c r="DB12" s="33" t="s">
        <v>214</v>
      </c>
      <c r="DC12" s="33"/>
      <c r="DD12" s="33"/>
      <c r="DE12" s="33"/>
      <c r="DF12" s="33"/>
      <c r="DG12" s="33"/>
      <c r="DH12" s="33" t="s">
        <v>214</v>
      </c>
      <c r="DI12" s="33"/>
      <c r="DJ12" s="33"/>
      <c r="DK12" s="33"/>
      <c r="DL12" s="33"/>
      <c r="DM12" s="33"/>
      <c r="DN12" s="33" t="s">
        <v>214</v>
      </c>
      <c r="DO12" s="33"/>
      <c r="DP12" s="33"/>
      <c r="DQ12" s="33"/>
      <c r="DR12" s="33" t="s">
        <v>214</v>
      </c>
      <c r="DS12" s="33"/>
      <c r="DT12" s="33"/>
      <c r="DU12" s="33"/>
      <c r="DV12" s="33"/>
      <c r="DW12" s="33"/>
      <c r="DX12" s="33"/>
      <c r="DY12" s="33"/>
      <c r="DZ12" s="33"/>
      <c r="EA12" s="33" t="s">
        <v>214</v>
      </c>
      <c r="EB12" s="33" t="s">
        <v>214</v>
      </c>
      <c r="EC12" s="33"/>
      <c r="ED12" s="33"/>
      <c r="EE12" s="33"/>
      <c r="EF12" s="33" t="s">
        <v>214</v>
      </c>
      <c r="EG12" s="33"/>
      <c r="EH12" s="33"/>
      <c r="EI12" s="33"/>
      <c r="EJ12" s="33"/>
      <c r="EK12" s="33" t="s">
        <v>214</v>
      </c>
      <c r="EL12" s="33"/>
      <c r="EM12" s="33"/>
      <c r="EN12" s="33"/>
      <c r="EO12" s="33"/>
      <c r="EP12" s="33"/>
      <c r="EQ12" s="33"/>
      <c r="ER12" s="33"/>
      <c r="ES12" s="33"/>
      <c r="ET12" s="33" t="s">
        <v>214</v>
      </c>
      <c r="EU12" s="33"/>
      <c r="EV12" s="33"/>
      <c r="EW12" s="33"/>
      <c r="EX12" s="33"/>
      <c r="EY12" s="33"/>
      <c r="EZ12" s="33" t="s">
        <v>214</v>
      </c>
      <c r="FA12" s="33"/>
      <c r="FB12" s="33"/>
      <c r="FC12" s="33" t="s">
        <v>214</v>
      </c>
      <c r="FD12" s="33"/>
      <c r="FE12" s="33"/>
      <c r="FF12" s="33"/>
      <c r="FG12" s="33"/>
      <c r="FH12" s="33"/>
      <c r="FI12" s="33"/>
      <c r="FJ12" s="33"/>
      <c r="FK12" s="33"/>
      <c r="FL12" s="33"/>
      <c r="FM12" s="33"/>
      <c r="FN12" s="33" t="s">
        <v>214</v>
      </c>
      <c r="FO12" s="33"/>
      <c r="FP12" s="33"/>
      <c r="FQ12" s="33"/>
      <c r="FR12" s="33"/>
      <c r="FS12" s="33"/>
      <c r="FT12" s="33"/>
      <c r="FU12" s="33"/>
      <c r="FV12" s="33"/>
      <c r="FW12" s="33"/>
      <c r="FX12" s="33"/>
      <c r="FY12" s="33"/>
      <c r="FZ12" s="33"/>
      <c r="GA12" s="33"/>
      <c r="GB12" s="32" t="s">
        <v>287</v>
      </c>
      <c r="GC12" s="35">
        <v>3</v>
      </c>
      <c r="GD12" s="32" t="s">
        <v>225</v>
      </c>
      <c r="GE12" s="32" t="s">
        <v>280</v>
      </c>
      <c r="GF12" s="32" t="s">
        <v>281</v>
      </c>
      <c r="GG12" s="31" t="s">
        <v>299</v>
      </c>
      <c r="GH12" s="32"/>
    </row>
    <row r="13" spans="1:190" s="12" customFormat="1" ht="65.650000000000006">
      <c r="A13" s="33"/>
      <c r="B13" s="91" t="s">
        <v>361</v>
      </c>
      <c r="C13" s="57" t="s">
        <v>352</v>
      </c>
      <c r="D13" s="57" t="s">
        <v>353</v>
      </c>
      <c r="E13" s="32" t="s">
        <v>286</v>
      </c>
      <c r="F13" s="32" t="s">
        <v>279</v>
      </c>
      <c r="G13" s="35" t="s">
        <v>214</v>
      </c>
      <c r="H13" s="35" t="s">
        <v>214</v>
      </c>
      <c r="I13" s="32"/>
      <c r="J13" s="32"/>
      <c r="K13" s="32"/>
      <c r="L13" s="35" t="s">
        <v>214</v>
      </c>
      <c r="M13" s="35" t="str">
        <f t="shared" si="0"/>
        <v>x</v>
      </c>
      <c r="N13" s="32"/>
      <c r="O13" s="33" t="s">
        <v>214</v>
      </c>
      <c r="P13" s="33"/>
      <c r="Q13" s="33"/>
      <c r="R13" s="33"/>
      <c r="S13" s="33"/>
      <c r="T13" s="33"/>
      <c r="U13" s="33"/>
      <c r="V13" s="33" t="s">
        <v>214</v>
      </c>
      <c r="W13" s="33"/>
      <c r="X13" s="33"/>
      <c r="Y13" s="32" t="s">
        <v>294</v>
      </c>
      <c r="Z13" s="33"/>
      <c r="AA13" s="33"/>
      <c r="AB13" s="33"/>
      <c r="AC13" s="33" t="s">
        <v>214</v>
      </c>
      <c r="AD13" s="33"/>
      <c r="AE13" s="33"/>
      <c r="AF13" s="33" t="s">
        <v>214</v>
      </c>
      <c r="AG13" s="33"/>
      <c r="AH13" s="33"/>
      <c r="AI13" s="33"/>
      <c r="AJ13" s="33" t="s">
        <v>214</v>
      </c>
      <c r="AK13" s="33"/>
      <c r="AL13" s="33" t="s">
        <v>214</v>
      </c>
      <c r="AM13" s="33"/>
      <c r="AN13" s="33"/>
      <c r="AO13" s="33"/>
      <c r="AP13" s="33" t="s">
        <v>214</v>
      </c>
      <c r="AQ13" s="34"/>
      <c r="AR13" s="34"/>
      <c r="AS13" s="34"/>
      <c r="AT13" s="34"/>
      <c r="AU13" s="34" t="s">
        <v>214</v>
      </c>
      <c r="AV13" s="34"/>
      <c r="AW13" s="34"/>
      <c r="AX13" s="34" t="s">
        <v>214</v>
      </c>
      <c r="AY13" s="34"/>
      <c r="AZ13" s="34"/>
      <c r="BA13" s="34"/>
      <c r="BB13" s="34" t="s">
        <v>214</v>
      </c>
      <c r="BC13" s="34"/>
      <c r="BD13" s="34"/>
      <c r="BE13" s="34"/>
      <c r="BF13" s="34"/>
      <c r="BG13" s="34"/>
      <c r="BH13" s="34"/>
      <c r="BI13" s="34"/>
      <c r="BJ13" s="34" t="s">
        <v>214</v>
      </c>
      <c r="BK13" s="34"/>
      <c r="BL13" s="34"/>
      <c r="BM13" s="34" t="s">
        <v>214</v>
      </c>
      <c r="BN13" s="34"/>
      <c r="BO13" s="34"/>
      <c r="BP13" s="34"/>
      <c r="BQ13" s="34" t="s">
        <v>214</v>
      </c>
      <c r="BR13" s="34"/>
      <c r="BS13" s="34"/>
      <c r="BT13" s="34" t="s">
        <v>214</v>
      </c>
      <c r="BU13" s="34"/>
      <c r="BV13" s="34" t="s">
        <v>214</v>
      </c>
      <c r="BW13" s="34"/>
      <c r="BX13" s="34"/>
      <c r="BY13" s="34"/>
      <c r="BZ13" s="34"/>
      <c r="CA13" s="34"/>
      <c r="CB13" s="34"/>
      <c r="CC13" s="34"/>
      <c r="CD13" s="34"/>
      <c r="CE13" s="34"/>
      <c r="CF13" s="34" t="s">
        <v>214</v>
      </c>
      <c r="CG13" s="34"/>
      <c r="CH13" s="34"/>
      <c r="CI13" s="34"/>
      <c r="CJ13" s="34"/>
      <c r="CK13" s="34"/>
      <c r="CL13" s="34"/>
      <c r="CM13" s="34"/>
      <c r="CN13" s="34"/>
      <c r="CO13" s="34"/>
      <c r="CP13" s="34"/>
      <c r="CQ13" s="34"/>
      <c r="CR13" s="34"/>
      <c r="CS13" s="34"/>
      <c r="CT13" s="34"/>
      <c r="CU13" s="34"/>
      <c r="CV13" s="34"/>
      <c r="CW13" s="34"/>
      <c r="CX13" s="34"/>
      <c r="CY13" s="34"/>
      <c r="CZ13" s="34"/>
      <c r="DA13" s="33"/>
      <c r="DB13" s="33" t="s">
        <v>214</v>
      </c>
      <c r="DC13" s="33"/>
      <c r="DD13" s="33"/>
      <c r="DE13" s="33"/>
      <c r="DF13" s="33"/>
      <c r="DG13" s="33"/>
      <c r="DH13" s="33" t="s">
        <v>214</v>
      </c>
      <c r="DI13" s="33"/>
      <c r="DJ13" s="33"/>
      <c r="DK13" s="33"/>
      <c r="DL13" s="33"/>
      <c r="DM13" s="33"/>
      <c r="DN13" s="33" t="s">
        <v>214</v>
      </c>
      <c r="DO13" s="33"/>
      <c r="DP13" s="33"/>
      <c r="DQ13" s="33"/>
      <c r="DR13" s="33" t="s">
        <v>214</v>
      </c>
      <c r="DS13" s="33"/>
      <c r="DT13" s="33"/>
      <c r="DU13" s="33"/>
      <c r="DV13" s="33"/>
      <c r="DW13" s="33"/>
      <c r="DX13" s="33"/>
      <c r="DY13" s="33"/>
      <c r="DZ13" s="33"/>
      <c r="EA13" s="33" t="s">
        <v>214</v>
      </c>
      <c r="EB13" s="33" t="s">
        <v>214</v>
      </c>
      <c r="EC13" s="33"/>
      <c r="ED13" s="33"/>
      <c r="EE13" s="33"/>
      <c r="EF13" s="33" t="s">
        <v>214</v>
      </c>
      <c r="EG13" s="33"/>
      <c r="EH13" s="33"/>
      <c r="EI13" s="33"/>
      <c r="EJ13" s="33"/>
      <c r="EK13" s="33"/>
      <c r="EL13" s="33" t="s">
        <v>214</v>
      </c>
      <c r="EM13" s="33"/>
      <c r="EN13" s="33"/>
      <c r="EO13" s="33"/>
      <c r="EP13" s="33" t="s">
        <v>214</v>
      </c>
      <c r="EQ13" s="33"/>
      <c r="ER13" s="33" t="s">
        <v>214</v>
      </c>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2" t="s">
        <v>287</v>
      </c>
      <c r="GC13" s="35">
        <v>3</v>
      </c>
      <c r="GD13" s="32" t="s">
        <v>225</v>
      </c>
      <c r="GE13" s="32" t="s">
        <v>280</v>
      </c>
      <c r="GF13" s="32" t="s">
        <v>281</v>
      </c>
      <c r="GG13" s="31" t="s">
        <v>299</v>
      </c>
      <c r="GH13" s="32"/>
    </row>
    <row r="14" spans="1:190" s="12" customFormat="1" ht="170.65">
      <c r="A14" s="33"/>
      <c r="B14" s="91" t="s">
        <v>362</v>
      </c>
      <c r="C14" s="57" t="s">
        <v>352</v>
      </c>
      <c r="D14" s="57" t="s">
        <v>353</v>
      </c>
      <c r="E14" s="32" t="s">
        <v>226</v>
      </c>
      <c r="F14" s="32" t="s">
        <v>279</v>
      </c>
      <c r="G14" s="35" t="s">
        <v>214</v>
      </c>
      <c r="H14" s="35" t="s">
        <v>214</v>
      </c>
      <c r="I14" s="32"/>
      <c r="J14" s="32"/>
      <c r="K14" s="35" t="s">
        <v>214</v>
      </c>
      <c r="L14" s="35" t="s">
        <v>214</v>
      </c>
      <c r="M14" s="35" t="str">
        <f t="shared" si="0"/>
        <v>x</v>
      </c>
      <c r="N14" s="32"/>
      <c r="O14" s="33" t="s">
        <v>214</v>
      </c>
      <c r="P14" s="33"/>
      <c r="Q14" s="33"/>
      <c r="R14" s="33"/>
      <c r="S14" s="33"/>
      <c r="T14" s="33"/>
      <c r="U14" s="33"/>
      <c r="V14" s="33" t="s">
        <v>214</v>
      </c>
      <c r="W14" s="33"/>
      <c r="X14" s="33"/>
      <c r="Y14" s="32" t="s">
        <v>295</v>
      </c>
      <c r="Z14" s="33"/>
      <c r="AA14" s="33"/>
      <c r="AB14" s="33"/>
      <c r="AC14" s="33" t="s">
        <v>214</v>
      </c>
      <c r="AD14" s="33"/>
      <c r="AE14" s="33"/>
      <c r="AF14" s="33" t="s">
        <v>214</v>
      </c>
      <c r="AG14" s="33"/>
      <c r="AH14" s="33"/>
      <c r="AI14" s="33"/>
      <c r="AJ14" s="33" t="s">
        <v>214</v>
      </c>
      <c r="AK14" s="33"/>
      <c r="AL14" s="33" t="s">
        <v>214</v>
      </c>
      <c r="AM14" s="33"/>
      <c r="AN14" s="33"/>
      <c r="AO14" s="33"/>
      <c r="AP14" s="33" t="s">
        <v>214</v>
      </c>
      <c r="AQ14" s="34"/>
      <c r="AR14" s="34"/>
      <c r="AS14" s="34"/>
      <c r="AT14" s="34"/>
      <c r="AU14" s="34" t="s">
        <v>214</v>
      </c>
      <c r="AV14" s="34"/>
      <c r="AW14" s="34"/>
      <c r="AX14" s="34" t="s">
        <v>214</v>
      </c>
      <c r="AY14" s="34"/>
      <c r="AZ14" s="34"/>
      <c r="BA14" s="34"/>
      <c r="BB14" s="34" t="s">
        <v>214</v>
      </c>
      <c r="BC14" s="34"/>
      <c r="BD14" s="34"/>
      <c r="BE14" s="34"/>
      <c r="BF14" s="34"/>
      <c r="BG14" s="34"/>
      <c r="BH14" s="34"/>
      <c r="BI14" s="34"/>
      <c r="BJ14" s="34" t="s">
        <v>214</v>
      </c>
      <c r="BK14" s="34"/>
      <c r="BL14" s="34"/>
      <c r="BM14" s="34" t="s">
        <v>214</v>
      </c>
      <c r="BN14" s="34"/>
      <c r="BO14" s="34"/>
      <c r="BP14" s="34"/>
      <c r="BQ14" s="34" t="s">
        <v>214</v>
      </c>
      <c r="BR14" s="34"/>
      <c r="BS14" s="34"/>
      <c r="BT14" s="34" t="s">
        <v>214</v>
      </c>
      <c r="BU14" s="34"/>
      <c r="BV14" s="34" t="s">
        <v>214</v>
      </c>
      <c r="BW14" s="34"/>
      <c r="BX14" s="34"/>
      <c r="BY14" s="34"/>
      <c r="BZ14" s="34"/>
      <c r="CA14" s="34"/>
      <c r="CB14" s="34"/>
      <c r="CC14" s="34"/>
      <c r="CD14" s="34"/>
      <c r="CE14" s="34"/>
      <c r="CF14" s="34" t="s">
        <v>214</v>
      </c>
      <c r="CG14" s="34"/>
      <c r="CH14" s="34"/>
      <c r="CI14" s="34"/>
      <c r="CJ14" s="34"/>
      <c r="CK14" s="34"/>
      <c r="CL14" s="34"/>
      <c r="CM14" s="34"/>
      <c r="CN14" s="34"/>
      <c r="CO14" s="34"/>
      <c r="CP14" s="34"/>
      <c r="CQ14" s="34"/>
      <c r="CR14" s="34"/>
      <c r="CS14" s="34"/>
      <c r="CT14" s="34"/>
      <c r="CU14" s="34"/>
      <c r="CV14" s="34"/>
      <c r="CW14" s="34"/>
      <c r="CX14" s="34"/>
      <c r="CY14" s="34"/>
      <c r="CZ14" s="34"/>
      <c r="DA14" s="33"/>
      <c r="DB14" s="33" t="s">
        <v>214</v>
      </c>
      <c r="DC14" s="33"/>
      <c r="DD14" s="33"/>
      <c r="DE14" s="33"/>
      <c r="DF14" s="33"/>
      <c r="DG14" s="33"/>
      <c r="DH14" s="33" t="s">
        <v>214</v>
      </c>
      <c r="DI14" s="33"/>
      <c r="DJ14" s="33"/>
      <c r="DK14" s="33"/>
      <c r="DL14" s="33"/>
      <c r="DM14" s="33"/>
      <c r="DN14" s="33" t="s">
        <v>214</v>
      </c>
      <c r="DO14" s="33"/>
      <c r="DP14" s="33"/>
      <c r="DQ14" s="33" t="s">
        <v>214</v>
      </c>
      <c r="DR14" s="33" t="s">
        <v>223</v>
      </c>
      <c r="DS14" s="33"/>
      <c r="DT14" s="33"/>
      <c r="DU14" s="33"/>
      <c r="DV14" s="33"/>
      <c r="DW14" s="33"/>
      <c r="DX14" s="33"/>
      <c r="DY14" s="33"/>
      <c r="DZ14" s="33"/>
      <c r="EA14" s="33" t="s">
        <v>214</v>
      </c>
      <c r="EB14" s="33" t="s">
        <v>214</v>
      </c>
      <c r="EC14" s="33"/>
      <c r="ED14" s="33"/>
      <c r="EE14" s="33"/>
      <c r="EF14" s="33" t="s">
        <v>227</v>
      </c>
      <c r="EG14" s="33"/>
      <c r="EH14" s="33"/>
      <c r="EI14" s="33"/>
      <c r="EJ14" s="33"/>
      <c r="EK14" s="33" t="s">
        <v>214</v>
      </c>
      <c r="EL14" s="33"/>
      <c r="EM14" s="33"/>
      <c r="EN14" s="33"/>
      <c r="EO14" s="33"/>
      <c r="EP14" s="33"/>
      <c r="EQ14" s="33"/>
      <c r="ER14" s="33"/>
      <c r="ES14" s="33"/>
      <c r="ET14" s="33"/>
      <c r="EU14" s="33"/>
      <c r="EV14" s="33" t="s">
        <v>223</v>
      </c>
      <c r="EW14" s="33"/>
      <c r="EX14" s="33"/>
      <c r="EY14" s="33"/>
      <c r="EZ14" s="33" t="s">
        <v>223</v>
      </c>
      <c r="FA14" s="33"/>
      <c r="FB14" s="33"/>
      <c r="FC14" s="33" t="s">
        <v>223</v>
      </c>
      <c r="FD14" s="33"/>
      <c r="FE14" s="33"/>
      <c r="FF14" s="33"/>
      <c r="FG14" s="33"/>
      <c r="FH14" s="33"/>
      <c r="FI14" s="33"/>
      <c r="FJ14" s="33"/>
      <c r="FK14" s="33"/>
      <c r="FL14" s="33"/>
      <c r="FM14" s="33"/>
      <c r="FN14" s="33"/>
      <c r="FO14" s="33"/>
      <c r="FP14" s="33"/>
      <c r="FQ14" s="33"/>
      <c r="FR14" s="33"/>
      <c r="FS14" s="33"/>
      <c r="FT14" s="33"/>
      <c r="FU14" s="33"/>
      <c r="FV14" s="33"/>
      <c r="FW14" s="33"/>
      <c r="FX14" s="33" t="s">
        <v>223</v>
      </c>
      <c r="FY14" s="33"/>
      <c r="FZ14" s="33" t="s">
        <v>223</v>
      </c>
      <c r="GA14" s="33"/>
      <c r="GB14" s="32" t="s">
        <v>228</v>
      </c>
      <c r="GC14" s="35">
        <v>3</v>
      </c>
      <c r="GD14" s="32" t="s">
        <v>225</v>
      </c>
      <c r="GE14" s="32" t="s">
        <v>280</v>
      </c>
      <c r="GF14" s="32" t="s">
        <v>281</v>
      </c>
      <c r="GG14" s="31" t="s">
        <v>299</v>
      </c>
      <c r="GH14" s="32"/>
    </row>
    <row r="15" spans="1:190" s="12" customFormat="1" ht="223.15">
      <c r="A15" s="33"/>
      <c r="B15" s="91" t="s">
        <v>363</v>
      </c>
      <c r="C15" s="57" t="s">
        <v>352</v>
      </c>
      <c r="D15" s="57" t="s">
        <v>353</v>
      </c>
      <c r="E15" s="32" t="s">
        <v>245</v>
      </c>
      <c r="F15" s="32" t="s">
        <v>279</v>
      </c>
      <c r="G15" s="35" t="s">
        <v>214</v>
      </c>
      <c r="H15" s="35" t="s">
        <v>214</v>
      </c>
      <c r="I15" s="32"/>
      <c r="J15" s="32"/>
      <c r="K15" s="35" t="s">
        <v>214</v>
      </c>
      <c r="L15" s="35" t="s">
        <v>214</v>
      </c>
      <c r="M15" s="35" t="str">
        <f t="shared" si="0"/>
        <v xml:space="preserve"> </v>
      </c>
      <c r="N15" s="32"/>
      <c r="O15" s="33" t="s">
        <v>214</v>
      </c>
      <c r="P15" s="33"/>
      <c r="Q15" s="33"/>
      <c r="R15" s="33"/>
      <c r="S15" s="33"/>
      <c r="T15" s="33"/>
      <c r="U15" s="33"/>
      <c r="V15" s="33" t="s">
        <v>214</v>
      </c>
      <c r="W15" s="33"/>
      <c r="X15" s="33"/>
      <c r="Y15" s="32" t="s">
        <v>288</v>
      </c>
      <c r="Z15" s="33"/>
      <c r="AA15" s="33"/>
      <c r="AB15" s="33"/>
      <c r="AC15" s="33" t="s">
        <v>214</v>
      </c>
      <c r="AD15" s="33"/>
      <c r="AE15" s="33"/>
      <c r="AF15" s="33" t="s">
        <v>214</v>
      </c>
      <c r="AG15" s="33"/>
      <c r="AH15" s="33"/>
      <c r="AI15" s="33"/>
      <c r="AJ15" s="33" t="s">
        <v>214</v>
      </c>
      <c r="AK15" s="33"/>
      <c r="AL15" s="33" t="s">
        <v>214</v>
      </c>
      <c r="AM15" s="33"/>
      <c r="AN15" s="33"/>
      <c r="AO15" s="33"/>
      <c r="AP15" s="33" t="s">
        <v>214</v>
      </c>
      <c r="AQ15" s="34"/>
      <c r="AR15" s="34"/>
      <c r="AS15" s="34"/>
      <c r="AT15" s="34"/>
      <c r="AU15" s="34" t="s">
        <v>214</v>
      </c>
      <c r="AV15" s="34"/>
      <c r="AW15" s="34"/>
      <c r="AX15" s="34" t="s">
        <v>214</v>
      </c>
      <c r="AY15" s="34"/>
      <c r="AZ15" s="34"/>
      <c r="BA15" s="34"/>
      <c r="BB15" s="34" t="s">
        <v>214</v>
      </c>
      <c r="BC15" s="34"/>
      <c r="BD15" s="34"/>
      <c r="BE15" s="34"/>
      <c r="BF15" s="34"/>
      <c r="BG15" s="34"/>
      <c r="BH15" s="34"/>
      <c r="BI15" s="34"/>
      <c r="BJ15" s="34" t="s">
        <v>214</v>
      </c>
      <c r="BK15" s="34"/>
      <c r="BL15" s="34"/>
      <c r="BM15" s="34" t="s">
        <v>214</v>
      </c>
      <c r="BN15" s="34"/>
      <c r="BO15" s="34"/>
      <c r="BP15" s="34"/>
      <c r="BQ15" s="34" t="s">
        <v>214</v>
      </c>
      <c r="BR15" s="34"/>
      <c r="BS15" s="34"/>
      <c r="BT15" s="34" t="s">
        <v>214</v>
      </c>
      <c r="BU15" s="34"/>
      <c r="BV15" s="34" t="s">
        <v>214</v>
      </c>
      <c r="BW15" s="34"/>
      <c r="BX15" s="34"/>
      <c r="BY15" s="34"/>
      <c r="BZ15" s="34"/>
      <c r="CA15" s="34"/>
      <c r="CB15" s="34"/>
      <c r="CC15" s="34"/>
      <c r="CD15" s="34"/>
      <c r="CE15" s="34"/>
      <c r="CF15" s="34" t="s">
        <v>214</v>
      </c>
      <c r="CG15" s="34"/>
      <c r="CH15" s="34"/>
      <c r="CI15" s="34"/>
      <c r="CJ15" s="34"/>
      <c r="CK15" s="34"/>
      <c r="CL15" s="34"/>
      <c r="CM15" s="34"/>
      <c r="CN15" s="34"/>
      <c r="CO15" s="34"/>
      <c r="CP15" s="34"/>
      <c r="CQ15" s="34"/>
      <c r="CR15" s="34"/>
      <c r="CS15" s="34"/>
      <c r="CT15" s="34"/>
      <c r="CU15" s="34"/>
      <c r="CV15" s="34"/>
      <c r="CW15" s="34"/>
      <c r="CX15" s="34"/>
      <c r="CY15" s="34"/>
      <c r="CZ15" s="34"/>
      <c r="DA15" s="33"/>
      <c r="DB15" s="33" t="s">
        <v>214</v>
      </c>
      <c r="DC15" s="33"/>
      <c r="DD15" s="33"/>
      <c r="DE15" s="33"/>
      <c r="DF15" s="33"/>
      <c r="DG15" s="33"/>
      <c r="DH15" s="33" t="s">
        <v>214</v>
      </c>
      <c r="DI15" s="33"/>
      <c r="DJ15" s="33"/>
      <c r="DK15" s="33"/>
      <c r="DL15" s="33"/>
      <c r="DM15" s="33"/>
      <c r="DN15" s="33" t="s">
        <v>214</v>
      </c>
      <c r="DO15" s="33"/>
      <c r="DP15" s="33"/>
      <c r="DQ15" s="33" t="s">
        <v>214</v>
      </c>
      <c r="DR15" s="33" t="s">
        <v>223</v>
      </c>
      <c r="DS15" s="33"/>
      <c r="DT15" s="33"/>
      <c r="DU15" s="33"/>
      <c r="DV15" s="33"/>
      <c r="DW15" s="33"/>
      <c r="DX15" s="33"/>
      <c r="DY15" s="33"/>
      <c r="DZ15" s="33"/>
      <c r="EA15" s="33" t="s">
        <v>214</v>
      </c>
      <c r="EB15" s="33" t="s">
        <v>214</v>
      </c>
      <c r="EC15" s="33"/>
      <c r="ED15" s="33"/>
      <c r="EE15" s="33"/>
      <c r="EF15" s="33" t="s">
        <v>227</v>
      </c>
      <c r="EG15" s="33"/>
      <c r="EH15" s="33"/>
      <c r="EI15" s="33"/>
      <c r="EJ15" s="33"/>
      <c r="EK15" s="33" t="s">
        <v>214</v>
      </c>
      <c r="EL15" s="33"/>
      <c r="EM15" s="33"/>
      <c r="EN15" s="33"/>
      <c r="EO15" s="33"/>
      <c r="EP15" s="33"/>
      <c r="EQ15" s="33"/>
      <c r="ER15" s="33"/>
      <c r="ES15" s="33"/>
      <c r="ET15" s="33"/>
      <c r="EU15" s="33"/>
      <c r="EV15" s="33" t="s">
        <v>223</v>
      </c>
      <c r="EW15" s="33"/>
      <c r="EX15" s="33" t="s">
        <v>223</v>
      </c>
      <c r="EY15" s="33"/>
      <c r="EZ15" s="33" t="s">
        <v>223</v>
      </c>
      <c r="FA15" s="33"/>
      <c r="FB15" s="33"/>
      <c r="FC15" s="33" t="s">
        <v>223</v>
      </c>
      <c r="FD15" s="33"/>
      <c r="FE15" s="33"/>
      <c r="FF15" s="33"/>
      <c r="FG15" s="33"/>
      <c r="FH15" s="33"/>
      <c r="FI15" s="33"/>
      <c r="FJ15" s="33"/>
      <c r="FK15" s="33"/>
      <c r="FL15" s="33"/>
      <c r="FM15" s="33"/>
      <c r="FN15" s="33"/>
      <c r="FO15" s="33" t="s">
        <v>223</v>
      </c>
      <c r="FP15" s="33"/>
      <c r="FQ15" s="33"/>
      <c r="FR15" s="33"/>
      <c r="FS15" s="33"/>
      <c r="FT15" s="33"/>
      <c r="FU15" s="33"/>
      <c r="FV15" s="33"/>
      <c r="FW15" s="33"/>
      <c r="FX15" s="33"/>
      <c r="FY15" s="33"/>
      <c r="FZ15" s="33"/>
      <c r="GA15" s="33"/>
      <c r="GB15" s="32" t="s">
        <v>246</v>
      </c>
      <c r="GC15" s="35">
        <v>3</v>
      </c>
      <c r="GD15" s="32" t="s">
        <v>225</v>
      </c>
      <c r="GE15" s="32" t="s">
        <v>280</v>
      </c>
      <c r="GF15" s="32" t="s">
        <v>281</v>
      </c>
      <c r="GG15" s="31" t="s">
        <v>299</v>
      </c>
      <c r="GH15" s="32"/>
    </row>
    <row r="16" spans="1:190" s="14" customFormat="1" ht="78.75">
      <c r="A16" s="38"/>
      <c r="B16" s="91" t="s">
        <v>364</v>
      </c>
      <c r="C16" s="57" t="s">
        <v>352</v>
      </c>
      <c r="D16" s="57" t="s">
        <v>353</v>
      </c>
      <c r="E16" s="37" t="s">
        <v>229</v>
      </c>
      <c r="F16" s="37" t="s">
        <v>283</v>
      </c>
      <c r="G16" s="35" t="s">
        <v>214</v>
      </c>
      <c r="H16" s="35" t="s">
        <v>214</v>
      </c>
      <c r="I16" s="37"/>
      <c r="J16" s="37"/>
      <c r="K16" s="37"/>
      <c r="L16" s="35" t="s">
        <v>214</v>
      </c>
      <c r="M16" s="35" t="str">
        <f t="shared" si="0"/>
        <v>x</v>
      </c>
      <c r="N16" s="37"/>
      <c r="O16" s="38"/>
      <c r="P16" s="38" t="s">
        <v>214</v>
      </c>
      <c r="Q16" s="38"/>
      <c r="R16" s="38"/>
      <c r="S16" s="38"/>
      <c r="T16" s="38"/>
      <c r="U16" s="38"/>
      <c r="V16" s="38" t="s">
        <v>214</v>
      </c>
      <c r="W16" s="38"/>
      <c r="X16" s="38"/>
      <c r="Y16" s="37" t="s">
        <v>289</v>
      </c>
      <c r="Z16" s="38"/>
      <c r="AA16" s="38"/>
      <c r="AB16" s="38"/>
      <c r="AC16" s="38" t="s">
        <v>214</v>
      </c>
      <c r="AD16" s="38"/>
      <c r="AE16" s="38"/>
      <c r="AF16" s="38" t="s">
        <v>214</v>
      </c>
      <c r="AG16" s="38"/>
      <c r="AH16" s="38"/>
      <c r="AI16" s="38"/>
      <c r="AJ16" s="38" t="s">
        <v>214</v>
      </c>
      <c r="AK16" s="38"/>
      <c r="AL16" s="38" t="s">
        <v>214</v>
      </c>
      <c r="AM16" s="38"/>
      <c r="AN16" s="38"/>
      <c r="AO16" s="38"/>
      <c r="AP16" s="38" t="s">
        <v>214</v>
      </c>
      <c r="AQ16" s="38"/>
      <c r="AR16" s="38"/>
      <c r="AS16" s="38"/>
      <c r="AT16" s="38"/>
      <c r="AU16" s="38" t="s">
        <v>214</v>
      </c>
      <c r="AV16" s="38"/>
      <c r="AW16" s="38"/>
      <c r="AX16" s="38" t="s">
        <v>214</v>
      </c>
      <c r="AY16" s="38"/>
      <c r="AZ16" s="38"/>
      <c r="BA16" s="38"/>
      <c r="BB16" s="38" t="s">
        <v>214</v>
      </c>
      <c r="BC16" s="38"/>
      <c r="BD16" s="38"/>
      <c r="BE16" s="38"/>
      <c r="BF16" s="38"/>
      <c r="BG16" s="38"/>
      <c r="BH16" s="38"/>
      <c r="BI16" s="38"/>
      <c r="BJ16" s="38" t="s">
        <v>214</v>
      </c>
      <c r="BK16" s="38"/>
      <c r="BL16" s="38"/>
      <c r="BM16" s="38" t="s">
        <v>214</v>
      </c>
      <c r="BN16" s="38"/>
      <c r="BO16" s="38"/>
      <c r="BP16" s="38"/>
      <c r="BQ16" s="38" t="s">
        <v>214</v>
      </c>
      <c r="BR16" s="38"/>
      <c r="BS16" s="38"/>
      <c r="BT16" s="38" t="s">
        <v>214</v>
      </c>
      <c r="BU16" s="38"/>
      <c r="BV16" s="38" t="s">
        <v>214</v>
      </c>
      <c r="BW16" s="38"/>
      <c r="BX16" s="38"/>
      <c r="BY16" s="38"/>
      <c r="BZ16" s="38"/>
      <c r="CA16" s="38"/>
      <c r="CB16" s="38"/>
      <c r="CC16" s="38"/>
      <c r="CD16" s="38"/>
      <c r="CE16" s="38"/>
      <c r="CF16" s="38" t="s">
        <v>214</v>
      </c>
      <c r="CG16" s="38"/>
      <c r="CH16" s="38"/>
      <c r="CI16" s="38"/>
      <c r="CJ16" s="38"/>
      <c r="CK16" s="38"/>
      <c r="CL16" s="38"/>
      <c r="CM16" s="38"/>
      <c r="CN16" s="38"/>
      <c r="CO16" s="38"/>
      <c r="CP16" s="38"/>
      <c r="CQ16" s="38"/>
      <c r="CR16" s="38"/>
      <c r="CS16" s="38"/>
      <c r="CT16" s="38"/>
      <c r="CU16" s="38"/>
      <c r="CV16" s="38"/>
      <c r="CW16" s="38"/>
      <c r="CX16" s="38"/>
      <c r="CY16" s="38"/>
      <c r="CZ16" s="38"/>
      <c r="DA16" s="38"/>
      <c r="DB16" s="38" t="s">
        <v>214</v>
      </c>
      <c r="DC16" s="38"/>
      <c r="DD16" s="38"/>
      <c r="DE16" s="38"/>
      <c r="DF16" s="38"/>
      <c r="DG16" s="38"/>
      <c r="DH16" s="38" t="s">
        <v>214</v>
      </c>
      <c r="DI16" s="38"/>
      <c r="DJ16" s="38"/>
      <c r="DK16" s="38"/>
      <c r="DL16" s="38"/>
      <c r="DM16" s="38" t="s">
        <v>214</v>
      </c>
      <c r="DN16" s="38"/>
      <c r="DO16" s="38"/>
      <c r="DP16" s="38" t="s">
        <v>214</v>
      </c>
      <c r="DQ16" s="38" t="s">
        <v>214</v>
      </c>
      <c r="DR16" s="38"/>
      <c r="DS16" s="38"/>
      <c r="DT16" s="38"/>
      <c r="DU16" s="38"/>
      <c r="DV16" s="38"/>
      <c r="DW16" s="38"/>
      <c r="DX16" s="38"/>
      <c r="DY16" s="38"/>
      <c r="DZ16" s="38"/>
      <c r="EA16" s="38" t="s">
        <v>214</v>
      </c>
      <c r="EB16" s="38" t="s">
        <v>214</v>
      </c>
      <c r="EC16" s="38"/>
      <c r="ED16" s="38"/>
      <c r="EE16" s="38"/>
      <c r="EF16" s="38" t="s">
        <v>214</v>
      </c>
      <c r="EG16" s="38"/>
      <c r="EH16" s="38"/>
      <c r="EI16" s="38"/>
      <c r="EJ16" s="38"/>
      <c r="EK16" s="38"/>
      <c r="EL16" s="38" t="s">
        <v>214</v>
      </c>
      <c r="EM16" s="38"/>
      <c r="EN16" s="38"/>
      <c r="EO16" s="38"/>
      <c r="EP16" s="38"/>
      <c r="EQ16" s="39" t="s">
        <v>214</v>
      </c>
      <c r="ER16" s="38"/>
      <c r="ES16" s="38"/>
      <c r="ET16" s="38"/>
      <c r="EU16" s="38"/>
      <c r="EV16" s="38"/>
      <c r="EW16" s="38"/>
      <c r="EX16" s="38"/>
      <c r="EY16" s="38"/>
      <c r="EZ16" s="38"/>
      <c r="FA16" s="38"/>
      <c r="FB16" s="38"/>
      <c r="FC16" s="38"/>
      <c r="FD16" s="38"/>
      <c r="FE16" s="38"/>
      <c r="FF16" s="38"/>
      <c r="FG16" s="38"/>
      <c r="FH16" s="38"/>
      <c r="FI16" s="38"/>
      <c r="FJ16" s="38"/>
      <c r="FK16" s="38"/>
      <c r="FL16" s="38"/>
      <c r="FM16" s="38"/>
      <c r="FN16" s="38"/>
      <c r="FO16" s="38"/>
      <c r="FP16" s="38"/>
      <c r="FQ16" s="38"/>
      <c r="FR16" s="38"/>
      <c r="FS16" s="38"/>
      <c r="FT16" s="38"/>
      <c r="FU16" s="38"/>
      <c r="FV16" s="38"/>
      <c r="FW16" s="38"/>
      <c r="FX16" s="38"/>
      <c r="FY16" s="38"/>
      <c r="FZ16" s="38"/>
      <c r="GA16" s="38"/>
      <c r="GB16" s="37" t="s">
        <v>230</v>
      </c>
      <c r="GC16" s="38">
        <v>1</v>
      </c>
      <c r="GD16" s="36" t="s">
        <v>219</v>
      </c>
      <c r="GE16" s="36" t="s">
        <v>219</v>
      </c>
      <c r="GF16" s="36" t="s">
        <v>220</v>
      </c>
      <c r="GG16" s="36" t="s">
        <v>299</v>
      </c>
      <c r="GH16" s="37" t="s">
        <v>231</v>
      </c>
    </row>
    <row r="17" spans="1:190" s="14" customFormat="1" ht="78.75">
      <c r="A17" s="38"/>
      <c r="B17" s="91" t="s">
        <v>365</v>
      </c>
      <c r="C17" s="57" t="s">
        <v>352</v>
      </c>
      <c r="D17" s="57" t="s">
        <v>353</v>
      </c>
      <c r="E17" s="37" t="s">
        <v>232</v>
      </c>
      <c r="F17" s="37" t="s">
        <v>283</v>
      </c>
      <c r="G17" s="35" t="s">
        <v>214</v>
      </c>
      <c r="H17" s="35" t="s">
        <v>214</v>
      </c>
      <c r="I17" s="37"/>
      <c r="J17" s="37"/>
      <c r="K17" s="37"/>
      <c r="L17" s="35" t="s">
        <v>214</v>
      </c>
      <c r="M17" s="35" t="str">
        <f t="shared" si="0"/>
        <v>x</v>
      </c>
      <c r="N17" s="37"/>
      <c r="O17" s="38"/>
      <c r="P17" s="38" t="s">
        <v>214</v>
      </c>
      <c r="Q17" s="38"/>
      <c r="R17" s="38"/>
      <c r="S17" s="38"/>
      <c r="T17" s="38"/>
      <c r="U17" s="38"/>
      <c r="V17" s="38" t="s">
        <v>214</v>
      </c>
      <c r="W17" s="38"/>
      <c r="X17" s="38"/>
      <c r="Y17" s="37" t="s">
        <v>290</v>
      </c>
      <c r="Z17" s="38"/>
      <c r="AA17" s="38"/>
      <c r="AB17" s="38"/>
      <c r="AC17" s="38" t="s">
        <v>214</v>
      </c>
      <c r="AD17" s="38"/>
      <c r="AE17" s="38"/>
      <c r="AF17" s="38" t="s">
        <v>214</v>
      </c>
      <c r="AG17" s="38"/>
      <c r="AH17" s="38"/>
      <c r="AI17" s="38"/>
      <c r="AJ17" s="38" t="s">
        <v>214</v>
      </c>
      <c r="AK17" s="38"/>
      <c r="AL17" s="38" t="s">
        <v>214</v>
      </c>
      <c r="AM17" s="38"/>
      <c r="AN17" s="38"/>
      <c r="AO17" s="38"/>
      <c r="AP17" s="38" t="s">
        <v>214</v>
      </c>
      <c r="AQ17" s="38"/>
      <c r="AR17" s="38"/>
      <c r="AS17" s="38"/>
      <c r="AT17" s="38"/>
      <c r="AU17" s="38" t="s">
        <v>214</v>
      </c>
      <c r="AV17" s="38"/>
      <c r="AW17" s="38"/>
      <c r="AX17" s="38" t="s">
        <v>214</v>
      </c>
      <c r="AY17" s="38"/>
      <c r="AZ17" s="38"/>
      <c r="BA17" s="38"/>
      <c r="BB17" s="38" t="s">
        <v>214</v>
      </c>
      <c r="BC17" s="38"/>
      <c r="BD17" s="38"/>
      <c r="BE17" s="38"/>
      <c r="BF17" s="38"/>
      <c r="BG17" s="38"/>
      <c r="BH17" s="38"/>
      <c r="BI17" s="38"/>
      <c r="BJ17" s="38" t="s">
        <v>214</v>
      </c>
      <c r="BK17" s="38"/>
      <c r="BL17" s="38"/>
      <c r="BM17" s="38" t="s">
        <v>214</v>
      </c>
      <c r="BN17" s="38"/>
      <c r="BO17" s="38"/>
      <c r="BP17" s="38"/>
      <c r="BQ17" s="38" t="s">
        <v>214</v>
      </c>
      <c r="BR17" s="38"/>
      <c r="BS17" s="38"/>
      <c r="BT17" s="38" t="s">
        <v>214</v>
      </c>
      <c r="BU17" s="38"/>
      <c r="BV17" s="38" t="s">
        <v>214</v>
      </c>
      <c r="BW17" s="38"/>
      <c r="BX17" s="38"/>
      <c r="BY17" s="38"/>
      <c r="BZ17" s="38"/>
      <c r="CA17" s="38"/>
      <c r="CB17" s="38"/>
      <c r="CC17" s="38"/>
      <c r="CD17" s="38"/>
      <c r="CE17" s="38"/>
      <c r="CF17" s="38" t="s">
        <v>214</v>
      </c>
      <c r="CG17" s="38"/>
      <c r="CH17" s="38"/>
      <c r="CI17" s="38"/>
      <c r="CJ17" s="38"/>
      <c r="CK17" s="38"/>
      <c r="CL17" s="38"/>
      <c r="CM17" s="38"/>
      <c r="CN17" s="38"/>
      <c r="CO17" s="38"/>
      <c r="CP17" s="38"/>
      <c r="CQ17" s="38"/>
      <c r="CR17" s="38"/>
      <c r="CS17" s="38"/>
      <c r="CT17" s="38"/>
      <c r="CU17" s="38"/>
      <c r="CV17" s="38"/>
      <c r="CW17" s="38"/>
      <c r="CX17" s="38"/>
      <c r="CY17" s="38"/>
      <c r="CZ17" s="38"/>
      <c r="DA17" s="38"/>
      <c r="DB17" s="38" t="s">
        <v>214</v>
      </c>
      <c r="DC17" s="38"/>
      <c r="DD17" s="38"/>
      <c r="DE17" s="38"/>
      <c r="DF17" s="38"/>
      <c r="DG17" s="38"/>
      <c r="DH17" s="38" t="s">
        <v>214</v>
      </c>
      <c r="DI17" s="38"/>
      <c r="DJ17" s="38"/>
      <c r="DK17" s="38"/>
      <c r="DL17" s="38"/>
      <c r="DM17" s="38" t="s">
        <v>214</v>
      </c>
      <c r="DN17" s="38"/>
      <c r="DO17" s="38"/>
      <c r="DP17" s="38" t="s">
        <v>214</v>
      </c>
      <c r="DQ17" s="38" t="s">
        <v>214</v>
      </c>
      <c r="DR17" s="38"/>
      <c r="DS17" s="38"/>
      <c r="DT17" s="38"/>
      <c r="DU17" s="38"/>
      <c r="DV17" s="38"/>
      <c r="DW17" s="38"/>
      <c r="DX17" s="38"/>
      <c r="DY17" s="38"/>
      <c r="DZ17" s="38"/>
      <c r="EA17" s="38" t="s">
        <v>214</v>
      </c>
      <c r="EB17" s="38" t="s">
        <v>214</v>
      </c>
      <c r="EC17" s="38"/>
      <c r="ED17" s="38"/>
      <c r="EE17" s="38"/>
      <c r="EF17" s="38" t="s">
        <v>214</v>
      </c>
      <c r="EG17" s="38"/>
      <c r="EH17" s="38"/>
      <c r="EI17" s="38"/>
      <c r="EJ17" s="38"/>
      <c r="EK17" s="38"/>
      <c r="EL17" s="38" t="s">
        <v>214</v>
      </c>
      <c r="EM17" s="38"/>
      <c r="EN17" s="38"/>
      <c r="EO17" s="38"/>
      <c r="EP17" s="38" t="s">
        <v>214</v>
      </c>
      <c r="EQ17" s="38"/>
      <c r="ER17" s="38"/>
      <c r="ES17" s="39" t="s">
        <v>214</v>
      </c>
      <c r="ET17" s="38"/>
      <c r="EU17" s="38"/>
      <c r="EV17" s="38"/>
      <c r="EW17" s="38"/>
      <c r="EX17" s="38"/>
      <c r="EY17" s="38"/>
      <c r="EZ17" s="38"/>
      <c r="FA17" s="38"/>
      <c r="FB17" s="38"/>
      <c r="FC17" s="38"/>
      <c r="FD17" s="38"/>
      <c r="FE17" s="38"/>
      <c r="FF17" s="38"/>
      <c r="FG17" s="38"/>
      <c r="FH17" s="38"/>
      <c r="FI17" s="38"/>
      <c r="FJ17" s="38"/>
      <c r="FK17" s="38"/>
      <c r="FL17" s="38"/>
      <c r="FM17" s="38"/>
      <c r="FN17" s="38"/>
      <c r="FO17" s="38"/>
      <c r="FP17" s="38"/>
      <c r="FQ17" s="38"/>
      <c r="FR17" s="38"/>
      <c r="FS17" s="38"/>
      <c r="FT17" s="38"/>
      <c r="FU17" s="38"/>
      <c r="FV17" s="38"/>
      <c r="FW17" s="38"/>
      <c r="FX17" s="38"/>
      <c r="FY17" s="38"/>
      <c r="FZ17" s="38"/>
      <c r="GA17" s="38"/>
      <c r="GB17" s="37" t="s">
        <v>230</v>
      </c>
      <c r="GC17" s="38">
        <v>1</v>
      </c>
      <c r="GD17" s="36" t="s">
        <v>219</v>
      </c>
      <c r="GE17" s="36" t="s">
        <v>219</v>
      </c>
      <c r="GF17" s="36" t="s">
        <v>220</v>
      </c>
      <c r="GG17" s="36" t="s">
        <v>299</v>
      </c>
      <c r="GH17" s="37" t="s">
        <v>233</v>
      </c>
    </row>
    <row r="18" spans="1:190" s="12" customFormat="1" ht="118.15">
      <c r="A18" s="33"/>
      <c r="B18" s="91" t="s">
        <v>366</v>
      </c>
      <c r="C18" s="57" t="s">
        <v>352</v>
      </c>
      <c r="D18" s="57" t="s">
        <v>353</v>
      </c>
      <c r="E18" s="32" t="s">
        <v>241</v>
      </c>
      <c r="F18" s="32" t="s">
        <v>279</v>
      </c>
      <c r="G18" s="35" t="s">
        <v>214</v>
      </c>
      <c r="H18" s="35" t="s">
        <v>214</v>
      </c>
      <c r="I18" s="35" t="s">
        <v>214</v>
      </c>
      <c r="J18" s="32"/>
      <c r="K18" s="35" t="s">
        <v>214</v>
      </c>
      <c r="L18" s="35" t="s">
        <v>214</v>
      </c>
      <c r="M18" s="35" t="str">
        <f t="shared" si="0"/>
        <v xml:space="preserve"> </v>
      </c>
      <c r="N18" s="32"/>
      <c r="O18" s="33" t="s">
        <v>214</v>
      </c>
      <c r="P18" s="33"/>
      <c r="Q18" s="33"/>
      <c r="R18" s="33"/>
      <c r="S18" s="33"/>
      <c r="T18" s="33"/>
      <c r="U18" s="33"/>
      <c r="V18" s="33" t="s">
        <v>214</v>
      </c>
      <c r="W18" s="33"/>
      <c r="X18" s="33"/>
      <c r="Y18" s="32" t="s">
        <v>291</v>
      </c>
      <c r="Z18" s="33"/>
      <c r="AA18" s="33"/>
      <c r="AB18" s="33"/>
      <c r="AC18" s="33" t="s">
        <v>214</v>
      </c>
      <c r="AD18" s="33"/>
      <c r="AE18" s="33"/>
      <c r="AF18" s="33" t="s">
        <v>214</v>
      </c>
      <c r="AG18" s="33"/>
      <c r="AH18" s="33"/>
      <c r="AI18" s="33"/>
      <c r="AJ18" s="33" t="s">
        <v>214</v>
      </c>
      <c r="AK18" s="33"/>
      <c r="AL18" s="33" t="s">
        <v>214</v>
      </c>
      <c r="AM18" s="33"/>
      <c r="AN18" s="33"/>
      <c r="AO18" s="33"/>
      <c r="AP18" s="33" t="s">
        <v>214</v>
      </c>
      <c r="AQ18" s="34"/>
      <c r="AR18" s="34"/>
      <c r="AS18" s="34"/>
      <c r="AT18" s="34"/>
      <c r="AU18" s="34" t="s">
        <v>214</v>
      </c>
      <c r="AV18" s="34"/>
      <c r="AW18" s="34"/>
      <c r="AX18" s="34" t="s">
        <v>214</v>
      </c>
      <c r="AY18" s="34"/>
      <c r="AZ18" s="34"/>
      <c r="BA18" s="34"/>
      <c r="BB18" s="34" t="s">
        <v>214</v>
      </c>
      <c r="BC18" s="34"/>
      <c r="BD18" s="34"/>
      <c r="BE18" s="34"/>
      <c r="BF18" s="34"/>
      <c r="BG18" s="34"/>
      <c r="BH18" s="34"/>
      <c r="BI18" s="34"/>
      <c r="BJ18" s="34" t="s">
        <v>214</v>
      </c>
      <c r="BK18" s="34"/>
      <c r="BL18" s="34"/>
      <c r="BM18" s="34" t="s">
        <v>214</v>
      </c>
      <c r="BN18" s="34"/>
      <c r="BO18" s="34"/>
      <c r="BP18" s="34"/>
      <c r="BQ18" s="34" t="s">
        <v>214</v>
      </c>
      <c r="BR18" s="34"/>
      <c r="BS18" s="34"/>
      <c r="BT18" s="34" t="s">
        <v>214</v>
      </c>
      <c r="BU18" s="34"/>
      <c r="BV18" s="34" t="s">
        <v>214</v>
      </c>
      <c r="BW18" s="34"/>
      <c r="BX18" s="34"/>
      <c r="BY18" s="34"/>
      <c r="BZ18" s="34"/>
      <c r="CA18" s="34"/>
      <c r="CB18" s="34"/>
      <c r="CC18" s="34"/>
      <c r="CD18" s="34"/>
      <c r="CE18" s="34"/>
      <c r="CF18" s="34" t="s">
        <v>214</v>
      </c>
      <c r="CG18" s="34"/>
      <c r="CH18" s="34"/>
      <c r="CI18" s="34"/>
      <c r="CJ18" s="34"/>
      <c r="CK18" s="34"/>
      <c r="CL18" s="34"/>
      <c r="CM18" s="34"/>
      <c r="CN18" s="34"/>
      <c r="CO18" s="34"/>
      <c r="CP18" s="34"/>
      <c r="CQ18" s="34"/>
      <c r="CR18" s="34"/>
      <c r="CS18" s="34"/>
      <c r="CT18" s="34"/>
      <c r="CU18" s="34"/>
      <c r="CV18" s="34"/>
      <c r="CW18" s="34"/>
      <c r="CX18" s="34"/>
      <c r="CY18" s="34"/>
      <c r="CZ18" s="34"/>
      <c r="DA18" s="33"/>
      <c r="DB18" s="33" t="s">
        <v>214</v>
      </c>
      <c r="DC18" s="33"/>
      <c r="DD18" s="33"/>
      <c r="DE18" s="33"/>
      <c r="DF18" s="33"/>
      <c r="DG18" s="33"/>
      <c r="DH18" s="33" t="s">
        <v>214</v>
      </c>
      <c r="DI18" s="33"/>
      <c r="DJ18" s="33"/>
      <c r="DK18" s="33"/>
      <c r="DL18" s="33"/>
      <c r="DM18" s="33" t="s">
        <v>214</v>
      </c>
      <c r="DN18" s="33"/>
      <c r="DO18" s="33"/>
      <c r="DP18" s="33"/>
      <c r="DQ18" s="33"/>
      <c r="DR18" s="33" t="s">
        <v>214</v>
      </c>
      <c r="DS18" s="33"/>
      <c r="DT18" s="33"/>
      <c r="DU18" s="33"/>
      <c r="DV18" s="33"/>
      <c r="DW18" s="33"/>
      <c r="DX18" s="33"/>
      <c r="DY18" s="33"/>
      <c r="DZ18" s="33"/>
      <c r="EA18" s="33" t="s">
        <v>214</v>
      </c>
      <c r="EB18" s="33" t="s">
        <v>214</v>
      </c>
      <c r="EC18" s="33"/>
      <c r="ED18" s="33"/>
      <c r="EE18" s="33"/>
      <c r="EF18" s="33" t="s">
        <v>214</v>
      </c>
      <c r="EG18" s="33"/>
      <c r="EH18" s="33"/>
      <c r="EI18" s="33"/>
      <c r="EJ18" s="33"/>
      <c r="EK18" s="33" t="s">
        <v>214</v>
      </c>
      <c r="EL18" s="33"/>
      <c r="EM18" s="33"/>
      <c r="EN18" s="33"/>
      <c r="EO18" s="33"/>
      <c r="EP18" s="33"/>
      <c r="EQ18" s="33"/>
      <c r="ER18" s="33"/>
      <c r="ES18" s="33"/>
      <c r="ET18" s="33" t="s">
        <v>214</v>
      </c>
      <c r="EU18" s="33"/>
      <c r="EV18" s="33"/>
      <c r="EW18" s="33"/>
      <c r="EX18" s="33"/>
      <c r="EY18" s="33"/>
      <c r="EZ18" s="33" t="s">
        <v>214</v>
      </c>
      <c r="FA18" s="33"/>
      <c r="FB18" s="33"/>
      <c r="FC18" s="33" t="s">
        <v>214</v>
      </c>
      <c r="FD18" s="33"/>
      <c r="FE18" s="33"/>
      <c r="FF18" s="33"/>
      <c r="FG18" s="33"/>
      <c r="FH18" s="33"/>
      <c r="FI18" s="33"/>
      <c r="FJ18" s="33"/>
      <c r="FK18" s="33"/>
      <c r="FL18" s="33"/>
      <c r="FM18" s="33"/>
      <c r="FN18" s="33" t="s">
        <v>214</v>
      </c>
      <c r="FO18" s="33"/>
      <c r="FP18" s="33" t="s">
        <v>214</v>
      </c>
      <c r="FQ18" s="33"/>
      <c r="FR18" s="33"/>
      <c r="FS18" s="33"/>
      <c r="FT18" s="33"/>
      <c r="FU18" s="33"/>
      <c r="FV18" s="33"/>
      <c r="FW18" s="33"/>
      <c r="FX18" s="33"/>
      <c r="FY18" s="33"/>
      <c r="FZ18" s="33"/>
      <c r="GA18" s="33"/>
      <c r="GB18" s="32" t="s">
        <v>242</v>
      </c>
      <c r="GC18" s="33">
        <v>2</v>
      </c>
      <c r="GD18" s="31" t="s">
        <v>221</v>
      </c>
      <c r="GE18" s="31" t="s">
        <v>221</v>
      </c>
      <c r="GF18" s="31" t="s">
        <v>220</v>
      </c>
      <c r="GG18" s="31" t="s">
        <v>299</v>
      </c>
      <c r="GH18" s="32"/>
    </row>
    <row r="19" spans="1:190" s="14" customFormat="1" ht="170.65">
      <c r="A19" s="38"/>
      <c r="B19" s="91" t="s">
        <v>367</v>
      </c>
      <c r="C19" s="57" t="s">
        <v>352</v>
      </c>
      <c r="D19" s="57" t="s">
        <v>353</v>
      </c>
      <c r="E19" s="37" t="s">
        <v>234</v>
      </c>
      <c r="F19" s="37" t="s">
        <v>283</v>
      </c>
      <c r="G19" s="35" t="s">
        <v>214</v>
      </c>
      <c r="H19" s="35" t="s">
        <v>214</v>
      </c>
      <c r="I19" s="37"/>
      <c r="J19" s="37"/>
      <c r="K19" s="35" t="s">
        <v>214</v>
      </c>
      <c r="L19" s="35" t="s">
        <v>214</v>
      </c>
      <c r="M19" s="35" t="str">
        <f t="shared" si="0"/>
        <v>x</v>
      </c>
      <c r="N19" s="37"/>
      <c r="O19" s="38"/>
      <c r="P19" s="38" t="s">
        <v>214</v>
      </c>
      <c r="Q19" s="38"/>
      <c r="R19" s="38"/>
      <c r="S19" s="38"/>
      <c r="T19" s="38"/>
      <c r="U19" s="38"/>
      <c r="V19" s="38" t="s">
        <v>214</v>
      </c>
      <c r="W19" s="38"/>
      <c r="X19" s="38"/>
      <c r="Y19" s="37" t="s">
        <v>292</v>
      </c>
      <c r="Z19" s="38"/>
      <c r="AA19" s="38"/>
      <c r="AB19" s="38"/>
      <c r="AC19" s="38" t="s">
        <v>214</v>
      </c>
      <c r="AD19" s="38"/>
      <c r="AE19" s="38"/>
      <c r="AF19" s="38" t="s">
        <v>214</v>
      </c>
      <c r="AG19" s="38"/>
      <c r="AH19" s="38"/>
      <c r="AI19" s="38"/>
      <c r="AJ19" s="38" t="s">
        <v>214</v>
      </c>
      <c r="AK19" s="38"/>
      <c r="AL19" s="38" t="s">
        <v>214</v>
      </c>
      <c r="AM19" s="38"/>
      <c r="AN19" s="38"/>
      <c r="AO19" s="38"/>
      <c r="AP19" s="38" t="s">
        <v>214</v>
      </c>
      <c r="AQ19" s="38"/>
      <c r="AR19" s="38"/>
      <c r="AS19" s="38"/>
      <c r="AT19" s="38"/>
      <c r="AU19" s="38" t="s">
        <v>214</v>
      </c>
      <c r="AV19" s="38"/>
      <c r="AW19" s="38"/>
      <c r="AX19" s="38" t="s">
        <v>214</v>
      </c>
      <c r="AY19" s="38"/>
      <c r="AZ19" s="38"/>
      <c r="BA19" s="38"/>
      <c r="BB19" s="38" t="s">
        <v>214</v>
      </c>
      <c r="BC19" s="38"/>
      <c r="BD19" s="38"/>
      <c r="BE19" s="38"/>
      <c r="BF19" s="38"/>
      <c r="BG19" s="38"/>
      <c r="BH19" s="38"/>
      <c r="BI19" s="38"/>
      <c r="BJ19" s="38" t="s">
        <v>214</v>
      </c>
      <c r="BK19" s="38"/>
      <c r="BL19" s="38"/>
      <c r="BM19" s="38" t="s">
        <v>214</v>
      </c>
      <c r="BN19" s="38"/>
      <c r="BO19" s="38"/>
      <c r="BP19" s="38"/>
      <c r="BQ19" s="38" t="s">
        <v>214</v>
      </c>
      <c r="BR19" s="38"/>
      <c r="BS19" s="38"/>
      <c r="BT19" s="38" t="s">
        <v>214</v>
      </c>
      <c r="BU19" s="38"/>
      <c r="BV19" s="38" t="s">
        <v>214</v>
      </c>
      <c r="BW19" s="38"/>
      <c r="BX19" s="38"/>
      <c r="BY19" s="38"/>
      <c r="BZ19" s="38"/>
      <c r="CA19" s="38"/>
      <c r="CB19" s="38"/>
      <c r="CC19" s="38"/>
      <c r="CD19" s="38"/>
      <c r="CE19" s="38"/>
      <c r="CF19" s="38" t="s">
        <v>214</v>
      </c>
      <c r="CG19" s="38"/>
      <c r="CH19" s="38"/>
      <c r="CI19" s="38"/>
      <c r="CJ19" s="38"/>
      <c r="CK19" s="38"/>
      <c r="CL19" s="38"/>
      <c r="CM19" s="38"/>
      <c r="CN19" s="38"/>
      <c r="CO19" s="38"/>
      <c r="CP19" s="38"/>
      <c r="CQ19" s="38"/>
      <c r="CR19" s="38"/>
      <c r="CS19" s="38"/>
      <c r="CT19" s="38"/>
      <c r="CU19" s="38"/>
      <c r="CV19" s="38"/>
      <c r="CW19" s="38"/>
      <c r="CX19" s="38"/>
      <c r="CY19" s="38"/>
      <c r="CZ19" s="38"/>
      <c r="DA19" s="38"/>
      <c r="DB19" s="38" t="s">
        <v>214</v>
      </c>
      <c r="DC19" s="38"/>
      <c r="DD19" s="38"/>
      <c r="DE19" s="38"/>
      <c r="DF19" s="38"/>
      <c r="DG19" s="38"/>
      <c r="DH19" s="38" t="s">
        <v>214</v>
      </c>
      <c r="DI19" s="38"/>
      <c r="DJ19" s="38"/>
      <c r="DK19" s="38"/>
      <c r="DL19" s="38"/>
      <c r="DM19" s="38"/>
      <c r="DN19" s="38" t="s">
        <v>214</v>
      </c>
      <c r="DO19" s="38"/>
      <c r="DP19" s="38"/>
      <c r="DQ19" s="38" t="s">
        <v>214</v>
      </c>
      <c r="DR19" s="38" t="s">
        <v>223</v>
      </c>
      <c r="DS19" s="38"/>
      <c r="DT19" s="38"/>
      <c r="DU19" s="38"/>
      <c r="DV19" s="38"/>
      <c r="DW19" s="38"/>
      <c r="DX19" s="38"/>
      <c r="DY19" s="38"/>
      <c r="DZ19" s="38"/>
      <c r="EA19" s="38" t="s">
        <v>214</v>
      </c>
      <c r="EB19" s="38" t="s">
        <v>214</v>
      </c>
      <c r="EC19" s="38"/>
      <c r="ED19" s="38"/>
      <c r="EE19" s="38"/>
      <c r="EF19" s="38" t="s">
        <v>227</v>
      </c>
      <c r="EG19" s="38"/>
      <c r="EH19" s="38"/>
      <c r="EI19" s="38"/>
      <c r="EJ19" s="38"/>
      <c r="EK19" s="38" t="s">
        <v>214</v>
      </c>
      <c r="EL19" s="38"/>
      <c r="EM19" s="38"/>
      <c r="EN19" s="38"/>
      <c r="EO19" s="38"/>
      <c r="EP19" s="38"/>
      <c r="EQ19" s="38"/>
      <c r="ER19" s="38"/>
      <c r="ES19" s="38"/>
      <c r="ET19" s="38"/>
      <c r="EU19" s="38"/>
      <c r="EV19" s="38" t="s">
        <v>223</v>
      </c>
      <c r="EW19" s="38"/>
      <c r="EX19" s="38"/>
      <c r="EY19" s="38"/>
      <c r="EZ19" s="38" t="s">
        <v>223</v>
      </c>
      <c r="FA19" s="38"/>
      <c r="FB19" s="38"/>
      <c r="FC19" s="38" t="s">
        <v>223</v>
      </c>
      <c r="FD19" s="38"/>
      <c r="FE19" s="38"/>
      <c r="FF19" s="38"/>
      <c r="FG19" s="38"/>
      <c r="FH19" s="38"/>
      <c r="FI19" s="38"/>
      <c r="FJ19" s="38"/>
      <c r="FK19" s="38"/>
      <c r="FL19" s="38"/>
      <c r="FM19" s="38"/>
      <c r="FN19" s="38"/>
      <c r="FO19" s="38"/>
      <c r="FP19" s="38"/>
      <c r="FQ19" s="38"/>
      <c r="FR19" s="38"/>
      <c r="FS19" s="38"/>
      <c r="FT19" s="38"/>
      <c r="FU19" s="38"/>
      <c r="FV19" s="38"/>
      <c r="FW19" s="38"/>
      <c r="FX19" s="38"/>
      <c r="FY19" s="39" t="s">
        <v>223</v>
      </c>
      <c r="FZ19" s="38"/>
      <c r="GA19" s="38"/>
      <c r="GB19" s="37" t="s">
        <v>235</v>
      </c>
      <c r="GC19" s="40">
        <v>3</v>
      </c>
      <c r="GD19" s="37" t="s">
        <v>225</v>
      </c>
      <c r="GE19" s="37" t="s">
        <v>282</v>
      </c>
      <c r="GF19" s="37" t="s">
        <v>281</v>
      </c>
      <c r="GG19" s="36" t="s">
        <v>299</v>
      </c>
      <c r="GH19" s="37" t="s">
        <v>236</v>
      </c>
    </row>
    <row r="20" spans="1:190" s="14" customFormat="1" ht="170.65">
      <c r="A20" s="38"/>
      <c r="B20" s="91" t="s">
        <v>368</v>
      </c>
      <c r="C20" s="57" t="s">
        <v>352</v>
      </c>
      <c r="D20" s="57" t="s">
        <v>353</v>
      </c>
      <c r="E20" s="37" t="s">
        <v>237</v>
      </c>
      <c r="F20" s="37" t="s">
        <v>283</v>
      </c>
      <c r="G20" s="35" t="s">
        <v>214</v>
      </c>
      <c r="H20" s="35" t="s">
        <v>214</v>
      </c>
      <c r="I20" s="37"/>
      <c r="J20" s="37"/>
      <c r="K20" s="35" t="s">
        <v>214</v>
      </c>
      <c r="L20" s="35" t="s">
        <v>214</v>
      </c>
      <c r="M20" s="35" t="str">
        <f t="shared" si="0"/>
        <v>x</v>
      </c>
      <c r="N20" s="37"/>
      <c r="O20" s="38"/>
      <c r="P20" s="38" t="s">
        <v>214</v>
      </c>
      <c r="Q20" s="38"/>
      <c r="R20" s="38"/>
      <c r="S20" s="38"/>
      <c r="T20" s="38"/>
      <c r="U20" s="38"/>
      <c r="V20" s="38" t="s">
        <v>214</v>
      </c>
      <c r="W20" s="38"/>
      <c r="X20" s="38"/>
      <c r="Y20" s="37" t="s">
        <v>296</v>
      </c>
      <c r="Z20" s="38"/>
      <c r="AA20" s="38"/>
      <c r="AB20" s="38"/>
      <c r="AC20" s="38" t="s">
        <v>214</v>
      </c>
      <c r="AD20" s="38"/>
      <c r="AE20" s="38"/>
      <c r="AF20" s="38" t="s">
        <v>214</v>
      </c>
      <c r="AG20" s="38"/>
      <c r="AH20" s="38"/>
      <c r="AI20" s="38"/>
      <c r="AJ20" s="38" t="s">
        <v>214</v>
      </c>
      <c r="AK20" s="38"/>
      <c r="AL20" s="38" t="s">
        <v>214</v>
      </c>
      <c r="AM20" s="38"/>
      <c r="AN20" s="38"/>
      <c r="AO20" s="38"/>
      <c r="AP20" s="38" t="s">
        <v>214</v>
      </c>
      <c r="AQ20" s="38"/>
      <c r="AR20" s="38"/>
      <c r="AS20" s="38"/>
      <c r="AT20" s="38"/>
      <c r="AU20" s="38" t="s">
        <v>214</v>
      </c>
      <c r="AV20" s="38"/>
      <c r="AW20" s="38"/>
      <c r="AX20" s="38" t="s">
        <v>214</v>
      </c>
      <c r="AY20" s="38"/>
      <c r="AZ20" s="38"/>
      <c r="BA20" s="38"/>
      <c r="BB20" s="38" t="s">
        <v>214</v>
      </c>
      <c r="BC20" s="38"/>
      <c r="BD20" s="38"/>
      <c r="BE20" s="38"/>
      <c r="BF20" s="38"/>
      <c r="BG20" s="38"/>
      <c r="BH20" s="38"/>
      <c r="BI20" s="38"/>
      <c r="BJ20" s="38" t="s">
        <v>214</v>
      </c>
      <c r="BK20" s="38"/>
      <c r="BL20" s="38"/>
      <c r="BM20" s="38" t="s">
        <v>214</v>
      </c>
      <c r="BN20" s="38"/>
      <c r="BO20" s="38"/>
      <c r="BP20" s="38"/>
      <c r="BQ20" s="38" t="s">
        <v>214</v>
      </c>
      <c r="BR20" s="38"/>
      <c r="BS20" s="38"/>
      <c r="BT20" s="38" t="s">
        <v>214</v>
      </c>
      <c r="BU20" s="38"/>
      <c r="BV20" s="38" t="s">
        <v>214</v>
      </c>
      <c r="BW20" s="38"/>
      <c r="BX20" s="38"/>
      <c r="BY20" s="38"/>
      <c r="BZ20" s="38"/>
      <c r="CA20" s="38"/>
      <c r="CB20" s="38"/>
      <c r="CC20" s="38"/>
      <c r="CD20" s="38"/>
      <c r="CE20" s="38"/>
      <c r="CF20" s="38" t="s">
        <v>214</v>
      </c>
      <c r="CG20" s="38"/>
      <c r="CH20" s="38"/>
      <c r="CI20" s="38"/>
      <c r="CJ20" s="38"/>
      <c r="CK20" s="38"/>
      <c r="CL20" s="38"/>
      <c r="CM20" s="38"/>
      <c r="CN20" s="38"/>
      <c r="CO20" s="38"/>
      <c r="CP20" s="38"/>
      <c r="CQ20" s="38"/>
      <c r="CR20" s="38"/>
      <c r="CS20" s="38"/>
      <c r="CT20" s="38"/>
      <c r="CU20" s="38"/>
      <c r="CV20" s="38"/>
      <c r="CW20" s="38"/>
      <c r="CX20" s="38"/>
      <c r="CY20" s="38"/>
      <c r="CZ20" s="38"/>
      <c r="DA20" s="38"/>
      <c r="DB20" s="38" t="s">
        <v>214</v>
      </c>
      <c r="DC20" s="38"/>
      <c r="DD20" s="38"/>
      <c r="DE20" s="38"/>
      <c r="DF20" s="38"/>
      <c r="DG20" s="38"/>
      <c r="DH20" s="38" t="s">
        <v>214</v>
      </c>
      <c r="DI20" s="38"/>
      <c r="DJ20" s="38"/>
      <c r="DK20" s="38"/>
      <c r="DL20" s="38"/>
      <c r="DM20" s="38"/>
      <c r="DN20" s="38" t="s">
        <v>214</v>
      </c>
      <c r="DO20" s="38"/>
      <c r="DP20" s="38"/>
      <c r="DQ20" s="38" t="s">
        <v>214</v>
      </c>
      <c r="DR20" s="38" t="s">
        <v>223</v>
      </c>
      <c r="DS20" s="38"/>
      <c r="DT20" s="38"/>
      <c r="DU20" s="38"/>
      <c r="DV20" s="38"/>
      <c r="DW20" s="38"/>
      <c r="DX20" s="38"/>
      <c r="DY20" s="38"/>
      <c r="DZ20" s="38"/>
      <c r="EA20" s="38" t="s">
        <v>214</v>
      </c>
      <c r="EB20" s="38" t="s">
        <v>214</v>
      </c>
      <c r="EC20" s="38"/>
      <c r="ED20" s="38"/>
      <c r="EE20" s="38"/>
      <c r="EF20" s="38" t="s">
        <v>227</v>
      </c>
      <c r="EG20" s="38"/>
      <c r="EH20" s="38"/>
      <c r="EI20" s="38"/>
      <c r="EJ20" s="38"/>
      <c r="EK20" s="38" t="s">
        <v>214</v>
      </c>
      <c r="EL20" s="38"/>
      <c r="EM20" s="38"/>
      <c r="EN20" s="38"/>
      <c r="EO20" s="38"/>
      <c r="EP20" s="38"/>
      <c r="EQ20" s="38"/>
      <c r="ER20" s="38"/>
      <c r="ES20" s="38"/>
      <c r="ET20" s="38"/>
      <c r="EU20" s="38"/>
      <c r="EV20" s="38" t="s">
        <v>223</v>
      </c>
      <c r="EW20" s="38"/>
      <c r="EX20" s="38"/>
      <c r="EY20" s="38"/>
      <c r="EZ20" s="38" t="s">
        <v>223</v>
      </c>
      <c r="FA20" s="38"/>
      <c r="FB20" s="38"/>
      <c r="FC20" s="38" t="s">
        <v>223</v>
      </c>
      <c r="FD20" s="38"/>
      <c r="FE20" s="38"/>
      <c r="FF20" s="38"/>
      <c r="FG20" s="38"/>
      <c r="FH20" s="38"/>
      <c r="FI20" s="38"/>
      <c r="FJ20" s="38"/>
      <c r="FK20" s="38"/>
      <c r="FL20" s="38"/>
      <c r="FM20" s="38"/>
      <c r="FN20" s="38"/>
      <c r="FO20" s="38"/>
      <c r="FP20" s="38"/>
      <c r="FQ20" s="38"/>
      <c r="FR20" s="38"/>
      <c r="FS20" s="38"/>
      <c r="FT20" s="38"/>
      <c r="FU20" s="38"/>
      <c r="FV20" s="38"/>
      <c r="FW20" s="38"/>
      <c r="FX20" s="38"/>
      <c r="FY20" s="38"/>
      <c r="FZ20" s="38"/>
      <c r="GA20" s="39" t="s">
        <v>223</v>
      </c>
      <c r="GB20" s="37" t="s">
        <v>235</v>
      </c>
      <c r="GC20" s="40">
        <v>3</v>
      </c>
      <c r="GD20" s="37" t="s">
        <v>225</v>
      </c>
      <c r="GE20" s="37" t="s">
        <v>282</v>
      </c>
      <c r="GF20" s="37" t="s">
        <v>281</v>
      </c>
      <c r="GG20" s="36" t="s">
        <v>299</v>
      </c>
      <c r="GH20" s="37" t="s">
        <v>233</v>
      </c>
    </row>
    <row r="21" spans="1:190" s="28" customFormat="1" ht="78.75">
      <c r="A21" s="42"/>
      <c r="B21" s="91" t="s">
        <v>369</v>
      </c>
      <c r="C21" s="57" t="s">
        <v>352</v>
      </c>
      <c r="D21" s="57" t="s">
        <v>353</v>
      </c>
      <c r="E21" s="41" t="s">
        <v>300</v>
      </c>
      <c r="F21" s="41" t="s">
        <v>279</v>
      </c>
      <c r="G21" s="35" t="s">
        <v>214</v>
      </c>
      <c r="H21" s="35" t="s">
        <v>214</v>
      </c>
      <c r="I21" s="41"/>
      <c r="J21" s="41"/>
      <c r="K21" s="35" t="s">
        <v>214</v>
      </c>
      <c r="L21" s="35" t="s">
        <v>214</v>
      </c>
      <c r="M21" s="35" t="str">
        <f t="shared" si="0"/>
        <v xml:space="preserve"> </v>
      </c>
      <c r="N21" s="41"/>
      <c r="O21" s="42" t="s">
        <v>214</v>
      </c>
      <c r="P21" s="42"/>
      <c r="Q21" s="42"/>
      <c r="R21" s="42"/>
      <c r="S21" s="42"/>
      <c r="T21" s="42"/>
      <c r="U21" s="42"/>
      <c r="V21" s="42" t="s">
        <v>214</v>
      </c>
      <c r="W21" s="42" t="s">
        <v>214</v>
      </c>
      <c r="X21" s="42"/>
      <c r="Y21" s="41" t="s">
        <v>301</v>
      </c>
      <c r="Z21" s="42"/>
      <c r="AA21" s="42"/>
      <c r="AB21" s="42"/>
      <c r="AC21" s="33" t="s">
        <v>214</v>
      </c>
      <c r="AD21" s="33"/>
      <c r="AE21" s="33"/>
      <c r="AF21" s="33" t="s">
        <v>214</v>
      </c>
      <c r="AG21" s="33"/>
      <c r="AH21" s="33"/>
      <c r="AI21" s="33"/>
      <c r="AJ21" s="33" t="s">
        <v>214</v>
      </c>
      <c r="AK21" s="33"/>
      <c r="AL21" s="33" t="s">
        <v>214</v>
      </c>
      <c r="AM21" s="33"/>
      <c r="AN21" s="33"/>
      <c r="AO21" s="33"/>
      <c r="AP21" s="33" t="s">
        <v>214</v>
      </c>
      <c r="AQ21" s="34"/>
      <c r="AR21" s="34"/>
      <c r="AS21" s="34"/>
      <c r="AT21" s="34"/>
      <c r="AU21" s="34" t="s">
        <v>214</v>
      </c>
      <c r="AV21" s="34"/>
      <c r="AW21" s="34"/>
      <c r="AX21" s="34" t="s">
        <v>214</v>
      </c>
      <c r="AY21" s="34"/>
      <c r="AZ21" s="34"/>
      <c r="BA21" s="34"/>
      <c r="BB21" s="34" t="s">
        <v>214</v>
      </c>
      <c r="BC21" s="34"/>
      <c r="BD21" s="34"/>
      <c r="BE21" s="34"/>
      <c r="BF21" s="34"/>
      <c r="BG21" s="34"/>
      <c r="BH21" s="34"/>
      <c r="BI21" s="34"/>
      <c r="BJ21" s="34" t="s">
        <v>214</v>
      </c>
      <c r="BK21" s="34"/>
      <c r="BL21" s="34"/>
      <c r="BM21" s="34" t="s">
        <v>214</v>
      </c>
      <c r="BN21" s="34"/>
      <c r="BO21" s="34"/>
      <c r="BP21" s="34"/>
      <c r="BQ21" s="34" t="s">
        <v>214</v>
      </c>
      <c r="BR21" s="34"/>
      <c r="BS21" s="34"/>
      <c r="BT21" s="34" t="s">
        <v>214</v>
      </c>
      <c r="BU21" s="34"/>
      <c r="BV21" s="34" t="s">
        <v>214</v>
      </c>
      <c r="BW21" s="34"/>
      <c r="BX21" s="34"/>
      <c r="BY21" s="34"/>
      <c r="BZ21" s="34"/>
      <c r="CA21" s="34"/>
      <c r="CB21" s="34"/>
      <c r="CC21" s="34"/>
      <c r="CD21" s="34"/>
      <c r="CE21" s="34"/>
      <c r="CF21" s="34" t="s">
        <v>214</v>
      </c>
      <c r="CG21" s="34"/>
      <c r="CH21" s="34"/>
      <c r="CI21" s="34"/>
      <c r="CJ21" s="34"/>
      <c r="CK21" s="34"/>
      <c r="CL21" s="34"/>
      <c r="CM21" s="34"/>
      <c r="CN21" s="34"/>
      <c r="CO21" s="34"/>
      <c r="CP21" s="34"/>
      <c r="CQ21" s="34"/>
      <c r="CR21" s="34"/>
      <c r="CS21" s="34"/>
      <c r="CT21" s="34"/>
      <c r="CU21" s="34"/>
      <c r="CV21" s="34"/>
      <c r="CW21" s="34"/>
      <c r="CX21" s="34"/>
      <c r="CY21" s="34"/>
      <c r="CZ21" s="34"/>
      <c r="DA21" s="42"/>
      <c r="DB21" s="42" t="s">
        <v>214</v>
      </c>
      <c r="DC21" s="42"/>
      <c r="DD21" s="42"/>
      <c r="DE21" s="42"/>
      <c r="DF21" s="42"/>
      <c r="DG21" s="42"/>
      <c r="DH21" s="42" t="s">
        <v>214</v>
      </c>
      <c r="DI21" s="42"/>
      <c r="DJ21" s="42"/>
      <c r="DK21" s="42"/>
      <c r="DL21" s="42"/>
      <c r="DM21" s="42"/>
      <c r="DN21" s="42" t="s">
        <v>214</v>
      </c>
      <c r="DO21" s="42"/>
      <c r="DP21" s="42"/>
      <c r="DQ21" s="42" t="s">
        <v>214</v>
      </c>
      <c r="DR21" s="42"/>
      <c r="DS21" s="42"/>
      <c r="DT21" s="42"/>
      <c r="DU21" s="42"/>
      <c r="DV21" s="42"/>
      <c r="DW21" s="42"/>
      <c r="DX21" s="42"/>
      <c r="DY21" s="42"/>
      <c r="DZ21" s="42"/>
      <c r="EA21" s="42" t="s">
        <v>214</v>
      </c>
      <c r="EB21" s="42" t="s">
        <v>214</v>
      </c>
      <c r="EC21" s="42"/>
      <c r="ED21" s="42"/>
      <c r="EE21" s="42"/>
      <c r="EF21" s="42"/>
      <c r="EG21" s="42" t="s">
        <v>214</v>
      </c>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t="s">
        <v>214</v>
      </c>
      <c r="FL21" s="42"/>
      <c r="FM21" s="42"/>
      <c r="FN21" s="42"/>
      <c r="FO21" s="42"/>
      <c r="FP21" s="42"/>
      <c r="FQ21" s="42"/>
      <c r="FR21" s="42"/>
      <c r="FS21" s="42"/>
      <c r="FT21" s="42"/>
      <c r="FU21" s="42"/>
      <c r="FV21" s="42"/>
      <c r="FW21" s="42"/>
      <c r="FX21" s="42"/>
      <c r="FY21" s="42"/>
      <c r="FZ21" s="42"/>
      <c r="GA21" s="42"/>
      <c r="GB21" s="41" t="s">
        <v>304</v>
      </c>
      <c r="GC21" s="35">
        <v>4</v>
      </c>
      <c r="GD21" s="32" t="s">
        <v>225</v>
      </c>
      <c r="GE21" s="32" t="s">
        <v>297</v>
      </c>
      <c r="GF21" s="32" t="s">
        <v>298</v>
      </c>
      <c r="GG21" s="31" t="s">
        <v>299</v>
      </c>
      <c r="GH21" s="32"/>
    </row>
    <row r="22" spans="1:190" s="28" customFormat="1" ht="78.75">
      <c r="A22" s="42"/>
      <c r="B22" s="91" t="s">
        <v>370</v>
      </c>
      <c r="C22" s="57" t="s">
        <v>352</v>
      </c>
      <c r="D22" s="57" t="s">
        <v>353</v>
      </c>
      <c r="E22" s="41" t="s">
        <v>302</v>
      </c>
      <c r="F22" s="41" t="s">
        <v>279</v>
      </c>
      <c r="G22" s="35" t="s">
        <v>214</v>
      </c>
      <c r="H22" s="35" t="s">
        <v>214</v>
      </c>
      <c r="I22" s="41"/>
      <c r="J22" s="41"/>
      <c r="K22" s="41"/>
      <c r="L22" s="35" t="s">
        <v>214</v>
      </c>
      <c r="M22" s="35" t="str">
        <f t="shared" si="0"/>
        <v xml:space="preserve"> </v>
      </c>
      <c r="N22" s="41"/>
      <c r="O22" s="42" t="s">
        <v>214</v>
      </c>
      <c r="P22" s="42"/>
      <c r="Q22" s="42"/>
      <c r="R22" s="42"/>
      <c r="S22" s="42"/>
      <c r="T22" s="42"/>
      <c r="U22" s="42"/>
      <c r="V22" s="42" t="s">
        <v>214</v>
      </c>
      <c r="W22" s="42"/>
      <c r="X22" s="42"/>
      <c r="Y22" s="41" t="s">
        <v>303</v>
      </c>
      <c r="Z22" s="42"/>
      <c r="AA22" s="42"/>
      <c r="AB22" s="42"/>
      <c r="AC22" s="33" t="s">
        <v>214</v>
      </c>
      <c r="AD22" s="33"/>
      <c r="AE22" s="33"/>
      <c r="AF22" s="33" t="s">
        <v>214</v>
      </c>
      <c r="AG22" s="33"/>
      <c r="AH22" s="33"/>
      <c r="AI22" s="33"/>
      <c r="AJ22" s="33" t="s">
        <v>214</v>
      </c>
      <c r="AK22" s="33"/>
      <c r="AL22" s="33" t="s">
        <v>214</v>
      </c>
      <c r="AM22" s="33"/>
      <c r="AN22" s="33"/>
      <c r="AO22" s="33"/>
      <c r="AP22" s="33" t="s">
        <v>214</v>
      </c>
      <c r="AQ22" s="34"/>
      <c r="AR22" s="34"/>
      <c r="AS22" s="34"/>
      <c r="AT22" s="34"/>
      <c r="AU22" s="34" t="s">
        <v>214</v>
      </c>
      <c r="AV22" s="34"/>
      <c r="AW22" s="34"/>
      <c r="AX22" s="34" t="s">
        <v>214</v>
      </c>
      <c r="AY22" s="34"/>
      <c r="AZ22" s="34"/>
      <c r="BA22" s="34"/>
      <c r="BB22" s="34" t="s">
        <v>214</v>
      </c>
      <c r="BC22" s="34"/>
      <c r="BD22" s="34"/>
      <c r="BE22" s="34"/>
      <c r="BF22" s="34"/>
      <c r="BG22" s="34"/>
      <c r="BH22" s="34"/>
      <c r="BI22" s="34"/>
      <c r="BJ22" s="34" t="s">
        <v>214</v>
      </c>
      <c r="BK22" s="34"/>
      <c r="BL22" s="34"/>
      <c r="BM22" s="34" t="s">
        <v>214</v>
      </c>
      <c r="BN22" s="34"/>
      <c r="BO22" s="34"/>
      <c r="BP22" s="34"/>
      <c r="BQ22" s="34" t="s">
        <v>214</v>
      </c>
      <c r="BR22" s="34"/>
      <c r="BS22" s="34"/>
      <c r="BT22" s="34" t="s">
        <v>214</v>
      </c>
      <c r="BU22" s="34"/>
      <c r="BV22" s="34" t="s">
        <v>214</v>
      </c>
      <c r="BW22" s="34"/>
      <c r="BX22" s="34"/>
      <c r="BY22" s="34"/>
      <c r="BZ22" s="34"/>
      <c r="CA22" s="34"/>
      <c r="CB22" s="34"/>
      <c r="CC22" s="34"/>
      <c r="CD22" s="34"/>
      <c r="CE22" s="34"/>
      <c r="CF22" s="34" t="s">
        <v>214</v>
      </c>
      <c r="CG22" s="34"/>
      <c r="CH22" s="34"/>
      <c r="CI22" s="34"/>
      <c r="CJ22" s="34"/>
      <c r="CK22" s="34"/>
      <c r="CL22" s="34"/>
      <c r="CM22" s="34"/>
      <c r="CN22" s="34"/>
      <c r="CO22" s="34"/>
      <c r="CP22" s="34"/>
      <c r="CQ22" s="34"/>
      <c r="CR22" s="34"/>
      <c r="CS22" s="34"/>
      <c r="CT22" s="34"/>
      <c r="CU22" s="34"/>
      <c r="CV22" s="34"/>
      <c r="CW22" s="34"/>
      <c r="CX22" s="34"/>
      <c r="CY22" s="34"/>
      <c r="CZ22" s="34"/>
      <c r="DA22" s="42"/>
      <c r="DB22" s="42" t="s">
        <v>214</v>
      </c>
      <c r="DC22" s="42"/>
      <c r="DD22" s="42"/>
      <c r="DE22" s="42"/>
      <c r="DF22" s="42"/>
      <c r="DG22" s="42"/>
      <c r="DH22" s="42" t="s">
        <v>214</v>
      </c>
      <c r="DI22" s="42"/>
      <c r="DJ22" s="42"/>
      <c r="DK22" s="42"/>
      <c r="DL22" s="42"/>
      <c r="DM22" s="42"/>
      <c r="DN22" s="42" t="s">
        <v>214</v>
      </c>
      <c r="DO22" s="42"/>
      <c r="DP22" s="42"/>
      <c r="DQ22" s="42" t="s">
        <v>214</v>
      </c>
      <c r="DR22" s="42"/>
      <c r="DS22" s="42"/>
      <c r="DT22" s="42"/>
      <c r="DU22" s="42"/>
      <c r="DV22" s="42"/>
      <c r="DW22" s="42"/>
      <c r="DX22" s="42"/>
      <c r="DY22" s="42"/>
      <c r="DZ22" s="42"/>
      <c r="EA22" s="42" t="s">
        <v>214</v>
      </c>
      <c r="EB22" s="42" t="s">
        <v>214</v>
      </c>
      <c r="EC22" s="42"/>
      <c r="ED22" s="42"/>
      <c r="EE22" s="42"/>
      <c r="EF22" s="42"/>
      <c r="EG22" s="42" t="s">
        <v>214</v>
      </c>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t="s">
        <v>214</v>
      </c>
      <c r="FM22" s="42"/>
      <c r="FN22" s="42"/>
      <c r="FO22" s="42"/>
      <c r="FP22" s="42"/>
      <c r="FQ22" s="42"/>
      <c r="FR22" s="42"/>
      <c r="FS22" s="42"/>
      <c r="FT22" s="42"/>
      <c r="FU22" s="42"/>
      <c r="FV22" s="42"/>
      <c r="FW22" s="42"/>
      <c r="FX22" s="42"/>
      <c r="FY22" s="42"/>
      <c r="FZ22" s="42"/>
      <c r="GA22" s="42"/>
      <c r="GB22" s="41" t="s">
        <v>309</v>
      </c>
      <c r="GC22" s="35">
        <v>4</v>
      </c>
      <c r="GD22" s="32" t="s">
        <v>225</v>
      </c>
      <c r="GE22" s="32" t="s">
        <v>297</v>
      </c>
      <c r="GF22" s="32" t="s">
        <v>298</v>
      </c>
      <c r="GG22" s="31" t="s">
        <v>299</v>
      </c>
      <c r="GH22" s="32"/>
    </row>
    <row r="23" spans="1:190" s="28" customFormat="1" ht="78.75">
      <c r="A23" s="42"/>
      <c r="B23" s="91" t="s">
        <v>371</v>
      </c>
      <c r="C23" s="57" t="s">
        <v>352</v>
      </c>
      <c r="D23" s="57" t="s">
        <v>353</v>
      </c>
      <c r="E23" s="41" t="s">
        <v>305</v>
      </c>
      <c r="F23" s="41" t="s">
        <v>279</v>
      </c>
      <c r="G23" s="35" t="s">
        <v>214</v>
      </c>
      <c r="H23" s="35" t="s">
        <v>214</v>
      </c>
      <c r="I23" s="41"/>
      <c r="J23" s="41"/>
      <c r="K23" s="41"/>
      <c r="L23" s="35" t="s">
        <v>214</v>
      </c>
      <c r="M23" s="35" t="str">
        <f t="shared" si="0"/>
        <v xml:space="preserve"> </v>
      </c>
      <c r="N23" s="41"/>
      <c r="O23" s="42" t="s">
        <v>214</v>
      </c>
      <c r="P23" s="42"/>
      <c r="Q23" s="42"/>
      <c r="R23" s="42"/>
      <c r="S23" s="42"/>
      <c r="T23" s="42"/>
      <c r="U23" s="42"/>
      <c r="V23" s="42" t="s">
        <v>214</v>
      </c>
      <c r="W23" s="42"/>
      <c r="X23" s="42"/>
      <c r="Y23" s="41" t="s">
        <v>306</v>
      </c>
      <c r="Z23" s="42"/>
      <c r="AA23" s="42"/>
      <c r="AB23" s="42"/>
      <c r="AC23" s="33" t="s">
        <v>214</v>
      </c>
      <c r="AD23" s="33"/>
      <c r="AE23" s="33"/>
      <c r="AF23" s="33" t="s">
        <v>214</v>
      </c>
      <c r="AG23" s="33"/>
      <c r="AH23" s="33"/>
      <c r="AI23" s="33"/>
      <c r="AJ23" s="33" t="s">
        <v>214</v>
      </c>
      <c r="AK23" s="33"/>
      <c r="AL23" s="33" t="s">
        <v>214</v>
      </c>
      <c r="AM23" s="33"/>
      <c r="AN23" s="33"/>
      <c r="AO23" s="33"/>
      <c r="AP23" s="33" t="s">
        <v>214</v>
      </c>
      <c r="AQ23" s="34"/>
      <c r="AR23" s="34"/>
      <c r="AS23" s="34"/>
      <c r="AT23" s="34"/>
      <c r="AU23" s="34" t="s">
        <v>214</v>
      </c>
      <c r="AV23" s="34"/>
      <c r="AW23" s="34"/>
      <c r="AX23" s="34" t="s">
        <v>214</v>
      </c>
      <c r="AY23" s="34"/>
      <c r="AZ23" s="34"/>
      <c r="BA23" s="34"/>
      <c r="BB23" s="34" t="s">
        <v>214</v>
      </c>
      <c r="BC23" s="34"/>
      <c r="BD23" s="34"/>
      <c r="BE23" s="34"/>
      <c r="BF23" s="34"/>
      <c r="BG23" s="34"/>
      <c r="BH23" s="34"/>
      <c r="BI23" s="34"/>
      <c r="BJ23" s="34" t="s">
        <v>214</v>
      </c>
      <c r="BK23" s="34"/>
      <c r="BL23" s="34"/>
      <c r="BM23" s="34" t="s">
        <v>214</v>
      </c>
      <c r="BN23" s="34"/>
      <c r="BO23" s="34"/>
      <c r="BP23" s="34"/>
      <c r="BQ23" s="34" t="s">
        <v>214</v>
      </c>
      <c r="BR23" s="34"/>
      <c r="BS23" s="34"/>
      <c r="BT23" s="34" t="s">
        <v>214</v>
      </c>
      <c r="BU23" s="34"/>
      <c r="BV23" s="34" t="s">
        <v>214</v>
      </c>
      <c r="BW23" s="34"/>
      <c r="BX23" s="34"/>
      <c r="BY23" s="34"/>
      <c r="BZ23" s="34"/>
      <c r="CA23" s="34"/>
      <c r="CB23" s="34"/>
      <c r="CC23" s="34"/>
      <c r="CD23" s="34"/>
      <c r="CE23" s="34"/>
      <c r="CF23" s="34" t="s">
        <v>214</v>
      </c>
      <c r="CG23" s="34"/>
      <c r="CH23" s="34"/>
      <c r="CI23" s="34"/>
      <c r="CJ23" s="34"/>
      <c r="CK23" s="34"/>
      <c r="CL23" s="34"/>
      <c r="CM23" s="34"/>
      <c r="CN23" s="34"/>
      <c r="CO23" s="34"/>
      <c r="CP23" s="34"/>
      <c r="CQ23" s="34"/>
      <c r="CR23" s="34"/>
      <c r="CS23" s="34"/>
      <c r="CT23" s="34"/>
      <c r="CU23" s="34"/>
      <c r="CV23" s="34"/>
      <c r="CW23" s="34"/>
      <c r="CX23" s="34"/>
      <c r="CY23" s="34"/>
      <c r="CZ23" s="34"/>
      <c r="DA23" s="42"/>
      <c r="DB23" s="42" t="s">
        <v>214</v>
      </c>
      <c r="DC23" s="42"/>
      <c r="DD23" s="42"/>
      <c r="DE23" s="42"/>
      <c r="DF23" s="42"/>
      <c r="DG23" s="42"/>
      <c r="DH23" s="42" t="s">
        <v>214</v>
      </c>
      <c r="DI23" s="42"/>
      <c r="DJ23" s="42"/>
      <c r="DK23" s="42"/>
      <c r="DL23" s="42"/>
      <c r="DM23" s="42"/>
      <c r="DN23" s="42" t="s">
        <v>214</v>
      </c>
      <c r="DO23" s="42"/>
      <c r="DP23" s="42"/>
      <c r="DQ23" s="42" t="s">
        <v>214</v>
      </c>
      <c r="DR23" s="42"/>
      <c r="DS23" s="42"/>
      <c r="DT23" s="42"/>
      <c r="DU23" s="42"/>
      <c r="DV23" s="42"/>
      <c r="DW23" s="42"/>
      <c r="DX23" s="42"/>
      <c r="DY23" s="42"/>
      <c r="DZ23" s="42"/>
      <c r="EA23" s="42" t="s">
        <v>214</v>
      </c>
      <c r="EB23" s="42" t="s">
        <v>214</v>
      </c>
      <c r="EC23" s="42"/>
      <c r="ED23" s="42"/>
      <c r="EE23" s="42"/>
      <c r="EF23" s="42"/>
      <c r="EG23" s="42" t="s">
        <v>214</v>
      </c>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t="s">
        <v>214</v>
      </c>
      <c r="FN23" s="42"/>
      <c r="FO23" s="42"/>
      <c r="FP23" s="42"/>
      <c r="FQ23" s="42"/>
      <c r="FR23" s="42"/>
      <c r="FS23" s="42"/>
      <c r="FT23" s="42"/>
      <c r="FU23" s="42"/>
      <c r="FV23" s="42"/>
      <c r="FW23" s="42"/>
      <c r="FX23" s="42"/>
      <c r="FY23" s="42"/>
      <c r="FZ23" s="42"/>
      <c r="GA23" s="42"/>
      <c r="GB23" s="41" t="s">
        <v>310</v>
      </c>
      <c r="GC23" s="35">
        <v>4</v>
      </c>
      <c r="GD23" s="32" t="s">
        <v>225</v>
      </c>
      <c r="GE23" s="32" t="s">
        <v>297</v>
      </c>
      <c r="GF23" s="32" t="s">
        <v>298</v>
      </c>
      <c r="GG23" s="31" t="s">
        <v>299</v>
      </c>
      <c r="GH23" s="32"/>
    </row>
    <row r="24" spans="1:190" s="28" customFormat="1" ht="65.650000000000006">
      <c r="A24" s="42"/>
      <c r="B24" s="91" t="s">
        <v>372</v>
      </c>
      <c r="C24" s="57" t="s">
        <v>352</v>
      </c>
      <c r="D24" s="57" t="s">
        <v>353</v>
      </c>
      <c r="E24" s="41" t="s">
        <v>307</v>
      </c>
      <c r="F24" s="41" t="s">
        <v>279</v>
      </c>
      <c r="G24" s="35" t="s">
        <v>214</v>
      </c>
      <c r="H24" s="35" t="s">
        <v>214</v>
      </c>
      <c r="I24" s="35" t="s">
        <v>214</v>
      </c>
      <c r="J24" s="41"/>
      <c r="K24" s="41"/>
      <c r="L24" s="35" t="s">
        <v>214</v>
      </c>
      <c r="M24" s="35" t="str">
        <f t="shared" si="0"/>
        <v xml:space="preserve"> </v>
      </c>
      <c r="N24" s="41"/>
      <c r="O24" s="42" t="s">
        <v>214</v>
      </c>
      <c r="P24" s="42"/>
      <c r="Q24" s="42"/>
      <c r="R24" s="42"/>
      <c r="S24" s="42"/>
      <c r="T24" s="42"/>
      <c r="U24" s="42"/>
      <c r="V24" s="42" t="s">
        <v>214</v>
      </c>
      <c r="W24" s="42"/>
      <c r="X24" s="42"/>
      <c r="Y24" s="41" t="s">
        <v>308</v>
      </c>
      <c r="Z24" s="42"/>
      <c r="AA24" s="42"/>
      <c r="AB24" s="42"/>
      <c r="AC24" s="33" t="s">
        <v>214</v>
      </c>
      <c r="AD24" s="33"/>
      <c r="AE24" s="33"/>
      <c r="AF24" s="33" t="s">
        <v>214</v>
      </c>
      <c r="AG24" s="33"/>
      <c r="AH24" s="33"/>
      <c r="AI24" s="33"/>
      <c r="AJ24" s="33" t="s">
        <v>214</v>
      </c>
      <c r="AK24" s="33"/>
      <c r="AL24" s="33" t="s">
        <v>214</v>
      </c>
      <c r="AM24" s="33"/>
      <c r="AN24" s="33"/>
      <c r="AO24" s="33"/>
      <c r="AP24" s="33" t="s">
        <v>214</v>
      </c>
      <c r="AQ24" s="34"/>
      <c r="AR24" s="34"/>
      <c r="AS24" s="34"/>
      <c r="AT24" s="34"/>
      <c r="AU24" s="34" t="s">
        <v>214</v>
      </c>
      <c r="AV24" s="34"/>
      <c r="AW24" s="34"/>
      <c r="AX24" s="34" t="s">
        <v>214</v>
      </c>
      <c r="AY24" s="34"/>
      <c r="AZ24" s="34"/>
      <c r="BA24" s="34"/>
      <c r="BB24" s="34" t="s">
        <v>214</v>
      </c>
      <c r="BC24" s="34"/>
      <c r="BD24" s="34"/>
      <c r="BE24" s="34"/>
      <c r="BF24" s="34"/>
      <c r="BG24" s="34"/>
      <c r="BH24" s="34"/>
      <c r="BI24" s="34"/>
      <c r="BJ24" s="34" t="s">
        <v>214</v>
      </c>
      <c r="BK24" s="34"/>
      <c r="BL24" s="34"/>
      <c r="BM24" s="34" t="s">
        <v>214</v>
      </c>
      <c r="BN24" s="34"/>
      <c r="BO24" s="34"/>
      <c r="BP24" s="34"/>
      <c r="BQ24" s="34" t="s">
        <v>214</v>
      </c>
      <c r="BR24" s="34"/>
      <c r="BS24" s="34"/>
      <c r="BT24" s="34" t="s">
        <v>214</v>
      </c>
      <c r="BU24" s="34"/>
      <c r="BV24" s="34" t="s">
        <v>214</v>
      </c>
      <c r="BW24" s="34"/>
      <c r="BX24" s="34"/>
      <c r="BY24" s="34"/>
      <c r="BZ24" s="34"/>
      <c r="CA24" s="34"/>
      <c r="CB24" s="34"/>
      <c r="CC24" s="34"/>
      <c r="CD24" s="34"/>
      <c r="CE24" s="34"/>
      <c r="CF24" s="34" t="s">
        <v>214</v>
      </c>
      <c r="CG24" s="34"/>
      <c r="CH24" s="34"/>
      <c r="CI24" s="34"/>
      <c r="CJ24" s="34"/>
      <c r="CK24" s="34"/>
      <c r="CL24" s="34"/>
      <c r="CM24" s="34"/>
      <c r="CN24" s="34"/>
      <c r="CO24" s="34"/>
      <c r="CP24" s="34"/>
      <c r="CQ24" s="34"/>
      <c r="CR24" s="34"/>
      <c r="CS24" s="34"/>
      <c r="CT24" s="34"/>
      <c r="CU24" s="34"/>
      <c r="CV24" s="34"/>
      <c r="CW24" s="34"/>
      <c r="CX24" s="34"/>
      <c r="CY24" s="34"/>
      <c r="CZ24" s="34"/>
      <c r="DA24" s="42"/>
      <c r="DB24" s="42" t="s">
        <v>214</v>
      </c>
      <c r="DC24" s="42"/>
      <c r="DD24" s="42"/>
      <c r="DE24" s="42"/>
      <c r="DF24" s="42"/>
      <c r="DG24" s="42"/>
      <c r="DH24" s="42" t="s">
        <v>214</v>
      </c>
      <c r="DI24" s="42"/>
      <c r="DJ24" s="42"/>
      <c r="DK24" s="42"/>
      <c r="DL24" s="42"/>
      <c r="DM24" s="42"/>
      <c r="DN24" s="42" t="s">
        <v>214</v>
      </c>
      <c r="DO24" s="42"/>
      <c r="DP24" s="42"/>
      <c r="DQ24" s="42" t="s">
        <v>214</v>
      </c>
      <c r="DR24" s="42"/>
      <c r="DS24" s="42"/>
      <c r="DT24" s="42"/>
      <c r="DU24" s="42"/>
      <c r="DV24" s="42"/>
      <c r="DW24" s="42"/>
      <c r="DX24" s="42"/>
      <c r="DY24" s="42"/>
      <c r="DZ24" s="42"/>
      <c r="EA24" s="42" t="s">
        <v>214</v>
      </c>
      <c r="EB24" s="42" t="s">
        <v>214</v>
      </c>
      <c r="EC24" s="42"/>
      <c r="ED24" s="42"/>
      <c r="EE24" s="42"/>
      <c r="EF24" s="42"/>
      <c r="EG24" s="42" t="s">
        <v>214</v>
      </c>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t="s">
        <v>214</v>
      </c>
      <c r="FO24" s="42"/>
      <c r="FP24" s="42"/>
      <c r="FQ24" s="42"/>
      <c r="FR24" s="42"/>
      <c r="FS24" s="42"/>
      <c r="FT24" s="42"/>
      <c r="FU24" s="42"/>
      <c r="FV24" s="42"/>
      <c r="FW24" s="42"/>
      <c r="FX24" s="42"/>
      <c r="FY24" s="42"/>
      <c r="FZ24" s="42"/>
      <c r="GA24" s="42"/>
      <c r="GB24" s="41" t="s">
        <v>311</v>
      </c>
      <c r="GC24" s="35">
        <v>4</v>
      </c>
      <c r="GD24" s="32" t="s">
        <v>225</v>
      </c>
      <c r="GE24" s="32" t="s">
        <v>297</v>
      </c>
      <c r="GF24" s="32" t="s">
        <v>298</v>
      </c>
      <c r="GG24" s="31" t="s">
        <v>299</v>
      </c>
      <c r="GH24" s="32"/>
    </row>
    <row r="25" spans="1:190" s="28" customFormat="1" ht="65.650000000000006">
      <c r="A25" s="42"/>
      <c r="B25" s="91" t="s">
        <v>373</v>
      </c>
      <c r="C25" s="57" t="s">
        <v>352</v>
      </c>
      <c r="D25" s="57" t="s">
        <v>353</v>
      </c>
      <c r="E25" s="41" t="s">
        <v>312</v>
      </c>
      <c r="F25" s="41" t="s">
        <v>279</v>
      </c>
      <c r="G25" s="35" t="s">
        <v>214</v>
      </c>
      <c r="H25" s="35" t="s">
        <v>214</v>
      </c>
      <c r="I25" s="41"/>
      <c r="J25" s="41"/>
      <c r="K25" s="41"/>
      <c r="L25" s="35" t="s">
        <v>214</v>
      </c>
      <c r="M25" s="35" t="str">
        <f t="shared" si="0"/>
        <v xml:space="preserve"> </v>
      </c>
      <c r="N25" s="41"/>
      <c r="O25" s="42" t="s">
        <v>214</v>
      </c>
      <c r="P25" s="42"/>
      <c r="Q25" s="42"/>
      <c r="R25" s="42"/>
      <c r="S25" s="42"/>
      <c r="T25" s="42"/>
      <c r="U25" s="42"/>
      <c r="V25" s="42" t="s">
        <v>214</v>
      </c>
      <c r="W25" s="42"/>
      <c r="X25" s="42"/>
      <c r="Y25" s="41" t="s">
        <v>313</v>
      </c>
      <c r="Z25" s="42"/>
      <c r="AA25" s="42"/>
      <c r="AB25" s="42"/>
      <c r="AC25" s="33" t="s">
        <v>214</v>
      </c>
      <c r="AD25" s="33"/>
      <c r="AE25" s="33"/>
      <c r="AF25" s="33" t="s">
        <v>214</v>
      </c>
      <c r="AG25" s="33"/>
      <c r="AH25" s="33"/>
      <c r="AI25" s="33"/>
      <c r="AJ25" s="33" t="s">
        <v>214</v>
      </c>
      <c r="AK25" s="33"/>
      <c r="AL25" s="33" t="s">
        <v>214</v>
      </c>
      <c r="AM25" s="33"/>
      <c r="AN25" s="33"/>
      <c r="AO25" s="33"/>
      <c r="AP25" s="33" t="s">
        <v>214</v>
      </c>
      <c r="AQ25" s="34"/>
      <c r="AR25" s="34"/>
      <c r="AS25" s="34"/>
      <c r="AT25" s="34"/>
      <c r="AU25" s="34" t="s">
        <v>214</v>
      </c>
      <c r="AV25" s="34"/>
      <c r="AW25" s="34"/>
      <c r="AX25" s="34" t="s">
        <v>214</v>
      </c>
      <c r="AY25" s="34"/>
      <c r="AZ25" s="34"/>
      <c r="BA25" s="34"/>
      <c r="BB25" s="34" t="s">
        <v>214</v>
      </c>
      <c r="BC25" s="34"/>
      <c r="BD25" s="34"/>
      <c r="BE25" s="34"/>
      <c r="BF25" s="34"/>
      <c r="BG25" s="34"/>
      <c r="BH25" s="34"/>
      <c r="BI25" s="34"/>
      <c r="BJ25" s="34" t="s">
        <v>214</v>
      </c>
      <c r="BK25" s="34"/>
      <c r="BL25" s="34"/>
      <c r="BM25" s="34" t="s">
        <v>214</v>
      </c>
      <c r="BN25" s="34"/>
      <c r="BO25" s="34"/>
      <c r="BP25" s="34"/>
      <c r="BQ25" s="34" t="s">
        <v>214</v>
      </c>
      <c r="BR25" s="34"/>
      <c r="BS25" s="34"/>
      <c r="BT25" s="34" t="s">
        <v>214</v>
      </c>
      <c r="BU25" s="34"/>
      <c r="BV25" s="34" t="s">
        <v>214</v>
      </c>
      <c r="BW25" s="34"/>
      <c r="BX25" s="34"/>
      <c r="BY25" s="34"/>
      <c r="BZ25" s="34"/>
      <c r="CA25" s="34"/>
      <c r="CB25" s="34"/>
      <c r="CC25" s="34"/>
      <c r="CD25" s="34"/>
      <c r="CE25" s="34"/>
      <c r="CF25" s="34" t="s">
        <v>214</v>
      </c>
      <c r="CG25" s="34"/>
      <c r="CH25" s="34"/>
      <c r="CI25" s="34"/>
      <c r="CJ25" s="34"/>
      <c r="CK25" s="34"/>
      <c r="CL25" s="34"/>
      <c r="CM25" s="34"/>
      <c r="CN25" s="34"/>
      <c r="CO25" s="34"/>
      <c r="CP25" s="34"/>
      <c r="CQ25" s="34"/>
      <c r="CR25" s="34"/>
      <c r="CS25" s="34"/>
      <c r="CT25" s="34"/>
      <c r="CU25" s="34"/>
      <c r="CV25" s="34"/>
      <c r="CW25" s="34"/>
      <c r="CX25" s="34"/>
      <c r="CY25" s="34"/>
      <c r="CZ25" s="34"/>
      <c r="DA25" s="42"/>
      <c r="DB25" s="42" t="s">
        <v>214</v>
      </c>
      <c r="DC25" s="42"/>
      <c r="DD25" s="42"/>
      <c r="DE25" s="42"/>
      <c r="DF25" s="42"/>
      <c r="DG25" s="42"/>
      <c r="DH25" s="42" t="s">
        <v>214</v>
      </c>
      <c r="DI25" s="42"/>
      <c r="DJ25" s="42"/>
      <c r="DK25" s="42"/>
      <c r="DL25" s="42"/>
      <c r="DM25" s="42"/>
      <c r="DN25" s="42" t="s">
        <v>214</v>
      </c>
      <c r="DO25" s="42"/>
      <c r="DP25" s="42"/>
      <c r="DQ25" s="42" t="s">
        <v>214</v>
      </c>
      <c r="DR25" s="42"/>
      <c r="DS25" s="42"/>
      <c r="DT25" s="42"/>
      <c r="DU25" s="42"/>
      <c r="DV25" s="42"/>
      <c r="DW25" s="42"/>
      <c r="DX25" s="42"/>
      <c r="DY25" s="42"/>
      <c r="DZ25" s="42"/>
      <c r="EA25" s="42" t="s">
        <v>214</v>
      </c>
      <c r="EB25" s="42" t="s">
        <v>214</v>
      </c>
      <c r="EC25" s="42"/>
      <c r="ED25" s="42"/>
      <c r="EE25" s="42"/>
      <c r="EF25" s="42"/>
      <c r="EG25" s="42" t="s">
        <v>214</v>
      </c>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t="s">
        <v>214</v>
      </c>
      <c r="FP25" s="42"/>
      <c r="FQ25" s="42"/>
      <c r="FR25" s="42"/>
      <c r="FS25" s="42"/>
      <c r="FT25" s="42"/>
      <c r="FU25" s="42"/>
      <c r="FV25" s="42"/>
      <c r="FW25" s="42"/>
      <c r="FX25" s="42"/>
      <c r="FY25" s="42"/>
      <c r="FZ25" s="42"/>
      <c r="GA25" s="42"/>
      <c r="GB25" s="41" t="s">
        <v>314</v>
      </c>
      <c r="GC25" s="35">
        <v>4</v>
      </c>
      <c r="GD25" s="32" t="s">
        <v>225</v>
      </c>
      <c r="GE25" s="32" t="s">
        <v>297</v>
      </c>
      <c r="GF25" s="32" t="s">
        <v>298</v>
      </c>
      <c r="GG25" s="31" t="s">
        <v>299</v>
      </c>
      <c r="GH25" s="32"/>
    </row>
    <row r="26" spans="1:190" s="29" customFormat="1" ht="65.650000000000006">
      <c r="A26" s="44"/>
      <c r="B26" s="91" t="s">
        <v>374</v>
      </c>
      <c r="C26" s="57" t="s">
        <v>352</v>
      </c>
      <c r="D26" s="57" t="s">
        <v>353</v>
      </c>
      <c r="E26" s="43" t="s">
        <v>323</v>
      </c>
      <c r="F26" s="43" t="s">
        <v>283</v>
      </c>
      <c r="G26" s="35" t="s">
        <v>214</v>
      </c>
      <c r="H26" s="35" t="s">
        <v>214</v>
      </c>
      <c r="I26" s="43"/>
      <c r="J26" s="43"/>
      <c r="K26" s="43"/>
      <c r="L26" s="35" t="s">
        <v>214</v>
      </c>
      <c r="M26" s="35" t="str">
        <f t="shared" si="0"/>
        <v xml:space="preserve"> </v>
      </c>
      <c r="N26" s="43"/>
      <c r="O26" s="44"/>
      <c r="P26" s="44" t="s">
        <v>214</v>
      </c>
      <c r="Q26" s="44"/>
      <c r="R26" s="44"/>
      <c r="S26" s="44"/>
      <c r="T26" s="44"/>
      <c r="U26" s="44"/>
      <c r="V26" s="44" t="s">
        <v>214</v>
      </c>
      <c r="W26" s="44"/>
      <c r="X26" s="44"/>
      <c r="Y26" s="43" t="s">
        <v>189</v>
      </c>
      <c r="Z26" s="44"/>
      <c r="AA26" s="44"/>
      <c r="AB26" s="44"/>
      <c r="AC26" s="38" t="s">
        <v>214</v>
      </c>
      <c r="AD26" s="38"/>
      <c r="AE26" s="38"/>
      <c r="AF26" s="38" t="s">
        <v>214</v>
      </c>
      <c r="AG26" s="38"/>
      <c r="AH26" s="38"/>
      <c r="AI26" s="38"/>
      <c r="AJ26" s="38" t="s">
        <v>214</v>
      </c>
      <c r="AK26" s="38"/>
      <c r="AL26" s="38" t="s">
        <v>214</v>
      </c>
      <c r="AM26" s="38"/>
      <c r="AN26" s="38"/>
      <c r="AO26" s="38"/>
      <c r="AP26" s="38" t="s">
        <v>214</v>
      </c>
      <c r="AQ26" s="38"/>
      <c r="AR26" s="38"/>
      <c r="AS26" s="38"/>
      <c r="AT26" s="38"/>
      <c r="AU26" s="38" t="s">
        <v>214</v>
      </c>
      <c r="AV26" s="38"/>
      <c r="AW26" s="38"/>
      <c r="AX26" s="38" t="s">
        <v>214</v>
      </c>
      <c r="AY26" s="38"/>
      <c r="AZ26" s="38"/>
      <c r="BA26" s="38"/>
      <c r="BB26" s="38" t="s">
        <v>214</v>
      </c>
      <c r="BC26" s="38"/>
      <c r="BD26" s="38"/>
      <c r="BE26" s="38"/>
      <c r="BF26" s="38"/>
      <c r="BG26" s="38"/>
      <c r="BH26" s="38"/>
      <c r="BI26" s="38"/>
      <c r="BJ26" s="38" t="s">
        <v>214</v>
      </c>
      <c r="BK26" s="38"/>
      <c r="BL26" s="38"/>
      <c r="BM26" s="38" t="s">
        <v>214</v>
      </c>
      <c r="BN26" s="38"/>
      <c r="BO26" s="38"/>
      <c r="BP26" s="38"/>
      <c r="BQ26" s="38" t="s">
        <v>214</v>
      </c>
      <c r="BR26" s="38"/>
      <c r="BS26" s="38"/>
      <c r="BT26" s="38" t="s">
        <v>214</v>
      </c>
      <c r="BU26" s="38"/>
      <c r="BV26" s="38" t="s">
        <v>214</v>
      </c>
      <c r="BW26" s="38"/>
      <c r="BX26" s="38"/>
      <c r="BY26" s="38"/>
      <c r="BZ26" s="38"/>
      <c r="CA26" s="38"/>
      <c r="CB26" s="38"/>
      <c r="CC26" s="38"/>
      <c r="CD26" s="38"/>
      <c r="CE26" s="38"/>
      <c r="CF26" s="38" t="s">
        <v>214</v>
      </c>
      <c r="CG26" s="38"/>
      <c r="CH26" s="38"/>
      <c r="CI26" s="38"/>
      <c r="CJ26" s="38"/>
      <c r="CK26" s="38"/>
      <c r="CL26" s="38"/>
      <c r="CM26" s="38"/>
      <c r="CN26" s="38"/>
      <c r="CO26" s="38"/>
      <c r="CP26" s="38"/>
      <c r="CQ26" s="38"/>
      <c r="CR26" s="38"/>
      <c r="CS26" s="38"/>
      <c r="CT26" s="38"/>
      <c r="CU26" s="38"/>
      <c r="CV26" s="38"/>
      <c r="CW26" s="38"/>
      <c r="CX26" s="38"/>
      <c r="CY26" s="38"/>
      <c r="CZ26" s="38"/>
      <c r="DA26" s="44"/>
      <c r="DB26" s="44" t="s">
        <v>214</v>
      </c>
      <c r="DC26" s="44"/>
      <c r="DD26" s="44"/>
      <c r="DE26" s="44"/>
      <c r="DF26" s="44"/>
      <c r="DG26" s="44"/>
      <c r="DH26" s="44" t="s">
        <v>214</v>
      </c>
      <c r="DI26" s="44"/>
      <c r="DJ26" s="44"/>
      <c r="DK26" s="44"/>
      <c r="DL26" s="44"/>
      <c r="DM26" s="44"/>
      <c r="DN26" s="44" t="s">
        <v>214</v>
      </c>
      <c r="DO26" s="44"/>
      <c r="DP26" s="44"/>
      <c r="DQ26" s="44" t="s">
        <v>214</v>
      </c>
      <c r="DR26" s="44"/>
      <c r="DS26" s="44"/>
      <c r="DT26" s="44"/>
      <c r="DU26" s="44"/>
      <c r="DV26" s="44"/>
      <c r="DW26" s="44"/>
      <c r="DX26" s="44"/>
      <c r="DY26" s="39" t="s">
        <v>214</v>
      </c>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3" t="s">
        <v>324</v>
      </c>
      <c r="GC26" s="40">
        <v>4</v>
      </c>
      <c r="GD26" s="37" t="s">
        <v>225</v>
      </c>
      <c r="GE26" s="37" t="s">
        <v>297</v>
      </c>
      <c r="GF26" s="37" t="s">
        <v>298</v>
      </c>
      <c r="GG26" s="36" t="s">
        <v>299</v>
      </c>
      <c r="GH26" s="37"/>
    </row>
    <row r="27" spans="1:190" s="29" customFormat="1" ht="210">
      <c r="A27" s="44"/>
      <c r="B27" s="91" t="s">
        <v>375</v>
      </c>
      <c r="C27" s="57" t="s">
        <v>352</v>
      </c>
      <c r="D27" s="57" t="s">
        <v>353</v>
      </c>
      <c r="E27" s="43" t="s">
        <v>248</v>
      </c>
      <c r="F27" s="43" t="s">
        <v>283</v>
      </c>
      <c r="G27" s="35" t="s">
        <v>214</v>
      </c>
      <c r="H27" s="35" t="s">
        <v>214</v>
      </c>
      <c r="I27" s="43"/>
      <c r="J27" s="43"/>
      <c r="K27" s="35" t="s">
        <v>214</v>
      </c>
      <c r="L27" s="35" t="s">
        <v>214</v>
      </c>
      <c r="M27" s="35" t="str">
        <f t="shared" si="0"/>
        <v xml:space="preserve"> </v>
      </c>
      <c r="N27" s="43"/>
      <c r="O27" s="44"/>
      <c r="P27" s="44" t="s">
        <v>214</v>
      </c>
      <c r="Q27" s="44"/>
      <c r="R27" s="44"/>
      <c r="S27" s="44"/>
      <c r="T27" s="44"/>
      <c r="U27" s="44"/>
      <c r="V27" s="44" t="s">
        <v>214</v>
      </c>
      <c r="W27" s="44"/>
      <c r="X27" s="44"/>
      <c r="Y27" s="37" t="s">
        <v>315</v>
      </c>
      <c r="Z27" s="44"/>
      <c r="AA27" s="44"/>
      <c r="AB27" s="44"/>
      <c r="AC27" s="38" t="s">
        <v>214</v>
      </c>
      <c r="AD27" s="38"/>
      <c r="AE27" s="38"/>
      <c r="AF27" s="38" t="s">
        <v>214</v>
      </c>
      <c r="AG27" s="38"/>
      <c r="AH27" s="38"/>
      <c r="AI27" s="38"/>
      <c r="AJ27" s="38" t="s">
        <v>214</v>
      </c>
      <c r="AK27" s="38"/>
      <c r="AL27" s="38" t="s">
        <v>214</v>
      </c>
      <c r="AM27" s="38"/>
      <c r="AN27" s="38"/>
      <c r="AO27" s="38"/>
      <c r="AP27" s="38" t="s">
        <v>214</v>
      </c>
      <c r="AQ27" s="38"/>
      <c r="AR27" s="38"/>
      <c r="AS27" s="38"/>
      <c r="AT27" s="38"/>
      <c r="AU27" s="38" t="s">
        <v>214</v>
      </c>
      <c r="AV27" s="38"/>
      <c r="AW27" s="38"/>
      <c r="AX27" s="38" t="s">
        <v>214</v>
      </c>
      <c r="AY27" s="38"/>
      <c r="AZ27" s="38"/>
      <c r="BA27" s="38"/>
      <c r="BB27" s="38" t="s">
        <v>214</v>
      </c>
      <c r="BC27" s="38"/>
      <c r="BD27" s="38"/>
      <c r="BE27" s="38"/>
      <c r="BF27" s="38"/>
      <c r="BG27" s="38"/>
      <c r="BH27" s="38"/>
      <c r="BI27" s="38"/>
      <c r="BJ27" s="38" t="s">
        <v>214</v>
      </c>
      <c r="BK27" s="38"/>
      <c r="BL27" s="38"/>
      <c r="BM27" s="38" t="s">
        <v>214</v>
      </c>
      <c r="BN27" s="38"/>
      <c r="BO27" s="38"/>
      <c r="BP27" s="38"/>
      <c r="BQ27" s="38" t="s">
        <v>214</v>
      </c>
      <c r="BR27" s="38"/>
      <c r="BS27" s="38"/>
      <c r="BT27" s="38" t="s">
        <v>214</v>
      </c>
      <c r="BU27" s="38"/>
      <c r="BV27" s="38" t="s">
        <v>214</v>
      </c>
      <c r="BW27" s="38"/>
      <c r="BX27" s="38"/>
      <c r="BY27" s="38"/>
      <c r="BZ27" s="38"/>
      <c r="CA27" s="38"/>
      <c r="CB27" s="38"/>
      <c r="CC27" s="38"/>
      <c r="CD27" s="38"/>
      <c r="CE27" s="38"/>
      <c r="CF27" s="38" t="s">
        <v>214</v>
      </c>
      <c r="CG27" s="38"/>
      <c r="CH27" s="38"/>
      <c r="CI27" s="38"/>
      <c r="CJ27" s="38"/>
      <c r="CK27" s="38"/>
      <c r="CL27" s="38"/>
      <c r="CM27" s="38"/>
      <c r="CN27" s="38"/>
      <c r="CO27" s="38"/>
      <c r="CP27" s="38"/>
      <c r="CQ27" s="38"/>
      <c r="CR27" s="38"/>
      <c r="CS27" s="38"/>
      <c r="CT27" s="38"/>
      <c r="CU27" s="38"/>
      <c r="CV27" s="38"/>
      <c r="CW27" s="38"/>
      <c r="CX27" s="38"/>
      <c r="CY27" s="38"/>
      <c r="CZ27" s="38"/>
      <c r="DA27" s="44"/>
      <c r="DB27" s="44" t="s">
        <v>214</v>
      </c>
      <c r="DC27" s="44"/>
      <c r="DD27" s="44"/>
      <c r="DE27" s="44"/>
      <c r="DF27" s="44"/>
      <c r="DG27" s="44"/>
      <c r="DH27" s="44" t="s">
        <v>214</v>
      </c>
      <c r="DI27" s="44"/>
      <c r="DJ27" s="44"/>
      <c r="DK27" s="44"/>
      <c r="DL27" s="44"/>
      <c r="DM27" s="44"/>
      <c r="DN27" s="44" t="s">
        <v>214</v>
      </c>
      <c r="DO27" s="44"/>
      <c r="DP27" s="44"/>
      <c r="DQ27" s="44" t="s">
        <v>214</v>
      </c>
      <c r="DR27" s="44" t="s">
        <v>223</v>
      </c>
      <c r="DS27" s="44"/>
      <c r="DT27" s="44"/>
      <c r="DU27" s="44"/>
      <c r="DV27" s="44"/>
      <c r="DW27" s="44"/>
      <c r="DX27" s="44"/>
      <c r="DY27" s="44"/>
      <c r="DZ27" s="44"/>
      <c r="EA27" s="44" t="s">
        <v>214</v>
      </c>
      <c r="EB27" s="44" t="s">
        <v>214</v>
      </c>
      <c r="EC27" s="44"/>
      <c r="ED27" s="44"/>
      <c r="EE27" s="44"/>
      <c r="EF27" s="44" t="s">
        <v>227</v>
      </c>
      <c r="EG27" s="44"/>
      <c r="EH27" s="44"/>
      <c r="EI27" s="44"/>
      <c r="EJ27" s="44"/>
      <c r="EK27" s="44" t="s">
        <v>214</v>
      </c>
      <c r="EL27" s="44"/>
      <c r="EM27" s="44"/>
      <c r="EN27" s="44"/>
      <c r="EO27" s="44"/>
      <c r="EP27" s="44"/>
      <c r="EQ27" s="44"/>
      <c r="ER27" s="44"/>
      <c r="ES27" s="44"/>
      <c r="ET27" s="44"/>
      <c r="EU27" s="44" t="s">
        <v>223</v>
      </c>
      <c r="EV27" s="44"/>
      <c r="EW27" s="44"/>
      <c r="EX27" s="44"/>
      <c r="EY27" s="44"/>
      <c r="EZ27" s="44" t="s">
        <v>223</v>
      </c>
      <c r="FA27" s="44"/>
      <c r="FB27" s="44"/>
      <c r="FC27" s="44" t="s">
        <v>223</v>
      </c>
      <c r="FD27" s="44"/>
      <c r="FE27" s="44"/>
      <c r="FF27" s="44"/>
      <c r="FG27" s="44"/>
      <c r="FH27" s="44"/>
      <c r="FI27" s="44"/>
      <c r="FJ27" s="44"/>
      <c r="FK27" s="44"/>
      <c r="FL27" s="44"/>
      <c r="FM27" s="44"/>
      <c r="FN27" s="44"/>
      <c r="FO27" s="44"/>
      <c r="FP27" s="44"/>
      <c r="FQ27" s="44"/>
      <c r="FR27" s="39" t="s">
        <v>223</v>
      </c>
      <c r="FS27" s="44"/>
      <c r="FT27" s="44"/>
      <c r="FU27" s="44"/>
      <c r="FV27" s="44"/>
      <c r="FW27" s="44"/>
      <c r="FX27" s="44"/>
      <c r="FY27" s="44"/>
      <c r="FZ27" s="44"/>
      <c r="GA27" s="44"/>
      <c r="GB27" s="43" t="s">
        <v>249</v>
      </c>
      <c r="GC27" s="40">
        <v>3</v>
      </c>
      <c r="GD27" s="37" t="s">
        <v>225</v>
      </c>
      <c r="GE27" s="37" t="s">
        <v>282</v>
      </c>
      <c r="GF27" s="37" t="s">
        <v>281</v>
      </c>
      <c r="GG27" s="36" t="s">
        <v>299</v>
      </c>
      <c r="GH27" s="43"/>
    </row>
    <row r="28" spans="1:190" s="14" customFormat="1" ht="105">
      <c r="A28" s="38"/>
      <c r="B28" s="91" t="s">
        <v>376</v>
      </c>
      <c r="C28" s="57" t="s">
        <v>352</v>
      </c>
      <c r="D28" s="57" t="s">
        <v>353</v>
      </c>
      <c r="E28" s="37" t="s">
        <v>247</v>
      </c>
      <c r="F28" s="43" t="s">
        <v>283</v>
      </c>
      <c r="G28" s="35" t="s">
        <v>214</v>
      </c>
      <c r="H28" s="35" t="s">
        <v>214</v>
      </c>
      <c r="I28" s="43"/>
      <c r="J28" s="43"/>
      <c r="K28" s="35" t="s">
        <v>214</v>
      </c>
      <c r="L28" s="35" t="s">
        <v>214</v>
      </c>
      <c r="M28" s="35" t="str">
        <f t="shared" si="0"/>
        <v xml:space="preserve"> </v>
      </c>
      <c r="N28" s="43"/>
      <c r="O28" s="38"/>
      <c r="P28" s="38" t="s">
        <v>214</v>
      </c>
      <c r="Q28" s="38"/>
      <c r="R28" s="38"/>
      <c r="S28" s="38"/>
      <c r="T28" s="38"/>
      <c r="U28" s="38"/>
      <c r="V28" s="38" t="s">
        <v>214</v>
      </c>
      <c r="W28" s="38"/>
      <c r="X28" s="38"/>
      <c r="Y28" s="37" t="s">
        <v>316</v>
      </c>
      <c r="Z28" s="38"/>
      <c r="AA28" s="38"/>
      <c r="AB28" s="38"/>
      <c r="AC28" s="38" t="s">
        <v>214</v>
      </c>
      <c r="AD28" s="38"/>
      <c r="AE28" s="38"/>
      <c r="AF28" s="38" t="s">
        <v>214</v>
      </c>
      <c r="AG28" s="38"/>
      <c r="AH28" s="38"/>
      <c r="AI28" s="38"/>
      <c r="AJ28" s="38" t="s">
        <v>214</v>
      </c>
      <c r="AK28" s="38"/>
      <c r="AL28" s="38" t="s">
        <v>214</v>
      </c>
      <c r="AM28" s="38"/>
      <c r="AN28" s="38"/>
      <c r="AO28" s="38"/>
      <c r="AP28" s="38" t="s">
        <v>214</v>
      </c>
      <c r="AQ28" s="38"/>
      <c r="AR28" s="38"/>
      <c r="AS28" s="38"/>
      <c r="AT28" s="38"/>
      <c r="AU28" s="38" t="s">
        <v>214</v>
      </c>
      <c r="AV28" s="38"/>
      <c r="AW28" s="38"/>
      <c r="AX28" s="38" t="s">
        <v>214</v>
      </c>
      <c r="AY28" s="38"/>
      <c r="AZ28" s="38"/>
      <c r="BA28" s="38"/>
      <c r="BB28" s="38" t="s">
        <v>214</v>
      </c>
      <c r="BC28" s="38"/>
      <c r="BD28" s="38"/>
      <c r="BE28" s="38"/>
      <c r="BF28" s="38"/>
      <c r="BG28" s="38"/>
      <c r="BH28" s="38"/>
      <c r="BI28" s="38"/>
      <c r="BJ28" s="38" t="s">
        <v>214</v>
      </c>
      <c r="BK28" s="38"/>
      <c r="BL28" s="38"/>
      <c r="BM28" s="38" t="s">
        <v>214</v>
      </c>
      <c r="BN28" s="38"/>
      <c r="BO28" s="38"/>
      <c r="BP28" s="38"/>
      <c r="BQ28" s="38" t="s">
        <v>214</v>
      </c>
      <c r="BR28" s="38"/>
      <c r="BS28" s="38"/>
      <c r="BT28" s="38" t="s">
        <v>214</v>
      </c>
      <c r="BU28" s="38"/>
      <c r="BV28" s="38" t="s">
        <v>214</v>
      </c>
      <c r="BW28" s="38"/>
      <c r="BX28" s="38"/>
      <c r="BY28" s="38"/>
      <c r="BZ28" s="38"/>
      <c r="CA28" s="38"/>
      <c r="CB28" s="38"/>
      <c r="CC28" s="38"/>
      <c r="CD28" s="38"/>
      <c r="CE28" s="38"/>
      <c r="CF28" s="38" t="s">
        <v>214</v>
      </c>
      <c r="CG28" s="38"/>
      <c r="CH28" s="38"/>
      <c r="CI28" s="38"/>
      <c r="CJ28" s="38"/>
      <c r="CK28" s="38"/>
      <c r="CL28" s="38"/>
      <c r="CM28" s="38"/>
      <c r="CN28" s="38"/>
      <c r="CO28" s="38"/>
      <c r="CP28" s="38"/>
      <c r="CQ28" s="38"/>
      <c r="CR28" s="38"/>
      <c r="CS28" s="38"/>
      <c r="CT28" s="38"/>
      <c r="CU28" s="38"/>
      <c r="CV28" s="38"/>
      <c r="CW28" s="38"/>
      <c r="CX28" s="38"/>
      <c r="CY28" s="38"/>
      <c r="CZ28" s="38"/>
      <c r="DA28" s="38"/>
      <c r="DB28" s="38" t="s">
        <v>214</v>
      </c>
      <c r="DC28" s="38"/>
      <c r="DD28" s="38"/>
      <c r="DE28" s="38"/>
      <c r="DF28" s="38"/>
      <c r="DG28" s="38"/>
      <c r="DH28" s="38" t="s">
        <v>214</v>
      </c>
      <c r="DI28" s="38"/>
      <c r="DJ28" s="38"/>
      <c r="DK28" s="38"/>
      <c r="DL28" s="38"/>
      <c r="DM28" s="38" t="s">
        <v>214</v>
      </c>
      <c r="DN28" s="38"/>
      <c r="DO28" s="38"/>
      <c r="DP28" s="38"/>
      <c r="DQ28" s="38"/>
      <c r="DR28" s="38" t="s">
        <v>214</v>
      </c>
      <c r="DS28" s="38"/>
      <c r="DT28" s="38"/>
      <c r="DU28" s="38"/>
      <c r="DV28" s="38"/>
      <c r="DW28" s="38"/>
      <c r="DX28" s="38"/>
      <c r="DY28" s="38"/>
      <c r="DZ28" s="38"/>
      <c r="EA28" s="38" t="s">
        <v>214</v>
      </c>
      <c r="EB28" s="38" t="s">
        <v>214</v>
      </c>
      <c r="EC28" s="38"/>
      <c r="ED28" s="38"/>
      <c r="EE28" s="38"/>
      <c r="EF28" s="38" t="s">
        <v>214</v>
      </c>
      <c r="EG28" s="38"/>
      <c r="EH28" s="38"/>
      <c r="EI28" s="38"/>
      <c r="EJ28" s="38"/>
      <c r="EK28" s="38" t="s">
        <v>214</v>
      </c>
      <c r="EL28" s="38"/>
      <c r="EM28" s="38"/>
      <c r="EN28" s="38"/>
      <c r="EO28" s="38"/>
      <c r="EP28" s="38"/>
      <c r="EQ28" s="38"/>
      <c r="ER28" s="38"/>
      <c r="ES28" s="38"/>
      <c r="ET28" s="38" t="s">
        <v>214</v>
      </c>
      <c r="EU28" s="38"/>
      <c r="EV28" s="38"/>
      <c r="EW28" s="38"/>
      <c r="EX28" s="38"/>
      <c r="EY28" s="38"/>
      <c r="EZ28" s="38" t="s">
        <v>214</v>
      </c>
      <c r="FA28" s="38"/>
      <c r="FB28" s="38"/>
      <c r="FC28" s="38" t="s">
        <v>214</v>
      </c>
      <c r="FD28" s="38"/>
      <c r="FE28" s="38"/>
      <c r="FF28" s="38"/>
      <c r="FG28" s="38"/>
      <c r="FH28" s="38"/>
      <c r="FI28" s="38"/>
      <c r="FJ28" s="38"/>
      <c r="FK28" s="38"/>
      <c r="FL28" s="38"/>
      <c r="FM28" s="38"/>
      <c r="FN28" s="38"/>
      <c r="FO28" s="38"/>
      <c r="FP28" s="38"/>
      <c r="FQ28" s="38"/>
      <c r="FR28" s="39" t="s">
        <v>214</v>
      </c>
      <c r="FS28" s="38"/>
      <c r="FT28" s="38"/>
      <c r="FU28" s="38"/>
      <c r="FV28" s="38"/>
      <c r="FW28" s="38"/>
      <c r="FX28" s="38"/>
      <c r="FY28" s="38"/>
      <c r="FZ28" s="38"/>
      <c r="GA28" s="38"/>
      <c r="GB28" s="37" t="s">
        <v>250</v>
      </c>
      <c r="GC28" s="38">
        <v>2</v>
      </c>
      <c r="GD28" s="36" t="s">
        <v>221</v>
      </c>
      <c r="GE28" s="36" t="s">
        <v>221</v>
      </c>
      <c r="GF28" s="36" t="s">
        <v>220</v>
      </c>
      <c r="GG28" s="36" t="s">
        <v>299</v>
      </c>
      <c r="GH28" s="37"/>
    </row>
    <row r="29" spans="1:190" s="29" customFormat="1" ht="183.75">
      <c r="A29" s="44"/>
      <c r="B29" s="91" t="s">
        <v>377</v>
      </c>
      <c r="C29" s="57" t="s">
        <v>352</v>
      </c>
      <c r="D29" s="57" t="s">
        <v>353</v>
      </c>
      <c r="E29" s="43" t="s">
        <v>251</v>
      </c>
      <c r="F29" s="43" t="s">
        <v>283</v>
      </c>
      <c r="G29" s="35" t="s">
        <v>214</v>
      </c>
      <c r="H29" s="35" t="s">
        <v>214</v>
      </c>
      <c r="I29" s="43"/>
      <c r="J29" s="43"/>
      <c r="K29" s="43"/>
      <c r="L29" s="35" t="s">
        <v>214</v>
      </c>
      <c r="M29" s="35" t="str">
        <f t="shared" si="0"/>
        <v>x</v>
      </c>
      <c r="N29" s="43"/>
      <c r="O29" s="44"/>
      <c r="P29" s="44" t="s">
        <v>214</v>
      </c>
      <c r="Q29" s="44"/>
      <c r="R29" s="44"/>
      <c r="S29" s="44"/>
      <c r="T29" s="44"/>
      <c r="U29" s="44"/>
      <c r="V29" s="44" t="s">
        <v>214</v>
      </c>
      <c r="W29" s="44"/>
      <c r="X29" s="44"/>
      <c r="Y29" s="37" t="s">
        <v>317</v>
      </c>
      <c r="Z29" s="44"/>
      <c r="AA29" s="44"/>
      <c r="AB29" s="44"/>
      <c r="AC29" s="38" t="s">
        <v>214</v>
      </c>
      <c r="AD29" s="38"/>
      <c r="AE29" s="38"/>
      <c r="AF29" s="38" t="s">
        <v>214</v>
      </c>
      <c r="AG29" s="38"/>
      <c r="AH29" s="38"/>
      <c r="AI29" s="38"/>
      <c r="AJ29" s="38" t="s">
        <v>214</v>
      </c>
      <c r="AK29" s="38"/>
      <c r="AL29" s="38" t="s">
        <v>214</v>
      </c>
      <c r="AM29" s="38"/>
      <c r="AN29" s="38"/>
      <c r="AO29" s="38"/>
      <c r="AP29" s="38" t="s">
        <v>214</v>
      </c>
      <c r="AQ29" s="38"/>
      <c r="AR29" s="38"/>
      <c r="AS29" s="38"/>
      <c r="AT29" s="38"/>
      <c r="AU29" s="38" t="s">
        <v>214</v>
      </c>
      <c r="AV29" s="38"/>
      <c r="AW29" s="38"/>
      <c r="AX29" s="38" t="s">
        <v>214</v>
      </c>
      <c r="AY29" s="38"/>
      <c r="AZ29" s="38"/>
      <c r="BA29" s="38"/>
      <c r="BB29" s="38" t="s">
        <v>214</v>
      </c>
      <c r="BC29" s="38"/>
      <c r="BD29" s="38"/>
      <c r="BE29" s="38"/>
      <c r="BF29" s="38"/>
      <c r="BG29" s="38"/>
      <c r="BH29" s="38"/>
      <c r="BI29" s="38"/>
      <c r="BJ29" s="38" t="s">
        <v>214</v>
      </c>
      <c r="BK29" s="38"/>
      <c r="BL29" s="38"/>
      <c r="BM29" s="38" t="s">
        <v>214</v>
      </c>
      <c r="BN29" s="38"/>
      <c r="BO29" s="38"/>
      <c r="BP29" s="38"/>
      <c r="BQ29" s="38" t="s">
        <v>214</v>
      </c>
      <c r="BR29" s="38"/>
      <c r="BS29" s="38"/>
      <c r="BT29" s="38" t="s">
        <v>214</v>
      </c>
      <c r="BU29" s="38"/>
      <c r="BV29" s="38" t="s">
        <v>214</v>
      </c>
      <c r="BW29" s="38"/>
      <c r="BX29" s="38"/>
      <c r="BY29" s="38"/>
      <c r="BZ29" s="38"/>
      <c r="CA29" s="38"/>
      <c r="CB29" s="38"/>
      <c r="CC29" s="38"/>
      <c r="CD29" s="38"/>
      <c r="CE29" s="38"/>
      <c r="CF29" s="38" t="s">
        <v>214</v>
      </c>
      <c r="CG29" s="38"/>
      <c r="CH29" s="38"/>
      <c r="CI29" s="38"/>
      <c r="CJ29" s="38"/>
      <c r="CK29" s="38"/>
      <c r="CL29" s="38"/>
      <c r="CM29" s="38"/>
      <c r="CN29" s="38"/>
      <c r="CO29" s="38"/>
      <c r="CP29" s="38"/>
      <c r="CQ29" s="38"/>
      <c r="CR29" s="38"/>
      <c r="CS29" s="38"/>
      <c r="CT29" s="38"/>
      <c r="CU29" s="38"/>
      <c r="CV29" s="38"/>
      <c r="CW29" s="38"/>
      <c r="CX29" s="38"/>
      <c r="CY29" s="38"/>
      <c r="CZ29" s="38"/>
      <c r="DA29" s="44"/>
      <c r="DB29" s="44" t="s">
        <v>214</v>
      </c>
      <c r="DC29" s="44"/>
      <c r="DD29" s="44"/>
      <c r="DE29" s="44"/>
      <c r="DF29" s="44"/>
      <c r="DG29" s="44"/>
      <c r="DH29" s="44" t="s">
        <v>214</v>
      </c>
      <c r="DI29" s="44"/>
      <c r="DJ29" s="44"/>
      <c r="DK29" s="44"/>
      <c r="DL29" s="44"/>
      <c r="DM29" s="44"/>
      <c r="DN29" s="44" t="s">
        <v>214</v>
      </c>
      <c r="DO29" s="44"/>
      <c r="DP29" s="44"/>
      <c r="DQ29" s="44" t="s">
        <v>214</v>
      </c>
      <c r="DR29" s="44" t="s">
        <v>223</v>
      </c>
      <c r="DS29" s="44"/>
      <c r="DT29" s="44"/>
      <c r="DU29" s="44"/>
      <c r="DV29" s="44"/>
      <c r="DW29" s="44"/>
      <c r="DX29" s="44"/>
      <c r="DY29" s="44"/>
      <c r="DZ29" s="44"/>
      <c r="EA29" s="44" t="s">
        <v>214</v>
      </c>
      <c r="EB29" s="44" t="s">
        <v>214</v>
      </c>
      <c r="EC29" s="44"/>
      <c r="ED29" s="44"/>
      <c r="EE29" s="44"/>
      <c r="EF29" s="44" t="s">
        <v>227</v>
      </c>
      <c r="EG29" s="44"/>
      <c r="EH29" s="44"/>
      <c r="EI29" s="44"/>
      <c r="EJ29" s="44"/>
      <c r="EK29" s="44" t="s">
        <v>214</v>
      </c>
      <c r="EL29" s="44"/>
      <c r="EM29" s="44"/>
      <c r="EN29" s="44"/>
      <c r="EO29" s="44"/>
      <c r="EP29" s="44"/>
      <c r="EQ29" s="44"/>
      <c r="ER29" s="44"/>
      <c r="ES29" s="44"/>
      <c r="ET29" s="44"/>
      <c r="EU29" s="44"/>
      <c r="EV29" s="44"/>
      <c r="EW29" s="44" t="s">
        <v>223</v>
      </c>
      <c r="EX29" s="44" t="s">
        <v>223</v>
      </c>
      <c r="EY29" s="39" t="s">
        <v>223</v>
      </c>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3" t="s">
        <v>252</v>
      </c>
      <c r="GC29" s="40">
        <v>3</v>
      </c>
      <c r="GD29" s="37" t="s">
        <v>225</v>
      </c>
      <c r="GE29" s="37" t="s">
        <v>282</v>
      </c>
      <c r="GF29" s="37" t="s">
        <v>281</v>
      </c>
      <c r="GG29" s="36" t="s">
        <v>299</v>
      </c>
      <c r="GH29" s="43"/>
    </row>
    <row r="30" spans="1:190" s="14" customFormat="1" ht="78.75">
      <c r="A30" s="38"/>
      <c r="B30" s="91" t="s">
        <v>378</v>
      </c>
      <c r="C30" s="57" t="s">
        <v>352</v>
      </c>
      <c r="D30" s="57" t="s">
        <v>353</v>
      </c>
      <c r="E30" s="37" t="s">
        <v>253</v>
      </c>
      <c r="F30" s="43" t="s">
        <v>283</v>
      </c>
      <c r="G30" s="35" t="s">
        <v>214</v>
      </c>
      <c r="H30" s="35" t="s">
        <v>214</v>
      </c>
      <c r="I30" s="43"/>
      <c r="J30" s="43"/>
      <c r="K30" s="43"/>
      <c r="L30" s="35" t="s">
        <v>214</v>
      </c>
      <c r="M30" s="35" t="str">
        <f t="shared" si="0"/>
        <v>x</v>
      </c>
      <c r="N30" s="43"/>
      <c r="O30" s="38"/>
      <c r="P30" s="38" t="s">
        <v>214</v>
      </c>
      <c r="Q30" s="38"/>
      <c r="R30" s="38"/>
      <c r="S30" s="38"/>
      <c r="T30" s="38"/>
      <c r="U30" s="38"/>
      <c r="V30" s="38" t="s">
        <v>214</v>
      </c>
      <c r="W30" s="38"/>
      <c r="X30" s="38"/>
      <c r="Y30" s="37" t="s">
        <v>318</v>
      </c>
      <c r="Z30" s="38"/>
      <c r="AA30" s="38"/>
      <c r="AB30" s="38"/>
      <c r="AC30" s="38" t="s">
        <v>214</v>
      </c>
      <c r="AD30" s="38"/>
      <c r="AE30" s="38"/>
      <c r="AF30" s="38" t="s">
        <v>214</v>
      </c>
      <c r="AG30" s="38"/>
      <c r="AH30" s="38"/>
      <c r="AI30" s="38"/>
      <c r="AJ30" s="38" t="s">
        <v>214</v>
      </c>
      <c r="AK30" s="38"/>
      <c r="AL30" s="38" t="s">
        <v>214</v>
      </c>
      <c r="AM30" s="38"/>
      <c r="AN30" s="38"/>
      <c r="AO30" s="38"/>
      <c r="AP30" s="38" t="s">
        <v>214</v>
      </c>
      <c r="AQ30" s="38"/>
      <c r="AR30" s="38"/>
      <c r="AS30" s="38"/>
      <c r="AT30" s="38"/>
      <c r="AU30" s="38" t="s">
        <v>214</v>
      </c>
      <c r="AV30" s="38"/>
      <c r="AW30" s="38"/>
      <c r="AX30" s="38" t="s">
        <v>214</v>
      </c>
      <c r="AY30" s="38"/>
      <c r="AZ30" s="38"/>
      <c r="BA30" s="38"/>
      <c r="BB30" s="38" t="s">
        <v>214</v>
      </c>
      <c r="BC30" s="38"/>
      <c r="BD30" s="38"/>
      <c r="BE30" s="38"/>
      <c r="BF30" s="38"/>
      <c r="BG30" s="38"/>
      <c r="BH30" s="38"/>
      <c r="BI30" s="38"/>
      <c r="BJ30" s="38" t="s">
        <v>214</v>
      </c>
      <c r="BK30" s="38"/>
      <c r="BL30" s="38"/>
      <c r="BM30" s="38" t="s">
        <v>214</v>
      </c>
      <c r="BN30" s="38"/>
      <c r="BO30" s="38"/>
      <c r="BP30" s="38"/>
      <c r="BQ30" s="38" t="s">
        <v>214</v>
      </c>
      <c r="BR30" s="38"/>
      <c r="BS30" s="38"/>
      <c r="BT30" s="38" t="s">
        <v>214</v>
      </c>
      <c r="BU30" s="38"/>
      <c r="BV30" s="38" t="s">
        <v>214</v>
      </c>
      <c r="BW30" s="38"/>
      <c r="BX30" s="38"/>
      <c r="BY30" s="38"/>
      <c r="BZ30" s="38"/>
      <c r="CA30" s="38"/>
      <c r="CB30" s="38"/>
      <c r="CC30" s="38"/>
      <c r="CD30" s="38"/>
      <c r="CE30" s="38"/>
      <c r="CF30" s="38" t="s">
        <v>214</v>
      </c>
      <c r="CG30" s="38"/>
      <c r="CH30" s="38"/>
      <c r="CI30" s="38"/>
      <c r="CJ30" s="38"/>
      <c r="CK30" s="38"/>
      <c r="CL30" s="38"/>
      <c r="CM30" s="38"/>
      <c r="CN30" s="38"/>
      <c r="CO30" s="38"/>
      <c r="CP30" s="38"/>
      <c r="CQ30" s="38"/>
      <c r="CR30" s="38"/>
      <c r="CS30" s="38"/>
      <c r="CT30" s="38"/>
      <c r="CU30" s="38"/>
      <c r="CV30" s="38"/>
      <c r="CW30" s="38"/>
      <c r="CX30" s="38"/>
      <c r="CY30" s="38"/>
      <c r="CZ30" s="38"/>
      <c r="DA30" s="38"/>
      <c r="DB30" s="38" t="s">
        <v>214</v>
      </c>
      <c r="DC30" s="38"/>
      <c r="DD30" s="38"/>
      <c r="DE30" s="38"/>
      <c r="DF30" s="38"/>
      <c r="DG30" s="38"/>
      <c r="DH30" s="38" t="s">
        <v>214</v>
      </c>
      <c r="DI30" s="38"/>
      <c r="DJ30" s="38"/>
      <c r="DK30" s="38"/>
      <c r="DL30" s="38"/>
      <c r="DM30" s="38" t="s">
        <v>214</v>
      </c>
      <c r="DN30" s="38"/>
      <c r="DO30" s="38"/>
      <c r="DP30" s="38" t="s">
        <v>214</v>
      </c>
      <c r="DQ30" s="38" t="s">
        <v>214</v>
      </c>
      <c r="DR30" s="38"/>
      <c r="DS30" s="38"/>
      <c r="DT30" s="38"/>
      <c r="DU30" s="38"/>
      <c r="DV30" s="38"/>
      <c r="DW30" s="38"/>
      <c r="DX30" s="38"/>
      <c r="DY30" s="38"/>
      <c r="DZ30" s="38"/>
      <c r="EA30" s="38" t="s">
        <v>214</v>
      </c>
      <c r="EB30" s="38" t="s">
        <v>214</v>
      </c>
      <c r="EC30" s="38"/>
      <c r="ED30" s="38"/>
      <c r="EE30" s="38"/>
      <c r="EF30" s="38" t="s">
        <v>214</v>
      </c>
      <c r="EG30" s="38"/>
      <c r="EH30" s="38"/>
      <c r="EI30" s="38"/>
      <c r="EJ30" s="38"/>
      <c r="EK30" s="38"/>
      <c r="EL30" s="38"/>
      <c r="EM30" s="38"/>
      <c r="EN30" s="38"/>
      <c r="EO30" s="39" t="s">
        <v>214</v>
      </c>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c r="FN30" s="38"/>
      <c r="FO30" s="38"/>
      <c r="FP30" s="38"/>
      <c r="FQ30" s="38"/>
      <c r="FR30" s="38"/>
      <c r="FS30" s="38"/>
      <c r="FT30" s="38"/>
      <c r="FU30" s="38"/>
      <c r="FV30" s="38"/>
      <c r="FW30" s="38"/>
      <c r="FX30" s="38"/>
      <c r="FY30" s="38"/>
      <c r="FZ30" s="38"/>
      <c r="GA30" s="38"/>
      <c r="GB30" s="37" t="s">
        <v>254</v>
      </c>
      <c r="GC30" s="38">
        <v>1</v>
      </c>
      <c r="GD30" s="36" t="s">
        <v>219</v>
      </c>
      <c r="GE30" s="36" t="s">
        <v>219</v>
      </c>
      <c r="GF30" s="36" t="s">
        <v>220</v>
      </c>
      <c r="GG30" s="36" t="s">
        <v>299</v>
      </c>
      <c r="GH30" s="37"/>
    </row>
    <row r="31" spans="1:190" s="14" customFormat="1" ht="39.4">
      <c r="A31" s="38"/>
      <c r="B31" s="91" t="s">
        <v>379</v>
      </c>
      <c r="C31" s="57" t="s">
        <v>352</v>
      </c>
      <c r="D31" s="57" t="s">
        <v>353</v>
      </c>
      <c r="E31" s="37" t="s">
        <v>319</v>
      </c>
      <c r="F31" s="43" t="s">
        <v>283</v>
      </c>
      <c r="G31" s="35" t="s">
        <v>214</v>
      </c>
      <c r="H31" s="35" t="s">
        <v>214</v>
      </c>
      <c r="I31" s="43"/>
      <c r="J31" s="43"/>
      <c r="K31" s="43"/>
      <c r="L31" s="35" t="s">
        <v>214</v>
      </c>
      <c r="M31" s="35" t="str">
        <f t="shared" si="0"/>
        <v xml:space="preserve"> </v>
      </c>
      <c r="N31" s="43"/>
      <c r="O31" s="38"/>
      <c r="P31" s="38" t="s">
        <v>214</v>
      </c>
      <c r="Q31" s="38"/>
      <c r="R31" s="38"/>
      <c r="S31" s="38"/>
      <c r="T31" s="38"/>
      <c r="U31" s="38"/>
      <c r="V31" s="38" t="s">
        <v>214</v>
      </c>
      <c r="W31" s="38"/>
      <c r="X31" s="38"/>
      <c r="Y31" s="37" t="s">
        <v>320</v>
      </c>
      <c r="Z31" s="38"/>
      <c r="AA31" s="38"/>
      <c r="AB31" s="38"/>
      <c r="AC31" s="38" t="s">
        <v>214</v>
      </c>
      <c r="AD31" s="38"/>
      <c r="AE31" s="38"/>
      <c r="AF31" s="38" t="s">
        <v>214</v>
      </c>
      <c r="AG31" s="38"/>
      <c r="AH31" s="38"/>
      <c r="AI31" s="38"/>
      <c r="AJ31" s="38" t="s">
        <v>214</v>
      </c>
      <c r="AK31" s="38"/>
      <c r="AL31" s="38" t="s">
        <v>214</v>
      </c>
      <c r="AM31" s="38"/>
      <c r="AN31" s="38"/>
      <c r="AO31" s="38"/>
      <c r="AP31" s="38" t="s">
        <v>214</v>
      </c>
      <c r="AQ31" s="38"/>
      <c r="AR31" s="38"/>
      <c r="AS31" s="38"/>
      <c r="AT31" s="38"/>
      <c r="AU31" s="38" t="s">
        <v>214</v>
      </c>
      <c r="AV31" s="38"/>
      <c r="AW31" s="38"/>
      <c r="AX31" s="38" t="s">
        <v>214</v>
      </c>
      <c r="AY31" s="38"/>
      <c r="AZ31" s="38"/>
      <c r="BA31" s="38"/>
      <c r="BB31" s="38" t="s">
        <v>214</v>
      </c>
      <c r="BC31" s="38"/>
      <c r="BD31" s="38"/>
      <c r="BE31" s="38"/>
      <c r="BF31" s="38"/>
      <c r="BG31" s="38"/>
      <c r="BH31" s="38"/>
      <c r="BI31" s="38"/>
      <c r="BJ31" s="38" t="s">
        <v>214</v>
      </c>
      <c r="BK31" s="38"/>
      <c r="BL31" s="38"/>
      <c r="BM31" s="38" t="s">
        <v>214</v>
      </c>
      <c r="BN31" s="38"/>
      <c r="BO31" s="38"/>
      <c r="BP31" s="38"/>
      <c r="BQ31" s="38" t="s">
        <v>214</v>
      </c>
      <c r="BR31" s="38"/>
      <c r="BS31" s="38"/>
      <c r="BT31" s="38" t="s">
        <v>214</v>
      </c>
      <c r="BU31" s="38"/>
      <c r="BV31" s="38" t="s">
        <v>214</v>
      </c>
      <c r="BW31" s="38"/>
      <c r="BX31" s="38"/>
      <c r="BY31" s="38"/>
      <c r="BZ31" s="38"/>
      <c r="CA31" s="38"/>
      <c r="CB31" s="38"/>
      <c r="CC31" s="38"/>
      <c r="CD31" s="38"/>
      <c r="CE31" s="38"/>
      <c r="CF31" s="38" t="s">
        <v>214</v>
      </c>
      <c r="CG31" s="38"/>
      <c r="CH31" s="38"/>
      <c r="CI31" s="38"/>
      <c r="CJ31" s="38"/>
      <c r="CK31" s="38"/>
      <c r="CL31" s="38"/>
      <c r="CM31" s="38"/>
      <c r="CN31" s="38"/>
      <c r="CO31" s="38"/>
      <c r="CP31" s="38"/>
      <c r="CQ31" s="38"/>
      <c r="CR31" s="38"/>
      <c r="CS31" s="38"/>
      <c r="CT31" s="38"/>
      <c r="CU31" s="38"/>
      <c r="CV31" s="38"/>
      <c r="CW31" s="38"/>
      <c r="CX31" s="38"/>
      <c r="CY31" s="38"/>
      <c r="CZ31" s="38"/>
      <c r="DA31" s="38"/>
      <c r="DB31" s="38" t="s">
        <v>214</v>
      </c>
      <c r="DC31" s="38"/>
      <c r="DD31" s="38"/>
      <c r="DE31" s="38"/>
      <c r="DF31" s="38"/>
      <c r="DG31" s="38"/>
      <c r="DH31" s="38" t="s">
        <v>214</v>
      </c>
      <c r="DI31" s="38"/>
      <c r="DJ31" s="38"/>
      <c r="DK31" s="38"/>
      <c r="DL31" s="38"/>
      <c r="DM31" s="38" t="s">
        <v>214</v>
      </c>
      <c r="DN31" s="38"/>
      <c r="DO31" s="38"/>
      <c r="DP31" s="38" t="s">
        <v>214</v>
      </c>
      <c r="DQ31" s="38"/>
      <c r="DR31" s="38"/>
      <c r="DS31" s="38"/>
      <c r="DT31" s="38"/>
      <c r="DU31" s="38"/>
      <c r="DV31" s="38"/>
      <c r="DW31" s="39" t="s">
        <v>214</v>
      </c>
      <c r="DX31" s="38"/>
      <c r="DY31" s="38"/>
      <c r="DZ31" s="38"/>
      <c r="EA31" s="38"/>
      <c r="EB31" s="38"/>
      <c r="EC31" s="38"/>
      <c r="ED31" s="38"/>
      <c r="EE31" s="38"/>
      <c r="EF31" s="38"/>
      <c r="EG31" s="38"/>
      <c r="EH31" s="38"/>
      <c r="EI31" s="38"/>
      <c r="EJ31" s="38"/>
      <c r="EK31" s="38"/>
      <c r="EL31" s="38"/>
      <c r="EM31" s="38"/>
      <c r="EN31" s="38"/>
      <c r="EO31" s="39"/>
      <c r="EP31" s="38"/>
      <c r="EQ31" s="38"/>
      <c r="ER31" s="38"/>
      <c r="ES31" s="38"/>
      <c r="ET31" s="38"/>
      <c r="EU31" s="38"/>
      <c r="EV31" s="38"/>
      <c r="EW31" s="38"/>
      <c r="EX31" s="38"/>
      <c r="EY31" s="38"/>
      <c r="EZ31" s="38"/>
      <c r="FA31" s="38"/>
      <c r="FB31" s="38"/>
      <c r="FC31" s="38"/>
      <c r="FD31" s="38"/>
      <c r="FE31" s="38"/>
      <c r="FF31" s="38"/>
      <c r="FG31" s="38"/>
      <c r="FH31" s="38"/>
      <c r="FI31" s="38"/>
      <c r="FJ31" s="38"/>
      <c r="FK31" s="38"/>
      <c r="FL31" s="38"/>
      <c r="FM31" s="38"/>
      <c r="FN31" s="38"/>
      <c r="FO31" s="38"/>
      <c r="FP31" s="38"/>
      <c r="FQ31" s="38"/>
      <c r="FR31" s="38"/>
      <c r="FS31" s="38"/>
      <c r="FT31" s="38"/>
      <c r="FU31" s="38"/>
      <c r="FV31" s="38"/>
      <c r="FW31" s="38"/>
      <c r="FX31" s="38"/>
      <c r="FY31" s="38"/>
      <c r="FZ31" s="38"/>
      <c r="GA31" s="38"/>
      <c r="GB31" s="37" t="s">
        <v>257</v>
      </c>
      <c r="GC31" s="38">
        <v>1</v>
      </c>
      <c r="GD31" s="36" t="s">
        <v>219</v>
      </c>
      <c r="GE31" s="36" t="s">
        <v>219</v>
      </c>
      <c r="GF31" s="36" t="s">
        <v>220</v>
      </c>
      <c r="GG31" s="36" t="s">
        <v>299</v>
      </c>
      <c r="GH31" s="37"/>
    </row>
    <row r="32" spans="1:190" s="14" customFormat="1" ht="39.4">
      <c r="A32" s="38"/>
      <c r="B32" s="91" t="s">
        <v>380</v>
      </c>
      <c r="C32" s="57" t="s">
        <v>352</v>
      </c>
      <c r="D32" s="57" t="s">
        <v>353</v>
      </c>
      <c r="E32" s="37" t="s">
        <v>258</v>
      </c>
      <c r="F32" s="37" t="s">
        <v>283</v>
      </c>
      <c r="G32" s="35" t="s">
        <v>214</v>
      </c>
      <c r="H32" s="35" t="s">
        <v>214</v>
      </c>
      <c r="I32" s="37"/>
      <c r="J32" s="37"/>
      <c r="K32" s="37"/>
      <c r="L32" s="35" t="s">
        <v>214</v>
      </c>
      <c r="M32" s="35" t="str">
        <f t="shared" si="0"/>
        <v xml:space="preserve"> </v>
      </c>
      <c r="N32" s="37"/>
      <c r="O32" s="38"/>
      <c r="P32" s="38" t="s">
        <v>214</v>
      </c>
      <c r="Q32" s="38"/>
      <c r="R32" s="38"/>
      <c r="S32" s="38"/>
      <c r="T32" s="38"/>
      <c r="U32" s="38"/>
      <c r="V32" s="38" t="s">
        <v>214</v>
      </c>
      <c r="W32" s="38"/>
      <c r="X32" s="38"/>
      <c r="Y32" s="37" t="s">
        <v>259</v>
      </c>
      <c r="Z32" s="38"/>
      <c r="AA32" s="38"/>
      <c r="AB32" s="38"/>
      <c r="AC32" s="38" t="s">
        <v>214</v>
      </c>
      <c r="AD32" s="38"/>
      <c r="AE32" s="38"/>
      <c r="AF32" s="38" t="s">
        <v>214</v>
      </c>
      <c r="AG32" s="38"/>
      <c r="AH32" s="38"/>
      <c r="AI32" s="38"/>
      <c r="AJ32" s="38" t="s">
        <v>214</v>
      </c>
      <c r="AK32" s="38"/>
      <c r="AL32" s="38" t="s">
        <v>214</v>
      </c>
      <c r="AM32" s="38"/>
      <c r="AN32" s="38"/>
      <c r="AO32" s="38"/>
      <c r="AP32" s="38" t="s">
        <v>214</v>
      </c>
      <c r="AQ32" s="38"/>
      <c r="AR32" s="38"/>
      <c r="AS32" s="38"/>
      <c r="AT32" s="38"/>
      <c r="AU32" s="38" t="s">
        <v>214</v>
      </c>
      <c r="AV32" s="38"/>
      <c r="AW32" s="38"/>
      <c r="AX32" s="38" t="s">
        <v>214</v>
      </c>
      <c r="AY32" s="38"/>
      <c r="AZ32" s="38"/>
      <c r="BA32" s="38"/>
      <c r="BB32" s="38" t="s">
        <v>214</v>
      </c>
      <c r="BC32" s="38"/>
      <c r="BD32" s="38"/>
      <c r="BE32" s="38"/>
      <c r="BF32" s="38"/>
      <c r="BG32" s="38"/>
      <c r="BH32" s="38"/>
      <c r="BI32" s="38"/>
      <c r="BJ32" s="38" t="s">
        <v>214</v>
      </c>
      <c r="BK32" s="38"/>
      <c r="BL32" s="38"/>
      <c r="BM32" s="38" t="s">
        <v>214</v>
      </c>
      <c r="BN32" s="38"/>
      <c r="BO32" s="38"/>
      <c r="BP32" s="38"/>
      <c r="BQ32" s="38" t="s">
        <v>214</v>
      </c>
      <c r="BR32" s="38"/>
      <c r="BS32" s="38"/>
      <c r="BT32" s="38" t="s">
        <v>214</v>
      </c>
      <c r="BU32" s="38"/>
      <c r="BV32" s="38" t="s">
        <v>214</v>
      </c>
      <c r="BW32" s="38"/>
      <c r="BX32" s="38"/>
      <c r="BY32" s="38"/>
      <c r="BZ32" s="38"/>
      <c r="CA32" s="38"/>
      <c r="CB32" s="38"/>
      <c r="CC32" s="38"/>
      <c r="CD32" s="38"/>
      <c r="CE32" s="38"/>
      <c r="CF32" s="38" t="s">
        <v>214</v>
      </c>
      <c r="CG32" s="38"/>
      <c r="CH32" s="38"/>
      <c r="CI32" s="38"/>
      <c r="CJ32" s="38"/>
      <c r="CK32" s="38"/>
      <c r="CL32" s="38"/>
      <c r="CM32" s="38"/>
      <c r="CN32" s="38"/>
      <c r="CO32" s="38"/>
      <c r="CP32" s="38"/>
      <c r="CQ32" s="38"/>
      <c r="CR32" s="38"/>
      <c r="CS32" s="38"/>
      <c r="CT32" s="38"/>
      <c r="CU32" s="38"/>
      <c r="CV32" s="38"/>
      <c r="CW32" s="38"/>
      <c r="CX32" s="38"/>
      <c r="CY32" s="38"/>
      <c r="CZ32" s="38"/>
      <c r="DA32" s="38"/>
      <c r="DB32" s="38" t="s">
        <v>214</v>
      </c>
      <c r="DC32" s="38"/>
      <c r="DD32" s="38"/>
      <c r="DE32" s="38"/>
      <c r="DF32" s="38"/>
      <c r="DG32" s="38"/>
      <c r="DH32" s="38" t="s">
        <v>214</v>
      </c>
      <c r="DI32" s="38"/>
      <c r="DJ32" s="38"/>
      <c r="DK32" s="38"/>
      <c r="DL32" s="38"/>
      <c r="DM32" s="38" t="s">
        <v>214</v>
      </c>
      <c r="DN32" s="38"/>
      <c r="DO32" s="38"/>
      <c r="DP32" s="38" t="s">
        <v>214</v>
      </c>
      <c r="DQ32" s="38" t="s">
        <v>214</v>
      </c>
      <c r="DR32" s="38"/>
      <c r="DS32" s="38"/>
      <c r="DT32" s="38"/>
      <c r="DU32" s="38"/>
      <c r="DV32" s="38"/>
      <c r="DW32" s="38"/>
      <c r="DX32" s="38"/>
      <c r="DY32" s="38"/>
      <c r="DZ32" s="38"/>
      <c r="EA32" s="38" t="s">
        <v>214</v>
      </c>
      <c r="EB32" s="38" t="s">
        <v>214</v>
      </c>
      <c r="EC32" s="38"/>
      <c r="ED32" s="38"/>
      <c r="EE32" s="38"/>
      <c r="EF32" s="38"/>
      <c r="EG32" s="38"/>
      <c r="EH32" s="39" t="s">
        <v>214</v>
      </c>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38"/>
      <c r="FN32" s="38"/>
      <c r="FO32" s="38"/>
      <c r="FP32" s="38"/>
      <c r="FQ32" s="38"/>
      <c r="FR32" s="38"/>
      <c r="FS32" s="38"/>
      <c r="FT32" s="38"/>
      <c r="FU32" s="38"/>
      <c r="FV32" s="38"/>
      <c r="FW32" s="38"/>
      <c r="FX32" s="38"/>
      <c r="FY32" s="38"/>
      <c r="FZ32" s="38"/>
      <c r="GA32" s="38"/>
      <c r="GB32" s="37" t="s">
        <v>260</v>
      </c>
      <c r="GC32" s="38">
        <v>1</v>
      </c>
      <c r="GD32" s="36" t="s">
        <v>219</v>
      </c>
      <c r="GE32" s="36" t="s">
        <v>219</v>
      </c>
      <c r="GF32" s="36" t="s">
        <v>220</v>
      </c>
      <c r="GG32" s="36" t="s">
        <v>299</v>
      </c>
      <c r="GH32" s="37" t="s">
        <v>259</v>
      </c>
    </row>
    <row r="33" spans="1:190" s="14" customFormat="1" ht="39.4">
      <c r="A33" s="38"/>
      <c r="B33" s="91" t="s">
        <v>381</v>
      </c>
      <c r="C33" s="57" t="s">
        <v>352</v>
      </c>
      <c r="D33" s="57" t="s">
        <v>353</v>
      </c>
      <c r="E33" s="37" t="s">
        <v>263</v>
      </c>
      <c r="F33" s="37" t="s">
        <v>283</v>
      </c>
      <c r="G33" s="35" t="s">
        <v>214</v>
      </c>
      <c r="H33" s="35" t="s">
        <v>214</v>
      </c>
      <c r="I33" s="37"/>
      <c r="J33" s="37"/>
      <c r="K33" s="37"/>
      <c r="L33" s="35" t="s">
        <v>214</v>
      </c>
      <c r="M33" s="35" t="str">
        <f t="shared" si="0"/>
        <v xml:space="preserve"> </v>
      </c>
      <c r="N33" s="37"/>
      <c r="O33" s="38"/>
      <c r="P33" s="38" t="s">
        <v>214</v>
      </c>
      <c r="Q33" s="38"/>
      <c r="R33" s="38"/>
      <c r="S33" s="38"/>
      <c r="T33" s="38"/>
      <c r="U33" s="38"/>
      <c r="V33" s="38" t="s">
        <v>214</v>
      </c>
      <c r="W33" s="38"/>
      <c r="X33" s="38"/>
      <c r="Y33" s="37" t="s">
        <v>262</v>
      </c>
      <c r="Z33" s="38"/>
      <c r="AA33" s="38"/>
      <c r="AB33" s="38"/>
      <c r="AC33" s="38" t="s">
        <v>214</v>
      </c>
      <c r="AD33" s="38"/>
      <c r="AE33" s="38"/>
      <c r="AF33" s="38" t="s">
        <v>214</v>
      </c>
      <c r="AG33" s="38"/>
      <c r="AH33" s="38"/>
      <c r="AI33" s="38"/>
      <c r="AJ33" s="38" t="s">
        <v>214</v>
      </c>
      <c r="AK33" s="38"/>
      <c r="AL33" s="38" t="s">
        <v>214</v>
      </c>
      <c r="AM33" s="38"/>
      <c r="AN33" s="38"/>
      <c r="AO33" s="38"/>
      <c r="AP33" s="38" t="s">
        <v>214</v>
      </c>
      <c r="AQ33" s="38"/>
      <c r="AR33" s="38"/>
      <c r="AS33" s="38"/>
      <c r="AT33" s="38"/>
      <c r="AU33" s="38" t="s">
        <v>214</v>
      </c>
      <c r="AV33" s="38"/>
      <c r="AW33" s="38"/>
      <c r="AX33" s="38" t="s">
        <v>214</v>
      </c>
      <c r="AY33" s="38"/>
      <c r="AZ33" s="38"/>
      <c r="BA33" s="38"/>
      <c r="BB33" s="38" t="s">
        <v>214</v>
      </c>
      <c r="BC33" s="38"/>
      <c r="BD33" s="38"/>
      <c r="BE33" s="38"/>
      <c r="BF33" s="38"/>
      <c r="BG33" s="38"/>
      <c r="BH33" s="38"/>
      <c r="BI33" s="38"/>
      <c r="BJ33" s="38" t="s">
        <v>214</v>
      </c>
      <c r="BK33" s="38"/>
      <c r="BL33" s="38"/>
      <c r="BM33" s="38" t="s">
        <v>214</v>
      </c>
      <c r="BN33" s="38"/>
      <c r="BO33" s="38"/>
      <c r="BP33" s="38"/>
      <c r="BQ33" s="38" t="s">
        <v>214</v>
      </c>
      <c r="BR33" s="38"/>
      <c r="BS33" s="38"/>
      <c r="BT33" s="38" t="s">
        <v>214</v>
      </c>
      <c r="BU33" s="38"/>
      <c r="BV33" s="38" t="s">
        <v>214</v>
      </c>
      <c r="BW33" s="38"/>
      <c r="BX33" s="38"/>
      <c r="BY33" s="38"/>
      <c r="BZ33" s="38"/>
      <c r="CA33" s="38"/>
      <c r="CB33" s="38"/>
      <c r="CC33" s="38"/>
      <c r="CD33" s="38"/>
      <c r="CE33" s="38"/>
      <c r="CF33" s="38" t="s">
        <v>214</v>
      </c>
      <c r="CG33" s="38"/>
      <c r="CH33" s="38"/>
      <c r="CI33" s="38"/>
      <c r="CJ33" s="38"/>
      <c r="CK33" s="38"/>
      <c r="CL33" s="38"/>
      <c r="CM33" s="38"/>
      <c r="CN33" s="38"/>
      <c r="CO33" s="38"/>
      <c r="CP33" s="38"/>
      <c r="CQ33" s="38"/>
      <c r="CR33" s="38"/>
      <c r="CS33" s="38"/>
      <c r="CT33" s="38"/>
      <c r="CU33" s="38"/>
      <c r="CV33" s="38"/>
      <c r="CW33" s="38"/>
      <c r="CX33" s="38"/>
      <c r="CY33" s="38"/>
      <c r="CZ33" s="38"/>
      <c r="DA33" s="38"/>
      <c r="DB33" s="38" t="s">
        <v>214</v>
      </c>
      <c r="DC33" s="38"/>
      <c r="DD33" s="38"/>
      <c r="DE33" s="38"/>
      <c r="DF33" s="38"/>
      <c r="DG33" s="38"/>
      <c r="DH33" s="38" t="s">
        <v>214</v>
      </c>
      <c r="DI33" s="38"/>
      <c r="DJ33" s="38"/>
      <c r="DK33" s="38"/>
      <c r="DL33" s="38"/>
      <c r="DM33" s="38" t="s">
        <v>214</v>
      </c>
      <c r="DN33" s="38"/>
      <c r="DO33" s="38"/>
      <c r="DP33" s="38" t="s">
        <v>214</v>
      </c>
      <c r="DQ33" s="38" t="s">
        <v>214</v>
      </c>
      <c r="DR33" s="38"/>
      <c r="DS33" s="38"/>
      <c r="DT33" s="38"/>
      <c r="DU33" s="38"/>
      <c r="DV33" s="38"/>
      <c r="DW33" s="38"/>
      <c r="DX33" s="38"/>
      <c r="DY33" s="38"/>
      <c r="DZ33" s="38"/>
      <c r="EA33" s="38" t="s">
        <v>214</v>
      </c>
      <c r="EB33" s="38" t="s">
        <v>214</v>
      </c>
      <c r="EC33" s="38"/>
      <c r="ED33" s="38"/>
      <c r="EE33" s="38"/>
      <c r="EF33" s="38"/>
      <c r="EG33" s="38"/>
      <c r="EH33" s="39"/>
      <c r="EI33" s="39" t="s">
        <v>214</v>
      </c>
      <c r="EJ33" s="38"/>
      <c r="EK33" s="38"/>
      <c r="EL33" s="38"/>
      <c r="EM33" s="38"/>
      <c r="EN33" s="38"/>
      <c r="EO33" s="38"/>
      <c r="EP33" s="38"/>
      <c r="EQ33" s="38"/>
      <c r="ER33" s="38"/>
      <c r="ES33" s="38"/>
      <c r="ET33" s="38"/>
      <c r="EU33" s="38"/>
      <c r="EV33" s="38"/>
      <c r="EW33" s="38"/>
      <c r="EX33" s="38"/>
      <c r="EY33" s="38"/>
      <c r="EZ33" s="38"/>
      <c r="FA33" s="38"/>
      <c r="FB33" s="38"/>
      <c r="FC33" s="38"/>
      <c r="FD33" s="38"/>
      <c r="FE33" s="38"/>
      <c r="FF33" s="38"/>
      <c r="FG33" s="38"/>
      <c r="FH33" s="38"/>
      <c r="FI33" s="38"/>
      <c r="FJ33" s="38"/>
      <c r="FK33" s="38"/>
      <c r="FL33" s="38"/>
      <c r="FM33" s="38"/>
      <c r="FN33" s="38"/>
      <c r="FO33" s="38"/>
      <c r="FP33" s="38"/>
      <c r="FQ33" s="38"/>
      <c r="FR33" s="38"/>
      <c r="FS33" s="38"/>
      <c r="FT33" s="38"/>
      <c r="FU33" s="38"/>
      <c r="FV33" s="38"/>
      <c r="FW33" s="38"/>
      <c r="FX33" s="38"/>
      <c r="FY33" s="38"/>
      <c r="FZ33" s="38"/>
      <c r="GA33" s="38"/>
      <c r="GB33" s="37" t="s">
        <v>261</v>
      </c>
      <c r="GC33" s="38">
        <v>1</v>
      </c>
      <c r="GD33" s="36" t="s">
        <v>219</v>
      </c>
      <c r="GE33" s="36" t="s">
        <v>219</v>
      </c>
      <c r="GF33" s="36" t="s">
        <v>220</v>
      </c>
      <c r="GG33" s="36" t="s">
        <v>299</v>
      </c>
      <c r="GH33" s="37" t="s">
        <v>262</v>
      </c>
    </row>
    <row r="34" spans="1:190" s="14" customFormat="1" ht="39.4">
      <c r="A34" s="38"/>
      <c r="B34" s="91" t="s">
        <v>382</v>
      </c>
      <c r="C34" s="57" t="s">
        <v>352</v>
      </c>
      <c r="D34" s="57" t="s">
        <v>353</v>
      </c>
      <c r="E34" s="37" t="s">
        <v>264</v>
      </c>
      <c r="F34" s="37" t="s">
        <v>283</v>
      </c>
      <c r="G34" s="35" t="s">
        <v>214</v>
      </c>
      <c r="H34" s="35" t="s">
        <v>214</v>
      </c>
      <c r="I34" s="37"/>
      <c r="J34" s="37"/>
      <c r="K34" s="37"/>
      <c r="L34" s="35" t="s">
        <v>214</v>
      </c>
      <c r="M34" s="35" t="str">
        <f t="shared" si="0"/>
        <v xml:space="preserve"> </v>
      </c>
      <c r="N34" s="37"/>
      <c r="O34" s="38"/>
      <c r="P34" s="38" t="s">
        <v>214</v>
      </c>
      <c r="Q34" s="38"/>
      <c r="R34" s="38"/>
      <c r="S34" s="38"/>
      <c r="T34" s="38"/>
      <c r="U34" s="38"/>
      <c r="V34" s="38" t="s">
        <v>214</v>
      </c>
      <c r="W34" s="38"/>
      <c r="X34" s="38"/>
      <c r="Y34" s="37" t="s">
        <v>266</v>
      </c>
      <c r="Z34" s="38"/>
      <c r="AA34" s="38"/>
      <c r="AB34" s="38"/>
      <c r="AC34" s="38" t="s">
        <v>214</v>
      </c>
      <c r="AD34" s="38"/>
      <c r="AE34" s="38"/>
      <c r="AF34" s="38" t="s">
        <v>214</v>
      </c>
      <c r="AG34" s="38"/>
      <c r="AH34" s="38"/>
      <c r="AI34" s="38"/>
      <c r="AJ34" s="38" t="s">
        <v>214</v>
      </c>
      <c r="AK34" s="38"/>
      <c r="AL34" s="38" t="s">
        <v>214</v>
      </c>
      <c r="AM34" s="38"/>
      <c r="AN34" s="38"/>
      <c r="AO34" s="38"/>
      <c r="AP34" s="38" t="s">
        <v>214</v>
      </c>
      <c r="AQ34" s="38"/>
      <c r="AR34" s="38"/>
      <c r="AS34" s="38"/>
      <c r="AT34" s="38"/>
      <c r="AU34" s="38" t="s">
        <v>214</v>
      </c>
      <c r="AV34" s="38"/>
      <c r="AW34" s="38"/>
      <c r="AX34" s="38" t="s">
        <v>214</v>
      </c>
      <c r="AY34" s="38"/>
      <c r="AZ34" s="38"/>
      <c r="BA34" s="38"/>
      <c r="BB34" s="38" t="s">
        <v>214</v>
      </c>
      <c r="BC34" s="38"/>
      <c r="BD34" s="38"/>
      <c r="BE34" s="38"/>
      <c r="BF34" s="38"/>
      <c r="BG34" s="38"/>
      <c r="BH34" s="38"/>
      <c r="BI34" s="38"/>
      <c r="BJ34" s="38" t="s">
        <v>214</v>
      </c>
      <c r="BK34" s="38"/>
      <c r="BL34" s="38"/>
      <c r="BM34" s="38" t="s">
        <v>214</v>
      </c>
      <c r="BN34" s="38"/>
      <c r="BO34" s="38"/>
      <c r="BP34" s="38"/>
      <c r="BQ34" s="38" t="s">
        <v>214</v>
      </c>
      <c r="BR34" s="38"/>
      <c r="BS34" s="38"/>
      <c r="BT34" s="38" t="s">
        <v>214</v>
      </c>
      <c r="BU34" s="38"/>
      <c r="BV34" s="38" t="s">
        <v>214</v>
      </c>
      <c r="BW34" s="38"/>
      <c r="BX34" s="38"/>
      <c r="BY34" s="38"/>
      <c r="BZ34" s="38"/>
      <c r="CA34" s="38"/>
      <c r="CB34" s="38"/>
      <c r="CC34" s="38"/>
      <c r="CD34" s="38"/>
      <c r="CE34" s="38"/>
      <c r="CF34" s="38" t="s">
        <v>214</v>
      </c>
      <c r="CG34" s="38"/>
      <c r="CH34" s="38"/>
      <c r="CI34" s="38"/>
      <c r="CJ34" s="38"/>
      <c r="CK34" s="38"/>
      <c r="CL34" s="38"/>
      <c r="CM34" s="38"/>
      <c r="CN34" s="38"/>
      <c r="CO34" s="38"/>
      <c r="CP34" s="38"/>
      <c r="CQ34" s="38"/>
      <c r="CR34" s="38"/>
      <c r="CS34" s="38"/>
      <c r="CT34" s="38"/>
      <c r="CU34" s="38"/>
      <c r="CV34" s="38"/>
      <c r="CW34" s="38"/>
      <c r="CX34" s="38"/>
      <c r="CY34" s="38"/>
      <c r="CZ34" s="38"/>
      <c r="DA34" s="38"/>
      <c r="DB34" s="38" t="s">
        <v>214</v>
      </c>
      <c r="DC34" s="38"/>
      <c r="DD34" s="38"/>
      <c r="DE34" s="38"/>
      <c r="DF34" s="38"/>
      <c r="DG34" s="38"/>
      <c r="DH34" s="38" t="s">
        <v>214</v>
      </c>
      <c r="DI34" s="38"/>
      <c r="DJ34" s="38"/>
      <c r="DK34" s="38"/>
      <c r="DL34" s="38"/>
      <c r="DM34" s="38" t="s">
        <v>214</v>
      </c>
      <c r="DN34" s="38"/>
      <c r="DO34" s="38"/>
      <c r="DP34" s="38" t="s">
        <v>214</v>
      </c>
      <c r="DQ34" s="38" t="s">
        <v>214</v>
      </c>
      <c r="DR34" s="38"/>
      <c r="DS34" s="38"/>
      <c r="DT34" s="38"/>
      <c r="DU34" s="38"/>
      <c r="DV34" s="38"/>
      <c r="DW34" s="38"/>
      <c r="DX34" s="38"/>
      <c r="DY34" s="38"/>
      <c r="DZ34" s="38"/>
      <c r="EA34" s="38" t="s">
        <v>214</v>
      </c>
      <c r="EB34" s="38" t="s">
        <v>214</v>
      </c>
      <c r="EC34" s="38"/>
      <c r="ED34" s="38"/>
      <c r="EE34" s="38"/>
      <c r="EF34" s="38"/>
      <c r="EG34" s="38"/>
      <c r="EH34" s="39"/>
      <c r="EI34" s="38"/>
      <c r="EJ34" s="39" t="s">
        <v>214</v>
      </c>
      <c r="EK34" s="38"/>
      <c r="EL34" s="38"/>
      <c r="EM34" s="38"/>
      <c r="EN34" s="38"/>
      <c r="EO34" s="38"/>
      <c r="EP34" s="38"/>
      <c r="EQ34" s="38"/>
      <c r="ER34" s="38"/>
      <c r="ES34" s="38"/>
      <c r="ET34" s="38"/>
      <c r="EU34" s="38"/>
      <c r="EV34" s="38"/>
      <c r="EW34" s="38"/>
      <c r="EX34" s="38"/>
      <c r="EY34" s="38"/>
      <c r="EZ34" s="38"/>
      <c r="FA34" s="38"/>
      <c r="FB34" s="38"/>
      <c r="FC34" s="38"/>
      <c r="FD34" s="38"/>
      <c r="FE34" s="38"/>
      <c r="FF34" s="38"/>
      <c r="FG34" s="38"/>
      <c r="FH34" s="38"/>
      <c r="FI34" s="38"/>
      <c r="FJ34" s="38"/>
      <c r="FK34" s="38"/>
      <c r="FL34" s="38"/>
      <c r="FM34" s="38"/>
      <c r="FN34" s="38"/>
      <c r="FO34" s="38"/>
      <c r="FP34" s="38"/>
      <c r="FQ34" s="38"/>
      <c r="FR34" s="38"/>
      <c r="FS34" s="38"/>
      <c r="FT34" s="38"/>
      <c r="FU34" s="38"/>
      <c r="FV34" s="38"/>
      <c r="FW34" s="38"/>
      <c r="FX34" s="38"/>
      <c r="FY34" s="38"/>
      <c r="FZ34" s="38"/>
      <c r="GA34" s="38"/>
      <c r="GB34" s="37" t="s">
        <v>265</v>
      </c>
      <c r="GC34" s="38">
        <v>1</v>
      </c>
      <c r="GD34" s="36" t="s">
        <v>219</v>
      </c>
      <c r="GE34" s="36" t="s">
        <v>219</v>
      </c>
      <c r="GF34" s="36" t="s">
        <v>220</v>
      </c>
      <c r="GG34" s="36" t="s">
        <v>299</v>
      </c>
      <c r="GH34" s="37" t="s">
        <v>266</v>
      </c>
    </row>
    <row r="35" spans="1:190" s="14" customFormat="1" ht="39.4">
      <c r="A35" s="38"/>
      <c r="B35" s="91" t="s">
        <v>383</v>
      </c>
      <c r="C35" s="57" t="s">
        <v>352</v>
      </c>
      <c r="D35" s="57" t="s">
        <v>353</v>
      </c>
      <c r="E35" s="37" t="s">
        <v>267</v>
      </c>
      <c r="F35" s="37" t="s">
        <v>283</v>
      </c>
      <c r="G35" s="35" t="s">
        <v>214</v>
      </c>
      <c r="H35" s="35" t="s">
        <v>214</v>
      </c>
      <c r="I35" s="37"/>
      <c r="J35" s="37"/>
      <c r="K35" s="37"/>
      <c r="L35" s="35" t="s">
        <v>214</v>
      </c>
      <c r="M35" s="35" t="str">
        <f t="shared" si="0"/>
        <v xml:space="preserve"> </v>
      </c>
      <c r="N35" s="37"/>
      <c r="O35" s="38"/>
      <c r="P35" s="38" t="s">
        <v>214</v>
      </c>
      <c r="Q35" s="38"/>
      <c r="R35" s="38"/>
      <c r="S35" s="38"/>
      <c r="T35" s="38"/>
      <c r="U35" s="38"/>
      <c r="V35" s="38" t="s">
        <v>214</v>
      </c>
      <c r="W35" s="38"/>
      <c r="X35" s="38"/>
      <c r="Y35" s="37" t="s">
        <v>268</v>
      </c>
      <c r="Z35" s="38"/>
      <c r="AA35" s="38"/>
      <c r="AB35" s="38"/>
      <c r="AC35" s="38" t="s">
        <v>214</v>
      </c>
      <c r="AD35" s="38"/>
      <c r="AE35" s="38"/>
      <c r="AF35" s="38" t="s">
        <v>214</v>
      </c>
      <c r="AG35" s="38"/>
      <c r="AH35" s="38"/>
      <c r="AI35" s="38"/>
      <c r="AJ35" s="38" t="s">
        <v>214</v>
      </c>
      <c r="AK35" s="38"/>
      <c r="AL35" s="38" t="s">
        <v>214</v>
      </c>
      <c r="AM35" s="38"/>
      <c r="AN35" s="38"/>
      <c r="AO35" s="38"/>
      <c r="AP35" s="38" t="s">
        <v>214</v>
      </c>
      <c r="AQ35" s="38"/>
      <c r="AR35" s="38"/>
      <c r="AS35" s="38"/>
      <c r="AT35" s="38"/>
      <c r="AU35" s="38" t="s">
        <v>214</v>
      </c>
      <c r="AV35" s="38"/>
      <c r="AW35" s="38"/>
      <c r="AX35" s="38" t="s">
        <v>214</v>
      </c>
      <c r="AY35" s="38"/>
      <c r="AZ35" s="38"/>
      <c r="BA35" s="38"/>
      <c r="BB35" s="38" t="s">
        <v>214</v>
      </c>
      <c r="BC35" s="38"/>
      <c r="BD35" s="38"/>
      <c r="BE35" s="38"/>
      <c r="BF35" s="38"/>
      <c r="BG35" s="38"/>
      <c r="BH35" s="38"/>
      <c r="BI35" s="38"/>
      <c r="BJ35" s="38" t="s">
        <v>214</v>
      </c>
      <c r="BK35" s="38"/>
      <c r="BL35" s="38"/>
      <c r="BM35" s="38" t="s">
        <v>214</v>
      </c>
      <c r="BN35" s="38"/>
      <c r="BO35" s="38"/>
      <c r="BP35" s="38"/>
      <c r="BQ35" s="38" t="s">
        <v>214</v>
      </c>
      <c r="BR35" s="38"/>
      <c r="BS35" s="38"/>
      <c r="BT35" s="38" t="s">
        <v>214</v>
      </c>
      <c r="BU35" s="38"/>
      <c r="BV35" s="38" t="s">
        <v>214</v>
      </c>
      <c r="BW35" s="38"/>
      <c r="BX35" s="38"/>
      <c r="BY35" s="38"/>
      <c r="BZ35" s="38"/>
      <c r="CA35" s="38"/>
      <c r="CB35" s="38"/>
      <c r="CC35" s="38"/>
      <c r="CD35" s="38"/>
      <c r="CE35" s="38"/>
      <c r="CF35" s="38" t="s">
        <v>214</v>
      </c>
      <c r="CG35" s="38"/>
      <c r="CH35" s="38"/>
      <c r="CI35" s="38"/>
      <c r="CJ35" s="38"/>
      <c r="CK35" s="38"/>
      <c r="CL35" s="38"/>
      <c r="CM35" s="38"/>
      <c r="CN35" s="38"/>
      <c r="CO35" s="38"/>
      <c r="CP35" s="38"/>
      <c r="CQ35" s="38"/>
      <c r="CR35" s="38"/>
      <c r="CS35" s="38"/>
      <c r="CT35" s="38"/>
      <c r="CU35" s="38"/>
      <c r="CV35" s="38"/>
      <c r="CW35" s="38"/>
      <c r="CX35" s="38"/>
      <c r="CY35" s="38"/>
      <c r="CZ35" s="38"/>
      <c r="DA35" s="38"/>
      <c r="DB35" s="38" t="s">
        <v>214</v>
      </c>
      <c r="DC35" s="38"/>
      <c r="DD35" s="38"/>
      <c r="DE35" s="38"/>
      <c r="DF35" s="38"/>
      <c r="DG35" s="38"/>
      <c r="DH35" s="38"/>
      <c r="DI35" s="38"/>
      <c r="DJ35" s="39" t="s">
        <v>214</v>
      </c>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9"/>
      <c r="EI35" s="38"/>
      <c r="EJ35" s="39"/>
      <c r="EK35" s="38"/>
      <c r="EL35" s="38"/>
      <c r="EM35" s="38"/>
      <c r="EN35" s="38"/>
      <c r="EO35" s="38"/>
      <c r="EP35" s="38"/>
      <c r="EQ35" s="38"/>
      <c r="ER35" s="38"/>
      <c r="ES35" s="38"/>
      <c r="ET35" s="38"/>
      <c r="EU35" s="38"/>
      <c r="EV35" s="38"/>
      <c r="EW35" s="38"/>
      <c r="EX35" s="38"/>
      <c r="EY35" s="38"/>
      <c r="EZ35" s="38"/>
      <c r="FA35" s="38"/>
      <c r="FB35" s="38"/>
      <c r="FC35" s="38"/>
      <c r="FD35" s="38"/>
      <c r="FE35" s="38"/>
      <c r="FF35" s="38"/>
      <c r="FG35" s="38"/>
      <c r="FH35" s="38"/>
      <c r="FI35" s="38"/>
      <c r="FJ35" s="38"/>
      <c r="FK35" s="38"/>
      <c r="FL35" s="38"/>
      <c r="FM35" s="38"/>
      <c r="FN35" s="38"/>
      <c r="FO35" s="38"/>
      <c r="FP35" s="38"/>
      <c r="FQ35" s="38"/>
      <c r="FR35" s="38"/>
      <c r="FS35" s="38"/>
      <c r="FT35" s="38"/>
      <c r="FU35" s="38"/>
      <c r="FV35" s="38"/>
      <c r="FW35" s="38"/>
      <c r="FX35" s="38"/>
      <c r="FY35" s="38"/>
      <c r="FZ35" s="38"/>
      <c r="GA35" s="38"/>
      <c r="GB35" s="37" t="s">
        <v>270</v>
      </c>
      <c r="GC35" s="38">
        <v>1</v>
      </c>
      <c r="GD35" s="36" t="s">
        <v>219</v>
      </c>
      <c r="GE35" s="36" t="s">
        <v>219</v>
      </c>
      <c r="GF35" s="36" t="s">
        <v>220</v>
      </c>
      <c r="GG35" s="36" t="s">
        <v>299</v>
      </c>
      <c r="GH35" s="37" t="s">
        <v>268</v>
      </c>
    </row>
    <row r="36" spans="1:190" s="14" customFormat="1" ht="39.4">
      <c r="A36" s="38"/>
      <c r="B36" s="91" t="s">
        <v>384</v>
      </c>
      <c r="C36" s="57" t="s">
        <v>352</v>
      </c>
      <c r="D36" s="57" t="s">
        <v>353</v>
      </c>
      <c r="E36" s="37" t="s">
        <v>271</v>
      </c>
      <c r="F36" s="37" t="s">
        <v>283</v>
      </c>
      <c r="G36" s="35" t="s">
        <v>214</v>
      </c>
      <c r="H36" s="35" t="s">
        <v>214</v>
      </c>
      <c r="I36" s="37"/>
      <c r="J36" s="37"/>
      <c r="K36" s="37"/>
      <c r="L36" s="35" t="s">
        <v>214</v>
      </c>
      <c r="M36" s="35" t="str">
        <f t="shared" si="0"/>
        <v xml:space="preserve"> </v>
      </c>
      <c r="N36" s="37"/>
      <c r="O36" s="38"/>
      <c r="P36" s="38" t="s">
        <v>214</v>
      </c>
      <c r="Q36" s="38"/>
      <c r="R36" s="38"/>
      <c r="S36" s="38"/>
      <c r="T36" s="38"/>
      <c r="U36" s="38"/>
      <c r="V36" s="38" t="s">
        <v>214</v>
      </c>
      <c r="W36" s="38"/>
      <c r="X36" s="38"/>
      <c r="Y36" s="37" t="s">
        <v>273</v>
      </c>
      <c r="Z36" s="38"/>
      <c r="AA36" s="38"/>
      <c r="AB36" s="38"/>
      <c r="AC36" s="38" t="s">
        <v>214</v>
      </c>
      <c r="AD36" s="38"/>
      <c r="AE36" s="38"/>
      <c r="AF36" s="38" t="s">
        <v>214</v>
      </c>
      <c r="AG36" s="38"/>
      <c r="AH36" s="38"/>
      <c r="AI36" s="38"/>
      <c r="AJ36" s="38" t="s">
        <v>214</v>
      </c>
      <c r="AK36" s="38"/>
      <c r="AL36" s="38" t="s">
        <v>214</v>
      </c>
      <c r="AM36" s="38"/>
      <c r="AN36" s="38"/>
      <c r="AO36" s="38"/>
      <c r="AP36" s="38" t="s">
        <v>214</v>
      </c>
      <c r="AQ36" s="38"/>
      <c r="AR36" s="38"/>
      <c r="AS36" s="38"/>
      <c r="AT36" s="38"/>
      <c r="AU36" s="38" t="s">
        <v>214</v>
      </c>
      <c r="AV36" s="38"/>
      <c r="AW36" s="38"/>
      <c r="AX36" s="38" t="s">
        <v>214</v>
      </c>
      <c r="AY36" s="38"/>
      <c r="AZ36" s="38"/>
      <c r="BA36" s="38"/>
      <c r="BB36" s="38" t="s">
        <v>214</v>
      </c>
      <c r="BC36" s="38"/>
      <c r="BD36" s="38"/>
      <c r="BE36" s="38"/>
      <c r="BF36" s="38"/>
      <c r="BG36" s="38"/>
      <c r="BH36" s="38"/>
      <c r="BI36" s="38"/>
      <c r="BJ36" s="38" t="s">
        <v>214</v>
      </c>
      <c r="BK36" s="38"/>
      <c r="BL36" s="38"/>
      <c r="BM36" s="38" t="s">
        <v>214</v>
      </c>
      <c r="BN36" s="38"/>
      <c r="BO36" s="38"/>
      <c r="BP36" s="38"/>
      <c r="BQ36" s="38" t="s">
        <v>214</v>
      </c>
      <c r="BR36" s="38"/>
      <c r="BS36" s="38"/>
      <c r="BT36" s="38" t="s">
        <v>214</v>
      </c>
      <c r="BU36" s="38"/>
      <c r="BV36" s="38" t="s">
        <v>214</v>
      </c>
      <c r="BW36" s="38"/>
      <c r="BX36" s="38"/>
      <c r="BY36" s="38"/>
      <c r="BZ36" s="38"/>
      <c r="CA36" s="38"/>
      <c r="CB36" s="38"/>
      <c r="CC36" s="38"/>
      <c r="CD36" s="38"/>
      <c r="CE36" s="38"/>
      <c r="CF36" s="38" t="s">
        <v>214</v>
      </c>
      <c r="CG36" s="38"/>
      <c r="CH36" s="38"/>
      <c r="CI36" s="38"/>
      <c r="CJ36" s="38"/>
      <c r="CK36" s="38"/>
      <c r="CL36" s="38"/>
      <c r="CM36" s="38"/>
      <c r="CN36" s="38"/>
      <c r="CO36" s="38"/>
      <c r="CP36" s="38"/>
      <c r="CQ36" s="38"/>
      <c r="CR36" s="38"/>
      <c r="CS36" s="38"/>
      <c r="CT36" s="38"/>
      <c r="CU36" s="38"/>
      <c r="CV36" s="38"/>
      <c r="CW36" s="38"/>
      <c r="CX36" s="38"/>
      <c r="CY36" s="38"/>
      <c r="CZ36" s="38"/>
      <c r="DA36" s="38"/>
      <c r="DB36" s="38" t="s">
        <v>214</v>
      </c>
      <c r="DC36" s="38"/>
      <c r="DD36" s="38"/>
      <c r="DE36" s="38"/>
      <c r="DF36" s="38"/>
      <c r="DG36" s="38"/>
      <c r="DH36" s="38"/>
      <c r="DI36" s="38"/>
      <c r="DJ36" s="38"/>
      <c r="DK36" s="39" t="s">
        <v>214</v>
      </c>
      <c r="DL36" s="38"/>
      <c r="DM36" s="38"/>
      <c r="DN36" s="38"/>
      <c r="DO36" s="38"/>
      <c r="DP36" s="38"/>
      <c r="DQ36" s="38"/>
      <c r="DR36" s="38"/>
      <c r="DS36" s="38"/>
      <c r="DT36" s="38"/>
      <c r="DU36" s="38"/>
      <c r="DV36" s="38"/>
      <c r="DW36" s="38"/>
      <c r="DX36" s="38"/>
      <c r="DY36" s="38"/>
      <c r="DZ36" s="38"/>
      <c r="EA36" s="38"/>
      <c r="EB36" s="38"/>
      <c r="EC36" s="38"/>
      <c r="ED36" s="38"/>
      <c r="EE36" s="38"/>
      <c r="EF36" s="38"/>
      <c r="EG36" s="38"/>
      <c r="EH36" s="39"/>
      <c r="EI36" s="38"/>
      <c r="EJ36" s="39"/>
      <c r="EK36" s="38"/>
      <c r="EL36" s="38"/>
      <c r="EM36" s="38"/>
      <c r="EN36" s="38"/>
      <c r="EO36" s="38"/>
      <c r="EP36" s="38"/>
      <c r="EQ36" s="38"/>
      <c r="ER36" s="38"/>
      <c r="ES36" s="38"/>
      <c r="ET36" s="38"/>
      <c r="EU36" s="38"/>
      <c r="EV36" s="38"/>
      <c r="EW36" s="38"/>
      <c r="EX36" s="38"/>
      <c r="EY36" s="38"/>
      <c r="EZ36" s="38"/>
      <c r="FA36" s="38"/>
      <c r="FB36" s="38"/>
      <c r="FC36" s="38"/>
      <c r="FD36" s="38"/>
      <c r="FE36" s="38"/>
      <c r="FF36" s="38"/>
      <c r="FG36" s="38"/>
      <c r="FH36" s="38"/>
      <c r="FI36" s="38"/>
      <c r="FJ36" s="38"/>
      <c r="FK36" s="38"/>
      <c r="FL36" s="38"/>
      <c r="FM36" s="38"/>
      <c r="FN36" s="38"/>
      <c r="FO36" s="38"/>
      <c r="FP36" s="38"/>
      <c r="FQ36" s="38"/>
      <c r="FR36" s="38"/>
      <c r="FS36" s="38"/>
      <c r="FT36" s="38"/>
      <c r="FU36" s="38"/>
      <c r="FV36" s="38"/>
      <c r="FW36" s="38"/>
      <c r="FX36" s="38"/>
      <c r="FY36" s="38"/>
      <c r="FZ36" s="38"/>
      <c r="GA36" s="38"/>
      <c r="GB36" s="37" t="s">
        <v>272</v>
      </c>
      <c r="GC36" s="38">
        <v>1</v>
      </c>
      <c r="GD36" s="36" t="s">
        <v>219</v>
      </c>
      <c r="GE36" s="36" t="s">
        <v>219</v>
      </c>
      <c r="GF36" s="36" t="s">
        <v>220</v>
      </c>
      <c r="GG36" s="36" t="s">
        <v>299</v>
      </c>
      <c r="GH36" s="37" t="s">
        <v>273</v>
      </c>
    </row>
    <row r="37" spans="1:190" s="14" customFormat="1" ht="39.4">
      <c r="A37" s="38"/>
      <c r="B37" s="91" t="s">
        <v>385</v>
      </c>
      <c r="C37" s="57" t="s">
        <v>352</v>
      </c>
      <c r="D37" s="57" t="s">
        <v>353</v>
      </c>
      <c r="E37" s="37" t="s">
        <v>274</v>
      </c>
      <c r="F37" s="37" t="s">
        <v>283</v>
      </c>
      <c r="G37" s="35" t="s">
        <v>214</v>
      </c>
      <c r="H37" s="35" t="s">
        <v>214</v>
      </c>
      <c r="I37" s="37"/>
      <c r="J37" s="37"/>
      <c r="K37" s="37"/>
      <c r="L37" s="35" t="s">
        <v>214</v>
      </c>
      <c r="M37" s="35" t="str">
        <f t="shared" si="0"/>
        <v xml:space="preserve"> </v>
      </c>
      <c r="N37" s="37"/>
      <c r="O37" s="38"/>
      <c r="P37" s="38" t="s">
        <v>214</v>
      </c>
      <c r="Q37" s="38"/>
      <c r="R37" s="38"/>
      <c r="S37" s="38"/>
      <c r="T37" s="38"/>
      <c r="U37" s="38"/>
      <c r="V37" s="38" t="s">
        <v>214</v>
      </c>
      <c r="W37" s="38"/>
      <c r="X37" s="38"/>
      <c r="Y37" s="37" t="s">
        <v>275</v>
      </c>
      <c r="Z37" s="38"/>
      <c r="AA37" s="38"/>
      <c r="AB37" s="38"/>
      <c r="AC37" s="38" t="s">
        <v>214</v>
      </c>
      <c r="AD37" s="38"/>
      <c r="AE37" s="38"/>
      <c r="AF37" s="38" t="s">
        <v>214</v>
      </c>
      <c r="AG37" s="38"/>
      <c r="AH37" s="38"/>
      <c r="AI37" s="38"/>
      <c r="AJ37" s="38" t="s">
        <v>214</v>
      </c>
      <c r="AK37" s="38"/>
      <c r="AL37" s="38" t="s">
        <v>214</v>
      </c>
      <c r="AM37" s="38"/>
      <c r="AN37" s="38"/>
      <c r="AO37" s="38"/>
      <c r="AP37" s="38" t="s">
        <v>214</v>
      </c>
      <c r="AQ37" s="38"/>
      <c r="AR37" s="38"/>
      <c r="AS37" s="38"/>
      <c r="AT37" s="38"/>
      <c r="AU37" s="38" t="s">
        <v>214</v>
      </c>
      <c r="AV37" s="38"/>
      <c r="AW37" s="38"/>
      <c r="AX37" s="38" t="s">
        <v>214</v>
      </c>
      <c r="AY37" s="38"/>
      <c r="AZ37" s="38"/>
      <c r="BA37" s="38"/>
      <c r="BB37" s="38" t="s">
        <v>214</v>
      </c>
      <c r="BC37" s="38"/>
      <c r="BD37" s="38"/>
      <c r="BE37" s="38"/>
      <c r="BF37" s="38"/>
      <c r="BG37" s="38"/>
      <c r="BH37" s="38"/>
      <c r="BI37" s="38"/>
      <c r="BJ37" s="38" t="s">
        <v>214</v>
      </c>
      <c r="BK37" s="38"/>
      <c r="BL37" s="38"/>
      <c r="BM37" s="38" t="s">
        <v>214</v>
      </c>
      <c r="BN37" s="38"/>
      <c r="BO37" s="38"/>
      <c r="BP37" s="38"/>
      <c r="BQ37" s="38" t="s">
        <v>214</v>
      </c>
      <c r="BR37" s="38"/>
      <c r="BS37" s="38"/>
      <c r="BT37" s="38" t="s">
        <v>214</v>
      </c>
      <c r="BU37" s="38"/>
      <c r="BV37" s="38" t="s">
        <v>214</v>
      </c>
      <c r="BW37" s="38"/>
      <c r="BX37" s="38"/>
      <c r="BY37" s="38"/>
      <c r="BZ37" s="38"/>
      <c r="CA37" s="38"/>
      <c r="CB37" s="38"/>
      <c r="CC37" s="38"/>
      <c r="CD37" s="38"/>
      <c r="CE37" s="38"/>
      <c r="CF37" s="38" t="s">
        <v>214</v>
      </c>
      <c r="CG37" s="38"/>
      <c r="CH37" s="38"/>
      <c r="CI37" s="38"/>
      <c r="CJ37" s="38"/>
      <c r="CK37" s="38"/>
      <c r="CL37" s="38"/>
      <c r="CM37" s="38"/>
      <c r="CN37" s="38"/>
      <c r="CO37" s="38"/>
      <c r="CP37" s="38"/>
      <c r="CQ37" s="38"/>
      <c r="CR37" s="38"/>
      <c r="CS37" s="38"/>
      <c r="CT37" s="38"/>
      <c r="CU37" s="38"/>
      <c r="CV37" s="38"/>
      <c r="CW37" s="38"/>
      <c r="CX37" s="38"/>
      <c r="CY37" s="38"/>
      <c r="CZ37" s="38"/>
      <c r="DA37" s="38"/>
      <c r="DB37" s="38" t="s">
        <v>214</v>
      </c>
      <c r="DC37" s="38"/>
      <c r="DD37" s="38"/>
      <c r="DE37" s="38"/>
      <c r="DF37" s="38"/>
      <c r="DG37" s="38"/>
      <c r="DH37" s="38"/>
      <c r="DI37" s="38"/>
      <c r="DJ37" s="38"/>
      <c r="DK37" s="38"/>
      <c r="DL37" s="39" t="s">
        <v>214</v>
      </c>
      <c r="DM37" s="38"/>
      <c r="DN37" s="38"/>
      <c r="DO37" s="38"/>
      <c r="DP37" s="38"/>
      <c r="DQ37" s="38"/>
      <c r="DR37" s="38"/>
      <c r="DS37" s="38"/>
      <c r="DT37" s="38"/>
      <c r="DU37" s="38"/>
      <c r="DV37" s="38"/>
      <c r="DW37" s="38"/>
      <c r="DX37" s="38"/>
      <c r="DY37" s="38"/>
      <c r="DZ37" s="38"/>
      <c r="EA37" s="38"/>
      <c r="EB37" s="38"/>
      <c r="EC37" s="38"/>
      <c r="ED37" s="38"/>
      <c r="EE37" s="38"/>
      <c r="EF37" s="38"/>
      <c r="EG37" s="38"/>
      <c r="EH37" s="39"/>
      <c r="EI37" s="38"/>
      <c r="EJ37" s="39"/>
      <c r="EK37" s="38"/>
      <c r="EL37" s="38"/>
      <c r="EM37" s="38"/>
      <c r="EN37" s="38"/>
      <c r="EO37" s="38"/>
      <c r="EP37" s="38"/>
      <c r="EQ37" s="38"/>
      <c r="ER37" s="38"/>
      <c r="ES37" s="38"/>
      <c r="ET37" s="38"/>
      <c r="EU37" s="38"/>
      <c r="EV37" s="38"/>
      <c r="EW37" s="38"/>
      <c r="EX37" s="38"/>
      <c r="EY37" s="38"/>
      <c r="EZ37" s="38"/>
      <c r="FA37" s="38"/>
      <c r="FB37" s="38"/>
      <c r="FC37" s="38"/>
      <c r="FD37" s="38"/>
      <c r="FE37" s="38"/>
      <c r="FF37" s="38"/>
      <c r="FG37" s="38"/>
      <c r="FH37" s="38"/>
      <c r="FI37" s="38"/>
      <c r="FJ37" s="38"/>
      <c r="FK37" s="38"/>
      <c r="FL37" s="38"/>
      <c r="FM37" s="38"/>
      <c r="FN37" s="38"/>
      <c r="FO37" s="38"/>
      <c r="FP37" s="38"/>
      <c r="FQ37" s="38"/>
      <c r="FR37" s="38"/>
      <c r="FS37" s="38"/>
      <c r="FT37" s="38"/>
      <c r="FU37" s="38"/>
      <c r="FV37" s="38"/>
      <c r="FW37" s="38"/>
      <c r="FX37" s="38"/>
      <c r="FY37" s="38"/>
      <c r="FZ37" s="38"/>
      <c r="GA37" s="38"/>
      <c r="GB37" s="37" t="s">
        <v>276</v>
      </c>
      <c r="GC37" s="38">
        <v>1</v>
      </c>
      <c r="GD37" s="36" t="s">
        <v>219</v>
      </c>
      <c r="GE37" s="36" t="s">
        <v>219</v>
      </c>
      <c r="GF37" s="36" t="s">
        <v>220</v>
      </c>
      <c r="GG37" s="36" t="s">
        <v>299</v>
      </c>
      <c r="GH37" s="37" t="s">
        <v>275</v>
      </c>
    </row>
    <row r="38" spans="1:190" s="12" customFormat="1">
      <c r="C38" s="15"/>
      <c r="D38" s="15"/>
      <c r="E38" s="21"/>
      <c r="F38" s="21"/>
      <c r="G38" s="25">
        <f>COUNTIF(G9:G37,"x")</f>
        <v>29</v>
      </c>
      <c r="H38" s="25">
        <f t="shared" ref="H38:T38" si="1">COUNTIF(H9:H37,"x")</f>
        <v>29</v>
      </c>
      <c r="I38" s="25">
        <f t="shared" si="1"/>
        <v>3</v>
      </c>
      <c r="J38" s="25">
        <f t="shared" si="1"/>
        <v>0</v>
      </c>
      <c r="K38" s="25">
        <f t="shared" si="1"/>
        <v>11</v>
      </c>
      <c r="L38" s="25">
        <f t="shared" si="1"/>
        <v>29</v>
      </c>
      <c r="M38" s="25">
        <f t="shared" si="1"/>
        <v>9</v>
      </c>
      <c r="N38" s="25">
        <f t="shared" si="1"/>
        <v>0</v>
      </c>
      <c r="O38" s="25">
        <f t="shared" si="1"/>
        <v>13</v>
      </c>
      <c r="P38" s="25">
        <f t="shared" si="1"/>
        <v>16</v>
      </c>
      <c r="Q38" s="25">
        <f t="shared" si="1"/>
        <v>0</v>
      </c>
      <c r="R38" s="25">
        <f t="shared" si="1"/>
        <v>0</v>
      </c>
      <c r="S38" s="25">
        <f t="shared" si="1"/>
        <v>0</v>
      </c>
      <c r="T38" s="25">
        <f t="shared" si="1"/>
        <v>0</v>
      </c>
      <c r="Y38" s="21"/>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GB38" s="21"/>
      <c r="GD38" s="21"/>
      <c r="GE38" s="21"/>
      <c r="GF38" s="21"/>
      <c r="GG38" s="21"/>
      <c r="GH38" s="21"/>
    </row>
    <row r="39" spans="1:190" s="12" customFormat="1">
      <c r="C39" s="15"/>
      <c r="D39" s="15"/>
      <c r="E39" s="21"/>
      <c r="F39" s="21"/>
      <c r="G39" s="21"/>
      <c r="H39" s="21"/>
      <c r="I39" s="21"/>
      <c r="J39" s="21"/>
      <c r="K39" s="21"/>
      <c r="L39" s="21"/>
      <c r="M39" s="21"/>
      <c r="N39" s="21"/>
      <c r="Y39" s="21"/>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B39" s="12">
        <f>COUNTA(DB9:DB38)</f>
        <v>29</v>
      </c>
      <c r="DH39" s="12">
        <f>COUNTA(DH9:DH38)</f>
        <v>26</v>
      </c>
      <c r="DJ39" s="12">
        <f>COUNTA(DJ9:DJ38)</f>
        <v>1</v>
      </c>
      <c r="DK39" s="12">
        <f>COUNTA(DK9:DK38)</f>
        <v>1</v>
      </c>
      <c r="DL39" s="12">
        <f>COUNTA(DL9:DL38)</f>
        <v>1</v>
      </c>
      <c r="DM39" s="12">
        <f>COUNTA(DM9:DM38)</f>
        <v>11</v>
      </c>
      <c r="DN39" s="12">
        <f>COUNTA(DN9:DN38)</f>
        <v>15</v>
      </c>
      <c r="DP39" s="12">
        <f>COUNTA(DP9:DP38)</f>
        <v>8</v>
      </c>
      <c r="DQ39" s="12">
        <f>COUNTA(DQ9:DQ38)</f>
        <v>20</v>
      </c>
      <c r="DR39" s="12">
        <f>COUNTA(DR9:DR38)</f>
        <v>11</v>
      </c>
      <c r="DS39" s="47"/>
      <c r="DU39" s="12">
        <f>COUNTA(DU9:DU38)</f>
        <v>1</v>
      </c>
      <c r="DV39" s="12">
        <f>COUNTA(DV9:DV38)</f>
        <v>1</v>
      </c>
      <c r="DW39" s="12">
        <f>COUNTA(DW9:DW38)</f>
        <v>1</v>
      </c>
      <c r="DY39" s="12">
        <f>COUNTA(DY9:DY38)</f>
        <v>1</v>
      </c>
      <c r="EA39" s="12">
        <f>COUNTA(EA9:EA38)</f>
        <v>24</v>
      </c>
      <c r="EB39" s="12">
        <f>COUNTA(EB9:EB38)</f>
        <v>24</v>
      </c>
      <c r="EF39" s="12">
        <f t="shared" ref="EF39:EZ39" si="2">COUNTA(EF9:EF38)</f>
        <v>16</v>
      </c>
      <c r="EG39" s="12">
        <f t="shared" si="2"/>
        <v>5</v>
      </c>
      <c r="EH39" s="12">
        <f t="shared" si="2"/>
        <v>1</v>
      </c>
      <c r="EI39" s="12">
        <f t="shared" si="2"/>
        <v>1</v>
      </c>
      <c r="EJ39" s="12">
        <f t="shared" si="2"/>
        <v>1</v>
      </c>
      <c r="EK39" s="12">
        <f t="shared" si="2"/>
        <v>11</v>
      </c>
      <c r="EL39" s="12">
        <f t="shared" si="2"/>
        <v>4</v>
      </c>
      <c r="EM39" s="12">
        <f t="shared" si="2"/>
        <v>1</v>
      </c>
      <c r="EN39" s="12">
        <f t="shared" si="2"/>
        <v>1</v>
      </c>
      <c r="EO39" s="12">
        <f t="shared" si="2"/>
        <v>1</v>
      </c>
      <c r="EP39" s="12">
        <f t="shared" si="2"/>
        <v>3</v>
      </c>
      <c r="EQ39" s="12">
        <f t="shared" si="2"/>
        <v>1</v>
      </c>
      <c r="ER39" s="12">
        <f t="shared" si="2"/>
        <v>2</v>
      </c>
      <c r="ES39" s="12">
        <f t="shared" si="2"/>
        <v>1</v>
      </c>
      <c r="ET39" s="12">
        <f t="shared" si="2"/>
        <v>5</v>
      </c>
      <c r="EU39" s="12">
        <f t="shared" si="2"/>
        <v>1</v>
      </c>
      <c r="EV39" s="12">
        <f t="shared" si="2"/>
        <v>4</v>
      </c>
      <c r="EW39" s="12">
        <f t="shared" si="2"/>
        <v>1</v>
      </c>
      <c r="EX39" s="12">
        <f t="shared" si="2"/>
        <v>2</v>
      </c>
      <c r="EY39" s="12">
        <f t="shared" si="2"/>
        <v>1</v>
      </c>
      <c r="EZ39" s="12">
        <f t="shared" si="2"/>
        <v>10</v>
      </c>
      <c r="FC39" s="12">
        <f>COUNTA(FC9:FC38)</f>
        <v>10</v>
      </c>
      <c r="FK39" s="12">
        <f t="shared" ref="FK39:FR39" si="3">COUNTA(FK9:FK38)</f>
        <v>1</v>
      </c>
      <c r="FL39" s="12">
        <f t="shared" si="3"/>
        <v>2</v>
      </c>
      <c r="FM39" s="12">
        <f t="shared" si="3"/>
        <v>2</v>
      </c>
      <c r="FN39" s="12">
        <f t="shared" si="3"/>
        <v>3</v>
      </c>
      <c r="FO39" s="12">
        <f t="shared" si="3"/>
        <v>2</v>
      </c>
      <c r="FP39" s="12">
        <f t="shared" si="3"/>
        <v>1</v>
      </c>
      <c r="FQ39" s="12">
        <f t="shared" si="3"/>
        <v>1</v>
      </c>
      <c r="FR39" s="12">
        <f t="shared" si="3"/>
        <v>2</v>
      </c>
      <c r="FX39" s="12">
        <f>COUNTA(FX9:FX38)</f>
        <v>1</v>
      </c>
      <c r="FY39" s="12">
        <f>COUNTA(FY9:FY38)</f>
        <v>1</v>
      </c>
      <c r="FZ39" s="12">
        <f>COUNTA(FZ9:FZ38)</f>
        <v>1</v>
      </c>
      <c r="GA39" s="12">
        <f>COUNTA(GA9:GA38)</f>
        <v>1</v>
      </c>
      <c r="GB39" s="21"/>
      <c r="GD39" s="21"/>
      <c r="GE39" s="21"/>
      <c r="GF39" s="21"/>
      <c r="GG39" s="21"/>
      <c r="GH39" s="21"/>
    </row>
    <row r="40" spans="1:190" s="12" customFormat="1">
      <c r="C40" s="15"/>
      <c r="D40" s="15"/>
      <c r="E40" s="21"/>
      <c r="F40" s="21"/>
      <c r="G40" s="21"/>
      <c r="H40" s="21"/>
      <c r="I40" s="21"/>
      <c r="J40" s="21"/>
      <c r="K40" s="21"/>
      <c r="L40" s="21"/>
      <c r="M40" s="21"/>
      <c r="N40" s="21"/>
      <c r="Y40" s="21"/>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GB40" s="21"/>
      <c r="GD40" s="21"/>
      <c r="GE40" s="21"/>
      <c r="GF40" s="21"/>
      <c r="GG40" s="21"/>
      <c r="GH40" s="21"/>
    </row>
    <row r="41" spans="1:190" s="12" customFormat="1">
      <c r="C41" s="15"/>
      <c r="D41" s="15"/>
      <c r="E41" s="21"/>
      <c r="F41" s="21"/>
      <c r="G41" s="21"/>
      <c r="H41" s="21"/>
      <c r="I41" s="21"/>
      <c r="J41" s="21"/>
      <c r="K41" s="21"/>
      <c r="L41" s="21"/>
      <c r="M41" s="21"/>
      <c r="N41" s="21"/>
      <c r="Y41" s="21"/>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GB41" s="21"/>
      <c r="GD41" s="21"/>
      <c r="GE41" s="21"/>
      <c r="GF41" s="21"/>
      <c r="GG41" s="21"/>
      <c r="GH41" s="21"/>
    </row>
    <row r="42" spans="1:190" s="12" customFormat="1">
      <c r="C42" s="15"/>
      <c r="D42" s="15"/>
      <c r="E42" s="21"/>
      <c r="F42" s="21"/>
      <c r="G42" s="21"/>
      <c r="H42" s="21"/>
      <c r="I42" s="21"/>
      <c r="J42" s="21"/>
      <c r="K42" s="21"/>
      <c r="L42" s="21"/>
      <c r="M42" s="21"/>
      <c r="N42" s="21"/>
      <c r="Y42" s="21"/>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GB42" s="21"/>
      <c r="GD42" s="21"/>
      <c r="GE42" s="21"/>
      <c r="GF42" s="21"/>
      <c r="GG42" s="21"/>
      <c r="GH42" s="21"/>
    </row>
    <row r="43" spans="1:190" s="12" customFormat="1">
      <c r="C43" s="15"/>
      <c r="D43" s="15"/>
      <c r="E43" s="21"/>
      <c r="F43" s="21"/>
      <c r="G43" s="21"/>
      <c r="H43" s="21"/>
      <c r="I43" s="21"/>
      <c r="J43" s="21"/>
      <c r="K43" s="21"/>
      <c r="L43" s="21"/>
      <c r="M43" s="21"/>
      <c r="N43" s="21"/>
      <c r="Y43" s="21"/>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GB43" s="21"/>
      <c r="GD43" s="21"/>
      <c r="GE43" s="21"/>
      <c r="GF43" s="21"/>
      <c r="GG43" s="21"/>
      <c r="GH43" s="21"/>
    </row>
    <row r="44" spans="1:190" s="12" customFormat="1">
      <c r="C44" s="15"/>
      <c r="D44" s="15"/>
      <c r="E44" s="21"/>
      <c r="F44" s="21"/>
      <c r="G44" s="21"/>
      <c r="H44" s="21"/>
      <c r="I44" s="21"/>
      <c r="J44" s="21"/>
      <c r="K44" s="21"/>
      <c r="L44" s="21"/>
      <c r="M44" s="21"/>
      <c r="N44" s="21"/>
      <c r="Y44" s="21"/>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GB44" s="21"/>
      <c r="GD44" s="21"/>
      <c r="GE44" s="21"/>
      <c r="GF44" s="21"/>
      <c r="GG44" s="21"/>
      <c r="GH44" s="21"/>
    </row>
    <row r="45" spans="1:190" s="12" customFormat="1">
      <c r="C45" s="15"/>
      <c r="D45" s="15"/>
      <c r="E45" s="21"/>
      <c r="F45" s="21"/>
      <c r="G45" s="21"/>
      <c r="H45" s="21"/>
      <c r="I45" s="21"/>
      <c r="J45" s="21"/>
      <c r="K45" s="21"/>
      <c r="L45" s="21"/>
      <c r="M45" s="21"/>
      <c r="N45" s="21"/>
      <c r="Y45" s="21"/>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GB45" s="21"/>
      <c r="GD45" s="21"/>
      <c r="GE45" s="21"/>
      <c r="GF45" s="21"/>
      <c r="GG45" s="21"/>
      <c r="GH45" s="21"/>
    </row>
    <row r="46" spans="1:190" s="12" customFormat="1">
      <c r="C46" s="15"/>
      <c r="D46" s="15"/>
      <c r="E46" s="21"/>
      <c r="F46" s="21"/>
      <c r="G46" s="21"/>
      <c r="H46" s="21"/>
      <c r="I46" s="21"/>
      <c r="J46" s="21"/>
      <c r="K46" s="21"/>
      <c r="L46" s="21"/>
      <c r="M46" s="21"/>
      <c r="N46" s="21"/>
      <c r="Y46" s="21"/>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GB46" s="21"/>
      <c r="GD46" s="21"/>
      <c r="GE46" s="21"/>
      <c r="GF46" s="21"/>
      <c r="GG46" s="21"/>
      <c r="GH46" s="21"/>
    </row>
    <row r="47" spans="1:190" s="12" customFormat="1">
      <c r="B47" s="92"/>
      <c r="C47" s="16"/>
      <c r="D47" s="16"/>
      <c r="E47" s="23" t="s">
        <v>203</v>
      </c>
      <c r="F47" s="23"/>
      <c r="G47" s="23"/>
      <c r="H47" s="23"/>
      <c r="I47" s="23"/>
      <c r="J47" s="23"/>
      <c r="K47" s="23"/>
      <c r="L47" s="23"/>
      <c r="M47" s="23"/>
      <c r="N47" s="23"/>
      <c r="Y47" s="2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GB47" s="15"/>
      <c r="GH47" s="21"/>
    </row>
    <row r="48" spans="1:190" s="12" customFormat="1">
      <c r="C48" s="15"/>
      <c r="D48" s="15"/>
      <c r="E48" s="24" t="s">
        <v>204</v>
      </c>
      <c r="F48" s="24"/>
      <c r="G48" s="24"/>
      <c r="H48" s="24"/>
      <c r="I48" s="24"/>
      <c r="J48" s="24"/>
      <c r="K48" s="24"/>
      <c r="L48" s="24"/>
      <c r="M48" s="24"/>
      <c r="N48" s="24"/>
      <c r="Y48" s="24"/>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GB48" s="15"/>
      <c r="GD48" s="15"/>
      <c r="GE48" s="15"/>
      <c r="GF48" s="15"/>
      <c r="GG48" s="15"/>
      <c r="GH48" s="21"/>
    </row>
    <row r="49" spans="3:190" s="12" customFormat="1">
      <c r="C49" s="15"/>
      <c r="D49" s="15"/>
      <c r="E49" s="24" t="s">
        <v>205</v>
      </c>
      <c r="F49" s="24"/>
      <c r="G49" s="24"/>
      <c r="H49" s="24"/>
      <c r="I49" s="24"/>
      <c r="J49" s="24"/>
      <c r="K49" s="24"/>
      <c r="L49" s="24"/>
      <c r="M49" s="24"/>
      <c r="N49" s="24"/>
      <c r="Y49" s="24"/>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GB49" s="15"/>
      <c r="GD49" s="15"/>
      <c r="GE49" s="15"/>
      <c r="GF49" s="15"/>
      <c r="GG49" s="15"/>
      <c r="GH49" s="21"/>
    </row>
    <row r="50" spans="3:190" s="12" customFormat="1">
      <c r="C50" s="15"/>
      <c r="D50" s="15"/>
      <c r="E50" s="24" t="s">
        <v>206</v>
      </c>
      <c r="F50" s="24"/>
      <c r="G50" s="24"/>
      <c r="H50" s="24"/>
      <c r="I50" s="24"/>
      <c r="J50" s="24"/>
      <c r="K50" s="24"/>
      <c r="L50" s="24"/>
      <c r="M50" s="24"/>
      <c r="N50" s="24"/>
      <c r="Y50" s="24"/>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GB50" s="15"/>
      <c r="GD50" s="15"/>
      <c r="GE50" s="15"/>
      <c r="GF50" s="15"/>
      <c r="GG50" s="15"/>
      <c r="GH50" s="21"/>
    </row>
    <row r="51" spans="3:190" s="12" customFormat="1">
      <c r="C51" s="15"/>
      <c r="D51" s="15"/>
      <c r="E51" s="24" t="s">
        <v>207</v>
      </c>
      <c r="F51" s="24"/>
      <c r="G51" s="24"/>
      <c r="H51" s="24"/>
      <c r="I51" s="24"/>
      <c r="J51" s="24"/>
      <c r="K51" s="24"/>
      <c r="L51" s="24"/>
      <c r="M51" s="24"/>
      <c r="N51" s="24"/>
      <c r="Y51" s="24"/>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GB51" s="15"/>
      <c r="GD51" s="15"/>
      <c r="GE51" s="15"/>
      <c r="GF51" s="15"/>
      <c r="GG51" s="15"/>
      <c r="GH51" s="21"/>
    </row>
    <row r="52" spans="3:190" s="12" customFormat="1">
      <c r="C52" s="15"/>
      <c r="D52" s="15"/>
      <c r="E52" s="24" t="s">
        <v>208</v>
      </c>
      <c r="F52" s="24"/>
      <c r="G52" s="24"/>
      <c r="H52" s="24"/>
      <c r="I52" s="24"/>
      <c r="J52" s="24"/>
      <c r="K52" s="24"/>
      <c r="L52" s="24"/>
      <c r="M52" s="24"/>
      <c r="N52" s="24"/>
      <c r="Y52" s="24"/>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GB52" s="15"/>
      <c r="GD52" s="15"/>
      <c r="GE52" s="15"/>
      <c r="GF52" s="15"/>
      <c r="GG52" s="15"/>
      <c r="GH52" s="21"/>
    </row>
    <row r="53" spans="3:190" s="12" customFormat="1">
      <c r="C53" s="15"/>
      <c r="D53" s="15"/>
      <c r="E53" s="24" t="s">
        <v>209</v>
      </c>
      <c r="F53" s="24"/>
      <c r="G53" s="24"/>
      <c r="H53" s="24"/>
      <c r="I53" s="24"/>
      <c r="J53" s="24"/>
      <c r="K53" s="24"/>
      <c r="L53" s="24"/>
      <c r="M53" s="24"/>
      <c r="N53" s="24"/>
      <c r="Y53" s="24"/>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GB53" s="15"/>
      <c r="GD53" s="15"/>
      <c r="GE53" s="15"/>
      <c r="GF53" s="15"/>
      <c r="GG53" s="15"/>
      <c r="GH53" s="21"/>
    </row>
    <row r="54" spans="3:190" s="12" customFormat="1">
      <c r="C54" s="15"/>
      <c r="D54" s="15"/>
      <c r="E54" s="24" t="s">
        <v>210</v>
      </c>
      <c r="F54" s="24"/>
      <c r="G54" s="24"/>
      <c r="H54" s="24"/>
      <c r="I54" s="24"/>
      <c r="J54" s="24"/>
      <c r="K54" s="24"/>
      <c r="L54" s="24"/>
      <c r="M54" s="24"/>
      <c r="N54" s="24"/>
      <c r="Y54" s="24"/>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GB54" s="15"/>
      <c r="GD54" s="15"/>
      <c r="GE54" s="15"/>
      <c r="GF54" s="15"/>
      <c r="GG54" s="15"/>
      <c r="GH54" s="21"/>
    </row>
    <row r="55" spans="3:190" s="12" customFormat="1">
      <c r="C55" s="15"/>
      <c r="D55" s="15"/>
      <c r="E55" s="24" t="s">
        <v>211</v>
      </c>
      <c r="F55" s="24"/>
      <c r="G55" s="24"/>
      <c r="H55" s="24"/>
      <c r="I55" s="24"/>
      <c r="J55" s="24"/>
      <c r="K55" s="24"/>
      <c r="L55" s="24"/>
      <c r="M55" s="24"/>
      <c r="N55" s="24"/>
      <c r="Y55" s="24"/>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GB55" s="15"/>
      <c r="GD55" s="15"/>
      <c r="GE55" s="15"/>
      <c r="GF55" s="15"/>
      <c r="GG55" s="15"/>
      <c r="GH55" s="21"/>
    </row>
    <row r="56" spans="3:190" s="12" customFormat="1">
      <c r="C56" s="15"/>
      <c r="D56" s="15"/>
      <c r="E56" s="24" t="s">
        <v>212</v>
      </c>
      <c r="F56" s="24"/>
      <c r="G56" s="24"/>
      <c r="H56" s="24"/>
      <c r="I56" s="24"/>
      <c r="J56" s="24"/>
      <c r="K56" s="24"/>
      <c r="L56" s="24"/>
      <c r="M56" s="24"/>
      <c r="N56" s="24"/>
      <c r="Y56" s="24"/>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GB56" s="15"/>
      <c r="GD56" s="15"/>
      <c r="GE56" s="15"/>
      <c r="GF56" s="15"/>
      <c r="GG56" s="15"/>
      <c r="GH56" s="21"/>
    </row>
    <row r="57" spans="3:190" s="12" customFormat="1">
      <c r="C57" s="15"/>
      <c r="D57" s="15"/>
      <c r="E57" s="24" t="s">
        <v>213</v>
      </c>
      <c r="F57" s="24"/>
      <c r="G57" s="24"/>
      <c r="H57" s="24"/>
      <c r="I57" s="24"/>
      <c r="J57" s="24"/>
      <c r="K57" s="24"/>
      <c r="L57" s="24"/>
      <c r="M57" s="24"/>
      <c r="N57" s="24"/>
      <c r="Y57" s="24"/>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GB57" s="15"/>
      <c r="GD57" s="15"/>
      <c r="GE57" s="15"/>
      <c r="GF57" s="15"/>
      <c r="GG57" s="15"/>
      <c r="GH57" s="21"/>
    </row>
    <row r="58" spans="3:190" s="12" customFormat="1">
      <c r="E58" s="25"/>
      <c r="F58" s="25"/>
      <c r="G58" s="25"/>
      <c r="H58" s="25"/>
      <c r="I58" s="25"/>
      <c r="J58" s="25"/>
      <c r="K58" s="25"/>
      <c r="L58" s="25"/>
      <c r="M58" s="25"/>
      <c r="N58" s="25"/>
      <c r="Y58" s="25"/>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GB58" s="15"/>
      <c r="GD58" s="15"/>
      <c r="GE58" s="15"/>
      <c r="GF58" s="15"/>
      <c r="GG58" s="15"/>
      <c r="GH58" s="21"/>
    </row>
    <row r="59" spans="3:190" s="12" customFormat="1">
      <c r="E59" s="25"/>
      <c r="F59" s="25"/>
      <c r="G59" s="25"/>
      <c r="H59" s="25"/>
      <c r="I59" s="25"/>
      <c r="J59" s="25"/>
      <c r="K59" s="25"/>
      <c r="L59" s="25"/>
      <c r="M59" s="25"/>
      <c r="N59" s="25"/>
      <c r="Y59" s="25"/>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GB59" s="15"/>
      <c r="GD59" s="15"/>
      <c r="GE59" s="15"/>
      <c r="GF59" s="15"/>
      <c r="GG59" s="15"/>
      <c r="GH59" s="21"/>
    </row>
    <row r="60" spans="3:190" s="12" customFormat="1">
      <c r="E60" s="25"/>
      <c r="F60" s="25"/>
      <c r="G60" s="25"/>
      <c r="H60" s="25"/>
      <c r="I60" s="25"/>
      <c r="J60" s="25"/>
      <c r="K60" s="25"/>
      <c r="L60" s="25"/>
      <c r="M60" s="25"/>
      <c r="N60" s="25"/>
      <c r="Y60" s="25"/>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GB60" s="15"/>
      <c r="GD60" s="15"/>
      <c r="GE60" s="15"/>
      <c r="GF60" s="15"/>
      <c r="GG60" s="15"/>
      <c r="GH60" s="21"/>
    </row>
    <row r="61" spans="3:190" s="12" customFormat="1">
      <c r="E61" s="25"/>
      <c r="F61" s="25"/>
      <c r="G61" s="25"/>
      <c r="H61" s="25"/>
      <c r="I61" s="25"/>
      <c r="J61" s="25"/>
      <c r="K61" s="25"/>
      <c r="L61" s="25"/>
      <c r="M61" s="25"/>
      <c r="N61" s="25"/>
      <c r="Y61" s="25"/>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GB61" s="15"/>
      <c r="GD61" s="15"/>
      <c r="GE61" s="15"/>
      <c r="GF61" s="15"/>
      <c r="GG61" s="15"/>
      <c r="GH61" s="21"/>
    </row>
    <row r="62" spans="3:190" s="12" customFormat="1">
      <c r="E62" s="25"/>
      <c r="F62" s="25"/>
      <c r="G62" s="25"/>
      <c r="H62" s="25"/>
      <c r="I62" s="25"/>
      <c r="J62" s="25"/>
      <c r="K62" s="25"/>
      <c r="L62" s="25"/>
      <c r="M62" s="25"/>
      <c r="N62" s="25"/>
      <c r="Y62" s="25"/>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GB62" s="15"/>
      <c r="GD62" s="15"/>
      <c r="GE62" s="15"/>
      <c r="GF62" s="15"/>
      <c r="GG62" s="15"/>
      <c r="GH62" s="21"/>
    </row>
    <row r="63" spans="3:190" s="12" customFormat="1">
      <c r="E63" s="25"/>
      <c r="F63" s="25"/>
      <c r="G63" s="25"/>
      <c r="H63" s="25"/>
      <c r="I63" s="25"/>
      <c r="J63" s="25"/>
      <c r="K63" s="25"/>
      <c r="L63" s="25"/>
      <c r="M63" s="25"/>
      <c r="N63" s="25"/>
      <c r="Y63" s="25"/>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GB63" s="15"/>
      <c r="GD63" s="15"/>
      <c r="GE63" s="15"/>
      <c r="GF63" s="15"/>
      <c r="GG63" s="15"/>
      <c r="GH63" s="21"/>
    </row>
    <row r="64" spans="3:190" s="12" customFormat="1">
      <c r="E64" s="25"/>
      <c r="F64" s="25"/>
      <c r="G64" s="25"/>
      <c r="H64" s="25"/>
      <c r="I64" s="25"/>
      <c r="J64" s="25"/>
      <c r="K64" s="25"/>
      <c r="L64" s="25"/>
      <c r="M64" s="25"/>
      <c r="N64" s="25"/>
      <c r="Y64" s="25"/>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GB64" s="15"/>
      <c r="GD64" s="15"/>
      <c r="GE64" s="15"/>
      <c r="GF64" s="15"/>
      <c r="GG64" s="15"/>
      <c r="GH64" s="21"/>
    </row>
    <row r="65" spans="5:190" s="12" customFormat="1">
      <c r="E65" s="25"/>
      <c r="F65" s="25"/>
      <c r="G65" s="25"/>
      <c r="H65" s="25"/>
      <c r="I65" s="25"/>
      <c r="J65" s="25"/>
      <c r="K65" s="25"/>
      <c r="L65" s="25"/>
      <c r="M65" s="25"/>
      <c r="N65" s="25"/>
      <c r="Y65" s="25"/>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GB65" s="15"/>
      <c r="GD65" s="15"/>
      <c r="GE65" s="15"/>
      <c r="GF65" s="15"/>
      <c r="GG65" s="15"/>
      <c r="GH65" s="21"/>
    </row>
    <row r="66" spans="5:190" s="12" customFormat="1">
      <c r="E66" s="25"/>
      <c r="F66" s="25"/>
      <c r="G66" s="25"/>
      <c r="H66" s="25"/>
      <c r="I66" s="25"/>
      <c r="J66" s="25"/>
      <c r="K66" s="25"/>
      <c r="L66" s="25"/>
      <c r="M66" s="25"/>
      <c r="N66" s="25"/>
      <c r="Y66" s="25"/>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GB66" s="15"/>
      <c r="GD66" s="15"/>
      <c r="GE66" s="15"/>
      <c r="GF66" s="15"/>
      <c r="GG66" s="15"/>
      <c r="GH66" s="21"/>
    </row>
    <row r="67" spans="5:190" s="12" customFormat="1">
      <c r="E67" s="25"/>
      <c r="F67" s="25"/>
      <c r="G67" s="25"/>
      <c r="H67" s="25"/>
      <c r="I67" s="25"/>
      <c r="J67" s="25"/>
      <c r="K67" s="25"/>
      <c r="L67" s="25"/>
      <c r="M67" s="25"/>
      <c r="N67" s="25"/>
      <c r="Y67" s="25"/>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GB67" s="15"/>
      <c r="GD67" s="15"/>
      <c r="GE67" s="15"/>
      <c r="GF67" s="15"/>
      <c r="GG67" s="15"/>
      <c r="GH67" s="21"/>
    </row>
    <row r="68" spans="5:190" s="12" customFormat="1">
      <c r="E68" s="25"/>
      <c r="F68" s="25"/>
      <c r="G68" s="25"/>
      <c r="H68" s="25"/>
      <c r="I68" s="25"/>
      <c r="J68" s="25"/>
      <c r="K68" s="25"/>
      <c r="L68" s="25"/>
      <c r="M68" s="25"/>
      <c r="N68" s="25"/>
      <c r="Y68" s="25"/>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GB68" s="15"/>
      <c r="GD68" s="15"/>
      <c r="GE68" s="15"/>
      <c r="GF68" s="15"/>
      <c r="GG68" s="15"/>
      <c r="GH68" s="21"/>
    </row>
    <row r="69" spans="5:190" s="12" customFormat="1">
      <c r="E69" s="25"/>
      <c r="F69" s="25"/>
      <c r="G69" s="25"/>
      <c r="H69" s="25"/>
      <c r="I69" s="25"/>
      <c r="J69" s="25"/>
      <c r="K69" s="25"/>
      <c r="L69" s="25"/>
      <c r="M69" s="25"/>
      <c r="N69" s="25"/>
      <c r="Y69" s="25"/>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GB69" s="15"/>
      <c r="GD69" s="15"/>
      <c r="GE69" s="15"/>
      <c r="GF69" s="15"/>
      <c r="GG69" s="15"/>
      <c r="GH69" s="21"/>
    </row>
    <row r="70" spans="5:190" s="12" customFormat="1">
      <c r="E70" s="25"/>
      <c r="F70" s="25"/>
      <c r="G70" s="25"/>
      <c r="H70" s="25"/>
      <c r="I70" s="25"/>
      <c r="J70" s="25"/>
      <c r="K70" s="25"/>
      <c r="L70" s="25"/>
      <c r="M70" s="25"/>
      <c r="N70" s="25"/>
      <c r="Y70" s="25"/>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GB70" s="15"/>
      <c r="GD70" s="15"/>
      <c r="GE70" s="15"/>
      <c r="GF70" s="15"/>
      <c r="GG70" s="15"/>
      <c r="GH70" s="21"/>
    </row>
    <row r="71" spans="5:190" s="12" customFormat="1">
      <c r="E71" s="25"/>
      <c r="F71" s="25"/>
      <c r="G71" s="25"/>
      <c r="H71" s="25"/>
      <c r="I71" s="25"/>
      <c r="J71" s="25"/>
      <c r="K71" s="25"/>
      <c r="L71" s="25"/>
      <c r="M71" s="25"/>
      <c r="N71" s="25"/>
      <c r="Y71" s="25"/>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GB71" s="15"/>
      <c r="GD71" s="15"/>
      <c r="GE71" s="15"/>
      <c r="GF71" s="15"/>
      <c r="GG71" s="15"/>
      <c r="GH71" s="21"/>
    </row>
    <row r="72" spans="5:190" s="12" customFormat="1">
      <c r="E72" s="25"/>
      <c r="F72" s="25"/>
      <c r="G72" s="25"/>
      <c r="H72" s="25"/>
      <c r="I72" s="25"/>
      <c r="J72" s="25"/>
      <c r="K72" s="25"/>
      <c r="L72" s="25"/>
      <c r="M72" s="25"/>
      <c r="N72" s="25"/>
      <c r="Y72" s="25"/>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GB72" s="15"/>
      <c r="GD72" s="15"/>
      <c r="GE72" s="15"/>
      <c r="GF72" s="15"/>
      <c r="GG72" s="15"/>
      <c r="GH72" s="21"/>
    </row>
    <row r="73" spans="5:190" s="12" customFormat="1">
      <c r="E73" s="25"/>
      <c r="F73" s="25"/>
      <c r="G73" s="25"/>
      <c r="H73" s="25"/>
      <c r="I73" s="25"/>
      <c r="J73" s="25"/>
      <c r="K73" s="25"/>
      <c r="L73" s="25"/>
      <c r="M73" s="25"/>
      <c r="N73" s="25"/>
      <c r="Y73" s="25"/>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GB73" s="15"/>
      <c r="GD73" s="15"/>
      <c r="GE73" s="15"/>
      <c r="GF73" s="15"/>
      <c r="GG73" s="15"/>
      <c r="GH73" s="21"/>
    </row>
    <row r="74" spans="5:190" s="12" customFormat="1">
      <c r="E74" s="25"/>
      <c r="F74" s="25"/>
      <c r="G74" s="25"/>
      <c r="H74" s="25"/>
      <c r="I74" s="25"/>
      <c r="J74" s="25"/>
      <c r="K74" s="25"/>
      <c r="L74" s="25"/>
      <c r="M74" s="25"/>
      <c r="N74" s="25"/>
      <c r="Y74" s="25"/>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GB74" s="15"/>
      <c r="GD74" s="15"/>
      <c r="GE74" s="15"/>
      <c r="GF74" s="15"/>
      <c r="GG74" s="15"/>
      <c r="GH74" s="21"/>
    </row>
    <row r="75" spans="5:190" s="12" customFormat="1">
      <c r="E75" s="25"/>
      <c r="F75" s="25"/>
      <c r="G75" s="25"/>
      <c r="H75" s="25"/>
      <c r="I75" s="25"/>
      <c r="J75" s="25"/>
      <c r="K75" s="25"/>
      <c r="L75" s="25"/>
      <c r="M75" s="25"/>
      <c r="N75" s="25"/>
      <c r="Y75" s="25"/>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GB75" s="15"/>
      <c r="GD75" s="15"/>
      <c r="GE75" s="15"/>
      <c r="GF75" s="15"/>
      <c r="GG75" s="15"/>
      <c r="GH75" s="21"/>
    </row>
    <row r="76" spans="5:190" s="12" customFormat="1">
      <c r="E76" s="25"/>
      <c r="F76" s="25"/>
      <c r="G76" s="25"/>
      <c r="H76" s="25"/>
      <c r="I76" s="25"/>
      <c r="J76" s="25"/>
      <c r="K76" s="25"/>
      <c r="L76" s="25"/>
      <c r="M76" s="25"/>
      <c r="N76" s="25"/>
      <c r="Y76" s="25"/>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GB76" s="15"/>
      <c r="GD76" s="15"/>
      <c r="GE76" s="15"/>
      <c r="GF76" s="15"/>
      <c r="GG76" s="15"/>
      <c r="GH76" s="21"/>
    </row>
    <row r="77" spans="5:190" s="12" customFormat="1">
      <c r="E77" s="25"/>
      <c r="F77" s="25"/>
      <c r="G77" s="25"/>
      <c r="H77" s="25"/>
      <c r="I77" s="25"/>
      <c r="J77" s="25"/>
      <c r="K77" s="25"/>
      <c r="L77" s="25"/>
      <c r="M77" s="25"/>
      <c r="N77" s="25"/>
      <c r="Y77" s="25"/>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GB77" s="15"/>
      <c r="GD77" s="15"/>
      <c r="GE77" s="15"/>
      <c r="GF77" s="15"/>
      <c r="GG77" s="15"/>
      <c r="GH77" s="21"/>
    </row>
    <row r="78" spans="5:190" s="12" customFormat="1">
      <c r="E78" s="25"/>
      <c r="F78" s="25"/>
      <c r="G78" s="25"/>
      <c r="H78" s="25"/>
      <c r="I78" s="25"/>
      <c r="J78" s="25"/>
      <c r="K78" s="25"/>
      <c r="L78" s="25"/>
      <c r="M78" s="25"/>
      <c r="N78" s="25"/>
      <c r="Y78" s="25"/>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GB78" s="15"/>
      <c r="GD78" s="15"/>
      <c r="GE78" s="15"/>
      <c r="GF78" s="15"/>
      <c r="GG78" s="15"/>
      <c r="GH78" s="21"/>
    </row>
    <row r="79" spans="5:190" s="12" customFormat="1">
      <c r="E79" s="25"/>
      <c r="F79" s="25"/>
      <c r="G79" s="25"/>
      <c r="H79" s="25"/>
      <c r="I79" s="25"/>
      <c r="J79" s="25"/>
      <c r="K79" s="25"/>
      <c r="L79" s="25"/>
      <c r="M79" s="25"/>
      <c r="N79" s="25"/>
      <c r="Y79" s="25"/>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GB79" s="15"/>
      <c r="GD79" s="15"/>
      <c r="GE79" s="15"/>
      <c r="GF79" s="15"/>
      <c r="GG79" s="15"/>
      <c r="GH79" s="21"/>
    </row>
    <row r="80" spans="5:190" s="12" customFormat="1">
      <c r="E80" s="25"/>
      <c r="F80" s="25"/>
      <c r="G80" s="25"/>
      <c r="H80" s="25"/>
      <c r="I80" s="25"/>
      <c r="J80" s="25"/>
      <c r="K80" s="25"/>
      <c r="L80" s="25"/>
      <c r="M80" s="25"/>
      <c r="N80" s="25"/>
      <c r="Y80" s="25"/>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GB80" s="15"/>
      <c r="GD80" s="15"/>
      <c r="GE80" s="15"/>
      <c r="GF80" s="15"/>
      <c r="GG80" s="15"/>
      <c r="GH80" s="21"/>
    </row>
    <row r="81" spans="5:190" s="12" customFormat="1">
      <c r="E81" s="25"/>
      <c r="F81" s="25"/>
      <c r="G81" s="25"/>
      <c r="H81" s="25"/>
      <c r="I81" s="25"/>
      <c r="J81" s="25"/>
      <c r="K81" s="25"/>
      <c r="L81" s="25"/>
      <c r="M81" s="25"/>
      <c r="N81" s="25"/>
      <c r="Y81" s="25"/>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GB81" s="15"/>
      <c r="GD81" s="15"/>
      <c r="GE81" s="15"/>
      <c r="GF81" s="15"/>
      <c r="GG81" s="15"/>
      <c r="GH81" s="21"/>
    </row>
    <row r="82" spans="5:190" s="12" customFormat="1">
      <c r="E82" s="25"/>
      <c r="F82" s="25"/>
      <c r="G82" s="25"/>
      <c r="H82" s="25"/>
      <c r="I82" s="25"/>
      <c r="J82" s="25"/>
      <c r="K82" s="25"/>
      <c r="L82" s="25"/>
      <c r="M82" s="25"/>
      <c r="N82" s="25"/>
      <c r="Y82" s="25"/>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GB82" s="15"/>
      <c r="GD82" s="15"/>
      <c r="GE82" s="15"/>
      <c r="GF82" s="15"/>
      <c r="GG82" s="15"/>
      <c r="GH82" s="21"/>
    </row>
    <row r="83" spans="5:190" s="12" customFormat="1">
      <c r="E83" s="25"/>
      <c r="F83" s="25"/>
      <c r="G83" s="25"/>
      <c r="H83" s="25"/>
      <c r="I83" s="25"/>
      <c r="J83" s="25"/>
      <c r="K83" s="25"/>
      <c r="L83" s="25"/>
      <c r="M83" s="25"/>
      <c r="N83" s="25"/>
      <c r="Y83" s="25"/>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GB83" s="15"/>
      <c r="GD83" s="15"/>
      <c r="GE83" s="15"/>
      <c r="GF83" s="15"/>
      <c r="GG83" s="15"/>
      <c r="GH83" s="21"/>
    </row>
    <row r="84" spans="5:190" s="12" customFormat="1">
      <c r="E84" s="25"/>
      <c r="F84" s="25"/>
      <c r="G84" s="25"/>
      <c r="H84" s="25"/>
      <c r="I84" s="25"/>
      <c r="J84" s="25"/>
      <c r="K84" s="25"/>
      <c r="L84" s="25"/>
      <c r="M84" s="25"/>
      <c r="N84" s="25"/>
      <c r="Y84" s="25"/>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GB84" s="15"/>
      <c r="GD84" s="15"/>
      <c r="GE84" s="15"/>
      <c r="GF84" s="15"/>
      <c r="GG84" s="15"/>
      <c r="GH84" s="21"/>
    </row>
    <row r="85" spans="5:190" s="12" customFormat="1">
      <c r="E85" s="25"/>
      <c r="F85" s="25"/>
      <c r="G85" s="25"/>
      <c r="H85" s="25"/>
      <c r="I85" s="25"/>
      <c r="J85" s="25"/>
      <c r="K85" s="25"/>
      <c r="L85" s="25"/>
      <c r="M85" s="25"/>
      <c r="N85" s="25"/>
      <c r="Y85" s="25"/>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GB85" s="15"/>
      <c r="GD85" s="15"/>
      <c r="GE85" s="15"/>
      <c r="GF85" s="15"/>
      <c r="GG85" s="15"/>
      <c r="GH85" s="21"/>
    </row>
    <row r="86" spans="5:190" s="12" customFormat="1">
      <c r="E86" s="25"/>
      <c r="F86" s="25"/>
      <c r="G86" s="25"/>
      <c r="H86" s="25"/>
      <c r="I86" s="25"/>
      <c r="J86" s="25"/>
      <c r="K86" s="25"/>
      <c r="L86" s="25"/>
      <c r="M86" s="25"/>
      <c r="N86" s="25"/>
      <c r="Y86" s="25"/>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GB86" s="15"/>
      <c r="GD86" s="15"/>
      <c r="GE86" s="15"/>
      <c r="GF86" s="15"/>
      <c r="GG86" s="15"/>
      <c r="GH86" s="21"/>
    </row>
    <row r="87" spans="5:190" s="12" customFormat="1">
      <c r="E87" s="25"/>
      <c r="F87" s="25"/>
      <c r="G87" s="25"/>
      <c r="H87" s="25"/>
      <c r="I87" s="25"/>
      <c r="J87" s="25"/>
      <c r="K87" s="25"/>
      <c r="L87" s="25"/>
      <c r="M87" s="25"/>
      <c r="N87" s="25"/>
      <c r="Y87" s="25"/>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GB87" s="15"/>
      <c r="GD87" s="15"/>
      <c r="GE87" s="15"/>
      <c r="GF87" s="15"/>
      <c r="GG87" s="15"/>
      <c r="GH87" s="21"/>
    </row>
    <row r="88" spans="5:190" s="12" customFormat="1">
      <c r="E88" s="25"/>
      <c r="F88" s="25"/>
      <c r="G88" s="25"/>
      <c r="H88" s="25"/>
      <c r="I88" s="25"/>
      <c r="J88" s="25"/>
      <c r="K88" s="25"/>
      <c r="L88" s="25"/>
      <c r="M88" s="25"/>
      <c r="N88" s="25"/>
      <c r="Y88" s="25"/>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GB88" s="15"/>
      <c r="GD88" s="15"/>
      <c r="GE88" s="15"/>
      <c r="GF88" s="15"/>
      <c r="GG88" s="15"/>
      <c r="GH88" s="21"/>
    </row>
    <row r="89" spans="5:190" s="12" customFormat="1">
      <c r="E89" s="25"/>
      <c r="F89" s="25"/>
      <c r="G89" s="25"/>
      <c r="H89" s="25"/>
      <c r="I89" s="25"/>
      <c r="J89" s="25"/>
      <c r="K89" s="25"/>
      <c r="L89" s="25"/>
      <c r="M89" s="25"/>
      <c r="N89" s="25"/>
      <c r="Y89" s="25"/>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GB89" s="15"/>
      <c r="GD89" s="15"/>
      <c r="GE89" s="15"/>
      <c r="GF89" s="15"/>
      <c r="GG89" s="15"/>
      <c r="GH89" s="21"/>
    </row>
    <row r="90" spans="5:190" s="12" customFormat="1">
      <c r="E90" s="25"/>
      <c r="F90" s="25"/>
      <c r="G90" s="25"/>
      <c r="H90" s="25"/>
      <c r="I90" s="25"/>
      <c r="J90" s="25"/>
      <c r="K90" s="25"/>
      <c r="L90" s="25"/>
      <c r="M90" s="25"/>
      <c r="N90" s="25"/>
      <c r="Y90" s="25"/>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GB90" s="15"/>
      <c r="GD90" s="15"/>
      <c r="GE90" s="15"/>
      <c r="GF90" s="15"/>
      <c r="GG90" s="15"/>
      <c r="GH90" s="21"/>
    </row>
    <row r="91" spans="5:190" s="12" customFormat="1">
      <c r="E91" s="25"/>
      <c r="F91" s="25"/>
      <c r="G91" s="25"/>
      <c r="H91" s="25"/>
      <c r="I91" s="25"/>
      <c r="J91" s="25"/>
      <c r="K91" s="25"/>
      <c r="L91" s="25"/>
      <c r="M91" s="25"/>
      <c r="N91" s="25"/>
      <c r="Y91" s="25"/>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GB91" s="15"/>
      <c r="GD91" s="15"/>
      <c r="GE91" s="15"/>
      <c r="GF91" s="15"/>
      <c r="GG91" s="15"/>
      <c r="GH91" s="21"/>
    </row>
    <row r="92" spans="5:190" s="12" customFormat="1">
      <c r="E92" s="25"/>
      <c r="F92" s="25"/>
      <c r="G92" s="25"/>
      <c r="H92" s="25"/>
      <c r="I92" s="25"/>
      <c r="J92" s="25"/>
      <c r="K92" s="25"/>
      <c r="L92" s="25"/>
      <c r="M92" s="25"/>
      <c r="N92" s="25"/>
      <c r="Y92" s="25"/>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GB92" s="15"/>
      <c r="GD92" s="15"/>
      <c r="GE92" s="15"/>
      <c r="GF92" s="15"/>
      <c r="GG92" s="15"/>
      <c r="GH92" s="21"/>
    </row>
    <row r="93" spans="5:190" s="12" customFormat="1">
      <c r="E93" s="25"/>
      <c r="F93" s="25"/>
      <c r="G93" s="25"/>
      <c r="H93" s="25"/>
      <c r="I93" s="25"/>
      <c r="J93" s="25"/>
      <c r="K93" s="25"/>
      <c r="L93" s="25"/>
      <c r="M93" s="25"/>
      <c r="N93" s="25"/>
      <c r="Y93" s="25"/>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GB93" s="15"/>
      <c r="GD93" s="15"/>
      <c r="GE93" s="15"/>
      <c r="GF93" s="15"/>
      <c r="GG93" s="15"/>
      <c r="GH93" s="21"/>
    </row>
    <row r="94" spans="5:190" s="12" customFormat="1">
      <c r="E94" s="25"/>
      <c r="F94" s="25"/>
      <c r="G94" s="25"/>
      <c r="H94" s="25"/>
      <c r="I94" s="25"/>
      <c r="J94" s="25"/>
      <c r="K94" s="25"/>
      <c r="L94" s="25"/>
      <c r="M94" s="25"/>
      <c r="N94" s="25"/>
      <c r="Y94" s="25"/>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GB94" s="15"/>
      <c r="GD94" s="15"/>
      <c r="GE94" s="15"/>
      <c r="GF94" s="15"/>
      <c r="GG94" s="15"/>
      <c r="GH94" s="21"/>
    </row>
    <row r="95" spans="5:190" s="12" customFormat="1">
      <c r="E95" s="25"/>
      <c r="F95" s="25"/>
      <c r="G95" s="25"/>
      <c r="H95" s="25"/>
      <c r="I95" s="25"/>
      <c r="J95" s="25"/>
      <c r="K95" s="25"/>
      <c r="L95" s="25"/>
      <c r="M95" s="25"/>
      <c r="N95" s="25"/>
      <c r="Y95" s="25"/>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GB95" s="15"/>
      <c r="GD95" s="15"/>
      <c r="GE95" s="15"/>
      <c r="GF95" s="15"/>
      <c r="GG95" s="15"/>
      <c r="GH95" s="21"/>
    </row>
    <row r="96" spans="5:190" s="12" customFormat="1">
      <c r="E96" s="25"/>
      <c r="F96" s="25"/>
      <c r="G96" s="25"/>
      <c r="H96" s="25"/>
      <c r="I96" s="25"/>
      <c r="J96" s="25"/>
      <c r="K96" s="25"/>
      <c r="L96" s="25"/>
      <c r="M96" s="25"/>
      <c r="N96" s="25"/>
      <c r="Y96" s="25"/>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GB96" s="15"/>
      <c r="GD96" s="15"/>
      <c r="GE96" s="15"/>
      <c r="GF96" s="15"/>
      <c r="GG96" s="15"/>
      <c r="GH96" s="21"/>
    </row>
    <row r="97" spans="5:190" s="12" customFormat="1">
      <c r="E97" s="25"/>
      <c r="F97" s="25"/>
      <c r="G97" s="25"/>
      <c r="H97" s="25"/>
      <c r="I97" s="25"/>
      <c r="J97" s="25"/>
      <c r="K97" s="25"/>
      <c r="L97" s="25"/>
      <c r="M97" s="25"/>
      <c r="N97" s="25"/>
      <c r="Y97" s="25"/>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GB97" s="15"/>
      <c r="GD97" s="15"/>
      <c r="GE97" s="15"/>
      <c r="GF97" s="15"/>
      <c r="GG97" s="15"/>
      <c r="GH97" s="21"/>
    </row>
    <row r="98" spans="5:190" s="12" customFormat="1">
      <c r="E98" s="25"/>
      <c r="F98" s="25"/>
      <c r="G98" s="25"/>
      <c r="H98" s="25"/>
      <c r="I98" s="25"/>
      <c r="J98" s="25"/>
      <c r="K98" s="25"/>
      <c r="L98" s="25"/>
      <c r="M98" s="25"/>
      <c r="N98" s="25"/>
      <c r="Y98" s="25"/>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GB98" s="15"/>
      <c r="GD98" s="15"/>
      <c r="GE98" s="15"/>
      <c r="GF98" s="15"/>
      <c r="GG98" s="15"/>
      <c r="GH98" s="21"/>
    </row>
    <row r="99" spans="5:190" s="12" customFormat="1">
      <c r="E99" s="25"/>
      <c r="F99" s="25"/>
      <c r="G99" s="25"/>
      <c r="H99" s="25"/>
      <c r="I99" s="25"/>
      <c r="J99" s="25"/>
      <c r="K99" s="25"/>
      <c r="L99" s="25"/>
      <c r="M99" s="25"/>
      <c r="N99" s="25"/>
      <c r="Y99" s="25"/>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GB99" s="15"/>
      <c r="GD99" s="15"/>
      <c r="GE99" s="15"/>
      <c r="GF99" s="15"/>
      <c r="GG99" s="15"/>
      <c r="GH99" s="21"/>
    </row>
    <row r="100" spans="5:190" s="12" customFormat="1">
      <c r="E100" s="25"/>
      <c r="F100" s="25"/>
      <c r="G100" s="25"/>
      <c r="H100" s="25"/>
      <c r="I100" s="25"/>
      <c r="J100" s="25"/>
      <c r="K100" s="25"/>
      <c r="L100" s="25"/>
      <c r="M100" s="25"/>
      <c r="N100" s="25"/>
      <c r="Y100" s="25"/>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GB100" s="15"/>
      <c r="GD100" s="15"/>
      <c r="GE100" s="15"/>
      <c r="GF100" s="15"/>
      <c r="GG100" s="15"/>
      <c r="GH100" s="21"/>
    </row>
    <row r="101" spans="5:190" s="12" customFormat="1">
      <c r="E101" s="25"/>
      <c r="F101" s="25"/>
      <c r="G101" s="25"/>
      <c r="H101" s="25"/>
      <c r="I101" s="25"/>
      <c r="J101" s="25"/>
      <c r="K101" s="25"/>
      <c r="L101" s="25"/>
      <c r="M101" s="25"/>
      <c r="N101" s="25"/>
      <c r="Y101" s="25"/>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GB101" s="15"/>
      <c r="GD101" s="15"/>
      <c r="GE101" s="15"/>
      <c r="GF101" s="15"/>
      <c r="GG101" s="15"/>
      <c r="GH101" s="21"/>
    </row>
    <row r="102" spans="5:190" s="12" customFormat="1">
      <c r="E102" s="25"/>
      <c r="F102" s="25"/>
      <c r="G102" s="25"/>
      <c r="H102" s="25"/>
      <c r="I102" s="25"/>
      <c r="J102" s="25"/>
      <c r="K102" s="25"/>
      <c r="L102" s="25"/>
      <c r="M102" s="25"/>
      <c r="N102" s="25"/>
      <c r="Y102" s="25"/>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GB102" s="15"/>
      <c r="GD102" s="15"/>
      <c r="GE102" s="15"/>
      <c r="GF102" s="15"/>
      <c r="GG102" s="15"/>
      <c r="GH102" s="21"/>
    </row>
    <row r="103" spans="5:190" s="12" customFormat="1">
      <c r="E103" s="25"/>
      <c r="F103" s="25"/>
      <c r="G103" s="25"/>
      <c r="H103" s="25"/>
      <c r="I103" s="25"/>
      <c r="J103" s="25"/>
      <c r="K103" s="25"/>
      <c r="L103" s="25"/>
      <c r="M103" s="25"/>
      <c r="N103" s="25"/>
      <c r="Y103" s="25"/>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GB103" s="15"/>
      <c r="GD103" s="15"/>
      <c r="GE103" s="15"/>
      <c r="GF103" s="15"/>
      <c r="GG103" s="15"/>
      <c r="GH103" s="21"/>
    </row>
    <row r="104" spans="5:190" s="12" customFormat="1">
      <c r="E104" s="25"/>
      <c r="F104" s="25"/>
      <c r="G104" s="25"/>
      <c r="H104" s="25"/>
      <c r="I104" s="25"/>
      <c r="J104" s="25"/>
      <c r="K104" s="25"/>
      <c r="L104" s="25"/>
      <c r="M104" s="25"/>
      <c r="N104" s="25"/>
      <c r="Y104" s="25"/>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GB104" s="15"/>
      <c r="GD104" s="15"/>
      <c r="GE104" s="15"/>
      <c r="GF104" s="15"/>
      <c r="GG104" s="15"/>
      <c r="GH104" s="21"/>
    </row>
    <row r="105" spans="5:190" s="12" customFormat="1">
      <c r="E105" s="25"/>
      <c r="F105" s="25"/>
      <c r="G105" s="25"/>
      <c r="H105" s="25"/>
      <c r="I105" s="25"/>
      <c r="J105" s="25"/>
      <c r="K105" s="25"/>
      <c r="L105" s="25"/>
      <c r="M105" s="25"/>
      <c r="N105" s="25"/>
      <c r="Y105" s="25"/>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GB105" s="15"/>
      <c r="GD105" s="15"/>
      <c r="GE105" s="15"/>
      <c r="GF105" s="15"/>
      <c r="GG105" s="15"/>
      <c r="GH105" s="21"/>
    </row>
    <row r="106" spans="5:190" s="12" customFormat="1">
      <c r="E106" s="25"/>
      <c r="F106" s="25"/>
      <c r="G106" s="25"/>
      <c r="H106" s="25"/>
      <c r="I106" s="25"/>
      <c r="J106" s="25"/>
      <c r="K106" s="25"/>
      <c r="L106" s="25"/>
      <c r="M106" s="25"/>
      <c r="N106" s="25"/>
      <c r="Y106" s="25"/>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GB106" s="15"/>
      <c r="GD106" s="15"/>
      <c r="GE106" s="15"/>
      <c r="GF106" s="15"/>
      <c r="GG106" s="15"/>
      <c r="GH106" s="21"/>
    </row>
    <row r="107" spans="5:190" s="12" customFormat="1">
      <c r="E107" s="25"/>
      <c r="F107" s="25"/>
      <c r="G107" s="25"/>
      <c r="H107" s="25"/>
      <c r="I107" s="25"/>
      <c r="J107" s="25"/>
      <c r="K107" s="25"/>
      <c r="L107" s="25"/>
      <c r="M107" s="25"/>
      <c r="N107" s="25"/>
      <c r="Y107" s="25"/>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GB107" s="15"/>
      <c r="GD107" s="15"/>
      <c r="GE107" s="15"/>
      <c r="GF107" s="15"/>
      <c r="GG107" s="15"/>
      <c r="GH107" s="21"/>
    </row>
    <row r="108" spans="5:190" s="12" customFormat="1">
      <c r="E108" s="25"/>
      <c r="F108" s="25"/>
      <c r="G108" s="25"/>
      <c r="H108" s="25"/>
      <c r="I108" s="25"/>
      <c r="J108" s="25"/>
      <c r="K108" s="25"/>
      <c r="L108" s="25"/>
      <c r="M108" s="25"/>
      <c r="N108" s="25"/>
      <c r="Y108" s="25"/>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GB108" s="15"/>
      <c r="GD108" s="15"/>
      <c r="GE108" s="15"/>
      <c r="GF108" s="15"/>
      <c r="GG108" s="15"/>
      <c r="GH108" s="21"/>
    </row>
    <row r="109" spans="5:190" s="12" customFormat="1">
      <c r="E109" s="25"/>
      <c r="F109" s="25"/>
      <c r="G109" s="25"/>
      <c r="H109" s="25"/>
      <c r="I109" s="25"/>
      <c r="J109" s="25"/>
      <c r="K109" s="25"/>
      <c r="L109" s="25"/>
      <c r="M109" s="25"/>
      <c r="N109" s="25"/>
      <c r="Y109" s="25"/>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GB109" s="15"/>
      <c r="GD109" s="15"/>
      <c r="GE109" s="15"/>
      <c r="GF109" s="15"/>
      <c r="GG109" s="15"/>
      <c r="GH109" s="21"/>
    </row>
    <row r="110" spans="5:190" s="12" customFormat="1">
      <c r="E110" s="25"/>
      <c r="F110" s="25"/>
      <c r="G110" s="25"/>
      <c r="H110" s="25"/>
      <c r="I110" s="25"/>
      <c r="J110" s="25"/>
      <c r="K110" s="25"/>
      <c r="L110" s="25"/>
      <c r="M110" s="25"/>
      <c r="N110" s="25"/>
      <c r="Y110" s="25"/>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GB110" s="15"/>
      <c r="GD110" s="15"/>
      <c r="GE110" s="15"/>
      <c r="GF110" s="15"/>
      <c r="GG110" s="15"/>
      <c r="GH110" s="21"/>
    </row>
    <row r="111" spans="5:190" s="12" customFormat="1">
      <c r="E111" s="25"/>
      <c r="F111" s="25"/>
      <c r="G111" s="25"/>
      <c r="H111" s="25"/>
      <c r="I111" s="25"/>
      <c r="J111" s="25"/>
      <c r="K111" s="25"/>
      <c r="L111" s="25"/>
      <c r="M111" s="25"/>
      <c r="N111" s="25"/>
      <c r="Y111" s="25"/>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GB111" s="15"/>
      <c r="GD111" s="15"/>
      <c r="GE111" s="15"/>
      <c r="GF111" s="15"/>
      <c r="GG111" s="15"/>
      <c r="GH111" s="21"/>
    </row>
    <row r="112" spans="5:190" s="12" customFormat="1">
      <c r="E112" s="25"/>
      <c r="F112" s="25"/>
      <c r="G112" s="25"/>
      <c r="H112" s="25"/>
      <c r="I112" s="25"/>
      <c r="J112" s="25"/>
      <c r="K112" s="25"/>
      <c r="L112" s="25"/>
      <c r="M112" s="25"/>
      <c r="N112" s="25"/>
      <c r="Y112" s="25"/>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GB112" s="15"/>
      <c r="GD112" s="15"/>
      <c r="GE112" s="15"/>
      <c r="GF112" s="15"/>
      <c r="GG112" s="15"/>
      <c r="GH112" s="21"/>
    </row>
    <row r="113" spans="5:190" s="12" customFormat="1">
      <c r="E113" s="25"/>
      <c r="F113" s="25"/>
      <c r="G113" s="25"/>
      <c r="H113" s="25"/>
      <c r="I113" s="25"/>
      <c r="J113" s="25"/>
      <c r="K113" s="25"/>
      <c r="L113" s="25"/>
      <c r="M113" s="25"/>
      <c r="N113" s="25"/>
      <c r="Y113" s="25"/>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GB113" s="15"/>
      <c r="GD113" s="15"/>
      <c r="GE113" s="15"/>
      <c r="GF113" s="15"/>
      <c r="GG113" s="15"/>
      <c r="GH113" s="21"/>
    </row>
    <row r="114" spans="5:190" s="12" customFormat="1">
      <c r="E114" s="25"/>
      <c r="F114" s="25"/>
      <c r="G114" s="25"/>
      <c r="H114" s="25"/>
      <c r="I114" s="25"/>
      <c r="J114" s="25"/>
      <c r="K114" s="25"/>
      <c r="L114" s="25"/>
      <c r="M114" s="25"/>
      <c r="N114" s="25"/>
      <c r="Y114" s="25"/>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GB114" s="15"/>
      <c r="GD114" s="15"/>
      <c r="GE114" s="15"/>
      <c r="GF114" s="15"/>
      <c r="GG114" s="15"/>
      <c r="GH114" s="21"/>
    </row>
    <row r="115" spans="5:190" s="12" customFormat="1">
      <c r="E115" s="25"/>
      <c r="F115" s="25"/>
      <c r="G115" s="25"/>
      <c r="H115" s="25"/>
      <c r="I115" s="25"/>
      <c r="J115" s="25"/>
      <c r="K115" s="25"/>
      <c r="L115" s="25"/>
      <c r="M115" s="25"/>
      <c r="N115" s="25"/>
      <c r="Y115" s="25"/>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GB115" s="15"/>
      <c r="GD115" s="15"/>
      <c r="GE115" s="15"/>
      <c r="GF115" s="15"/>
      <c r="GG115" s="15"/>
      <c r="GH115" s="21"/>
    </row>
    <row r="116" spans="5:190" s="12" customFormat="1">
      <c r="E116" s="25"/>
      <c r="F116" s="25"/>
      <c r="G116" s="25"/>
      <c r="H116" s="25"/>
      <c r="I116" s="25"/>
      <c r="J116" s="25"/>
      <c r="K116" s="25"/>
      <c r="L116" s="25"/>
      <c r="M116" s="25"/>
      <c r="N116" s="25"/>
      <c r="Y116" s="25"/>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GB116" s="15"/>
      <c r="GD116" s="15"/>
      <c r="GE116" s="15"/>
      <c r="GF116" s="15"/>
      <c r="GG116" s="15"/>
      <c r="GH116" s="21"/>
    </row>
    <row r="117" spans="5:190" s="12" customFormat="1">
      <c r="E117" s="25"/>
      <c r="F117" s="25"/>
      <c r="G117" s="25"/>
      <c r="H117" s="25"/>
      <c r="I117" s="25"/>
      <c r="J117" s="25"/>
      <c r="K117" s="25"/>
      <c r="L117" s="25"/>
      <c r="M117" s="25"/>
      <c r="N117" s="25"/>
      <c r="Y117" s="25"/>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GB117" s="15"/>
      <c r="GD117" s="15"/>
      <c r="GE117" s="15"/>
      <c r="GF117" s="15"/>
      <c r="GG117" s="15"/>
      <c r="GH117" s="21"/>
    </row>
    <row r="118" spans="5:190" s="12" customFormat="1">
      <c r="E118" s="25"/>
      <c r="F118" s="25"/>
      <c r="G118" s="25"/>
      <c r="H118" s="25"/>
      <c r="I118" s="25"/>
      <c r="J118" s="25"/>
      <c r="K118" s="25"/>
      <c r="L118" s="25"/>
      <c r="M118" s="25"/>
      <c r="N118" s="25"/>
      <c r="Y118" s="25"/>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GB118" s="15"/>
      <c r="GD118" s="15"/>
      <c r="GE118" s="15"/>
      <c r="GF118" s="15"/>
      <c r="GG118" s="15"/>
      <c r="GH118" s="21"/>
    </row>
    <row r="119" spans="5:190" s="12" customFormat="1">
      <c r="E119" s="25"/>
      <c r="F119" s="25"/>
      <c r="G119" s="25"/>
      <c r="H119" s="25"/>
      <c r="I119" s="25"/>
      <c r="J119" s="25"/>
      <c r="K119" s="25"/>
      <c r="L119" s="25"/>
      <c r="M119" s="25"/>
      <c r="N119" s="25"/>
      <c r="Y119" s="25"/>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GB119" s="15"/>
      <c r="GD119" s="15"/>
      <c r="GE119" s="15"/>
      <c r="GF119" s="15"/>
      <c r="GG119" s="15"/>
      <c r="GH119" s="21"/>
    </row>
    <row r="120" spans="5:190" s="12" customFormat="1">
      <c r="E120" s="25"/>
      <c r="F120" s="25"/>
      <c r="G120" s="25"/>
      <c r="H120" s="25"/>
      <c r="I120" s="25"/>
      <c r="J120" s="25"/>
      <c r="K120" s="25"/>
      <c r="L120" s="25"/>
      <c r="M120" s="25"/>
      <c r="N120" s="25"/>
      <c r="Y120" s="25"/>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GB120" s="15"/>
      <c r="GD120" s="15"/>
      <c r="GE120" s="15"/>
      <c r="GF120" s="15"/>
      <c r="GG120" s="15"/>
      <c r="GH120" s="21"/>
    </row>
    <row r="121" spans="5:190" s="12" customFormat="1">
      <c r="E121" s="25"/>
      <c r="F121" s="25"/>
      <c r="G121" s="25"/>
      <c r="H121" s="25"/>
      <c r="I121" s="25"/>
      <c r="J121" s="25"/>
      <c r="K121" s="25"/>
      <c r="L121" s="25"/>
      <c r="M121" s="25"/>
      <c r="N121" s="25"/>
      <c r="Y121" s="25"/>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GB121" s="15"/>
      <c r="GD121" s="15"/>
      <c r="GE121" s="15"/>
      <c r="GF121" s="15"/>
      <c r="GG121" s="15"/>
      <c r="GH121" s="21"/>
    </row>
    <row r="122" spans="5:190" s="12" customFormat="1">
      <c r="E122" s="25"/>
      <c r="F122" s="25"/>
      <c r="G122" s="25"/>
      <c r="H122" s="25"/>
      <c r="I122" s="25"/>
      <c r="J122" s="25"/>
      <c r="K122" s="25"/>
      <c r="L122" s="25"/>
      <c r="M122" s="25"/>
      <c r="N122" s="25"/>
      <c r="Y122" s="25"/>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GB122" s="15"/>
      <c r="GD122" s="15"/>
      <c r="GE122" s="15"/>
      <c r="GF122" s="15"/>
      <c r="GG122" s="15"/>
      <c r="GH122" s="21"/>
    </row>
    <row r="123" spans="5:190" s="12" customFormat="1">
      <c r="E123" s="25"/>
      <c r="F123" s="25"/>
      <c r="G123" s="25"/>
      <c r="H123" s="25"/>
      <c r="I123" s="25"/>
      <c r="J123" s="25"/>
      <c r="K123" s="25"/>
      <c r="L123" s="25"/>
      <c r="M123" s="25"/>
      <c r="N123" s="25"/>
      <c r="Y123" s="25"/>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GB123" s="15"/>
      <c r="GD123" s="15"/>
      <c r="GE123" s="15"/>
      <c r="GF123" s="15"/>
      <c r="GG123" s="15"/>
      <c r="GH123" s="21"/>
    </row>
    <row r="124" spans="5:190" s="12" customFormat="1">
      <c r="E124" s="25"/>
      <c r="F124" s="25"/>
      <c r="G124" s="25"/>
      <c r="H124" s="25"/>
      <c r="I124" s="25"/>
      <c r="J124" s="25"/>
      <c r="K124" s="25"/>
      <c r="L124" s="25"/>
      <c r="M124" s="25"/>
      <c r="N124" s="25"/>
      <c r="Y124" s="25"/>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GB124" s="15"/>
      <c r="GD124" s="15"/>
      <c r="GE124" s="15"/>
      <c r="GF124" s="15"/>
      <c r="GG124" s="15"/>
      <c r="GH124" s="21"/>
    </row>
    <row r="125" spans="5:190" s="12" customFormat="1">
      <c r="E125" s="25"/>
      <c r="F125" s="25"/>
      <c r="G125" s="25"/>
      <c r="H125" s="25"/>
      <c r="I125" s="25"/>
      <c r="J125" s="25"/>
      <c r="K125" s="25"/>
      <c r="L125" s="25"/>
      <c r="M125" s="25"/>
      <c r="N125" s="25"/>
      <c r="Y125" s="25"/>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GB125" s="15"/>
      <c r="GD125" s="15"/>
      <c r="GE125" s="15"/>
      <c r="GF125" s="15"/>
      <c r="GG125" s="15"/>
      <c r="GH125" s="21"/>
    </row>
    <row r="126" spans="5:190" s="12" customFormat="1">
      <c r="E126" s="25"/>
      <c r="F126" s="25"/>
      <c r="G126" s="25"/>
      <c r="H126" s="25"/>
      <c r="I126" s="25"/>
      <c r="J126" s="25"/>
      <c r="K126" s="25"/>
      <c r="L126" s="25"/>
      <c r="M126" s="25"/>
      <c r="N126" s="25"/>
      <c r="Y126" s="25"/>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GB126" s="15"/>
      <c r="GD126" s="15"/>
      <c r="GE126" s="15"/>
      <c r="GF126" s="15"/>
      <c r="GG126" s="15"/>
      <c r="GH126" s="21"/>
    </row>
    <row r="127" spans="5:190" s="12" customFormat="1">
      <c r="E127" s="25"/>
      <c r="F127" s="25"/>
      <c r="G127" s="25"/>
      <c r="H127" s="25"/>
      <c r="I127" s="25"/>
      <c r="J127" s="25"/>
      <c r="K127" s="25"/>
      <c r="L127" s="25"/>
      <c r="M127" s="25"/>
      <c r="N127" s="25"/>
      <c r="Y127" s="25"/>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GB127" s="15"/>
      <c r="GD127" s="15"/>
      <c r="GE127" s="15"/>
      <c r="GF127" s="15"/>
      <c r="GG127" s="15"/>
      <c r="GH127" s="21"/>
    </row>
    <row r="128" spans="5:190" s="12" customFormat="1">
      <c r="E128" s="25"/>
      <c r="F128" s="25"/>
      <c r="G128" s="25"/>
      <c r="H128" s="25"/>
      <c r="I128" s="25"/>
      <c r="J128" s="25"/>
      <c r="K128" s="25"/>
      <c r="L128" s="25"/>
      <c r="M128" s="25"/>
      <c r="N128" s="25"/>
      <c r="Y128" s="25"/>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GB128" s="15"/>
      <c r="GD128" s="15"/>
      <c r="GE128" s="15"/>
      <c r="GF128" s="15"/>
      <c r="GG128" s="15"/>
      <c r="GH128" s="21"/>
    </row>
    <row r="129" spans="5:190" s="12" customFormat="1">
      <c r="E129" s="25"/>
      <c r="F129" s="25"/>
      <c r="G129" s="25"/>
      <c r="H129" s="25"/>
      <c r="I129" s="25"/>
      <c r="J129" s="25"/>
      <c r="K129" s="25"/>
      <c r="L129" s="25"/>
      <c r="M129" s="25"/>
      <c r="N129" s="25"/>
      <c r="Y129" s="25"/>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GB129" s="15"/>
      <c r="GD129" s="15"/>
      <c r="GE129" s="15"/>
      <c r="GF129" s="15"/>
      <c r="GG129" s="15"/>
      <c r="GH129" s="21"/>
    </row>
    <row r="130" spans="5:190" s="12" customFormat="1">
      <c r="E130" s="25"/>
      <c r="F130" s="25"/>
      <c r="G130" s="25"/>
      <c r="H130" s="25"/>
      <c r="I130" s="25"/>
      <c r="J130" s="25"/>
      <c r="K130" s="25"/>
      <c r="L130" s="25"/>
      <c r="M130" s="25"/>
      <c r="N130" s="25"/>
      <c r="Y130" s="25"/>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GB130" s="15"/>
      <c r="GD130" s="15"/>
      <c r="GE130" s="15"/>
      <c r="GF130" s="15"/>
      <c r="GG130" s="15"/>
      <c r="GH130" s="21"/>
    </row>
    <row r="131" spans="5:190" s="12" customFormat="1">
      <c r="E131" s="25"/>
      <c r="F131" s="25"/>
      <c r="G131" s="25"/>
      <c r="H131" s="25"/>
      <c r="I131" s="25"/>
      <c r="J131" s="25"/>
      <c r="K131" s="25"/>
      <c r="L131" s="25"/>
      <c r="M131" s="25"/>
      <c r="N131" s="25"/>
      <c r="Y131" s="25"/>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GB131" s="15"/>
      <c r="GD131" s="15"/>
      <c r="GE131" s="15"/>
      <c r="GF131" s="15"/>
      <c r="GG131" s="15"/>
      <c r="GH131" s="21"/>
    </row>
    <row r="132" spans="5:190" s="12" customFormat="1">
      <c r="E132" s="25"/>
      <c r="F132" s="25"/>
      <c r="G132" s="25"/>
      <c r="H132" s="25"/>
      <c r="I132" s="25"/>
      <c r="J132" s="25"/>
      <c r="K132" s="25"/>
      <c r="L132" s="25"/>
      <c r="M132" s="25"/>
      <c r="N132" s="25"/>
      <c r="Y132" s="25"/>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GB132" s="15"/>
      <c r="GD132" s="15"/>
      <c r="GE132" s="15"/>
      <c r="GF132" s="15"/>
      <c r="GG132" s="15"/>
      <c r="GH132" s="21"/>
    </row>
    <row r="133" spans="5:190" s="12" customFormat="1">
      <c r="E133" s="25"/>
      <c r="F133" s="25"/>
      <c r="G133" s="25"/>
      <c r="H133" s="25"/>
      <c r="I133" s="25"/>
      <c r="J133" s="25"/>
      <c r="K133" s="25"/>
      <c r="L133" s="25"/>
      <c r="M133" s="25"/>
      <c r="N133" s="25"/>
      <c r="Y133" s="25"/>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GB133" s="15"/>
      <c r="GD133" s="15"/>
      <c r="GE133" s="15"/>
      <c r="GF133" s="15"/>
      <c r="GG133" s="15"/>
      <c r="GH133" s="21"/>
    </row>
    <row r="134" spans="5:190" s="12" customFormat="1">
      <c r="E134" s="25"/>
      <c r="F134" s="25"/>
      <c r="G134" s="25"/>
      <c r="H134" s="25"/>
      <c r="I134" s="25"/>
      <c r="J134" s="25"/>
      <c r="K134" s="25"/>
      <c r="L134" s="25"/>
      <c r="M134" s="25"/>
      <c r="N134" s="25"/>
      <c r="Y134" s="25"/>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GB134" s="15"/>
      <c r="GD134" s="15"/>
      <c r="GE134" s="15"/>
      <c r="GF134" s="15"/>
      <c r="GG134" s="15"/>
      <c r="GH134" s="21"/>
    </row>
    <row r="135" spans="5:190" s="12" customFormat="1">
      <c r="E135" s="25"/>
      <c r="F135" s="25"/>
      <c r="G135" s="25"/>
      <c r="H135" s="25"/>
      <c r="I135" s="25"/>
      <c r="J135" s="25"/>
      <c r="K135" s="25"/>
      <c r="L135" s="25"/>
      <c r="M135" s="25"/>
      <c r="N135" s="25"/>
      <c r="Y135" s="25"/>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GB135" s="15"/>
      <c r="GD135" s="15"/>
      <c r="GE135" s="15"/>
      <c r="GF135" s="15"/>
      <c r="GG135" s="15"/>
      <c r="GH135" s="21"/>
    </row>
    <row r="136" spans="5:190" s="12" customFormat="1">
      <c r="E136" s="25"/>
      <c r="F136" s="25"/>
      <c r="G136" s="25"/>
      <c r="H136" s="25"/>
      <c r="I136" s="25"/>
      <c r="J136" s="25"/>
      <c r="K136" s="25"/>
      <c r="L136" s="25"/>
      <c r="M136" s="25"/>
      <c r="N136" s="25"/>
      <c r="Y136" s="25"/>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GB136" s="15"/>
      <c r="GD136" s="15"/>
      <c r="GE136" s="15"/>
      <c r="GF136" s="15"/>
      <c r="GG136" s="15"/>
      <c r="GH136" s="21"/>
    </row>
    <row r="137" spans="5:190" s="12" customFormat="1">
      <c r="E137" s="25"/>
      <c r="F137" s="25"/>
      <c r="G137" s="25"/>
      <c r="H137" s="25"/>
      <c r="I137" s="25"/>
      <c r="J137" s="25"/>
      <c r="K137" s="25"/>
      <c r="L137" s="25"/>
      <c r="M137" s="25"/>
      <c r="N137" s="25"/>
      <c r="Y137" s="25"/>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GB137" s="15"/>
      <c r="GD137" s="15"/>
      <c r="GE137" s="15"/>
      <c r="GF137" s="15"/>
      <c r="GG137" s="15"/>
      <c r="GH137" s="21"/>
    </row>
    <row r="138" spans="5:190" s="12" customFormat="1">
      <c r="E138" s="25"/>
      <c r="F138" s="25"/>
      <c r="G138" s="25"/>
      <c r="H138" s="25"/>
      <c r="I138" s="25"/>
      <c r="J138" s="25"/>
      <c r="K138" s="25"/>
      <c r="L138" s="25"/>
      <c r="M138" s="25"/>
      <c r="N138" s="25"/>
      <c r="Y138" s="25"/>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GB138" s="15"/>
      <c r="GD138" s="15"/>
      <c r="GE138" s="15"/>
      <c r="GF138" s="15"/>
      <c r="GG138" s="15"/>
      <c r="GH138" s="21"/>
    </row>
    <row r="139" spans="5:190" s="12" customFormat="1">
      <c r="E139" s="25"/>
      <c r="F139" s="25"/>
      <c r="G139" s="25"/>
      <c r="H139" s="25"/>
      <c r="I139" s="25"/>
      <c r="J139" s="25"/>
      <c r="K139" s="25"/>
      <c r="L139" s="25"/>
      <c r="M139" s="25"/>
      <c r="N139" s="25"/>
      <c r="Y139" s="25"/>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GB139" s="15"/>
      <c r="GD139" s="15"/>
      <c r="GE139" s="15"/>
      <c r="GF139" s="15"/>
      <c r="GG139" s="15"/>
      <c r="GH139" s="21"/>
    </row>
    <row r="140" spans="5:190" s="12" customFormat="1">
      <c r="E140" s="25"/>
      <c r="F140" s="25"/>
      <c r="G140" s="25"/>
      <c r="H140" s="25"/>
      <c r="I140" s="25"/>
      <c r="J140" s="25"/>
      <c r="K140" s="25"/>
      <c r="L140" s="25"/>
      <c r="M140" s="25"/>
      <c r="N140" s="25"/>
      <c r="Y140" s="25"/>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GB140" s="15"/>
      <c r="GD140" s="15"/>
      <c r="GE140" s="15"/>
      <c r="GF140" s="15"/>
      <c r="GG140" s="15"/>
      <c r="GH140" s="21"/>
    </row>
    <row r="141" spans="5:190" s="12" customFormat="1">
      <c r="E141" s="25"/>
      <c r="F141" s="25"/>
      <c r="G141" s="25"/>
      <c r="H141" s="25"/>
      <c r="I141" s="25"/>
      <c r="J141" s="25"/>
      <c r="K141" s="25"/>
      <c r="L141" s="25"/>
      <c r="M141" s="25"/>
      <c r="N141" s="25"/>
      <c r="Y141" s="25"/>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GB141" s="15"/>
      <c r="GD141" s="15"/>
      <c r="GE141" s="15"/>
      <c r="GF141" s="15"/>
      <c r="GG141" s="15"/>
      <c r="GH141" s="21"/>
    </row>
    <row r="142" spans="5:190" s="12" customFormat="1">
      <c r="E142" s="25"/>
      <c r="F142" s="25"/>
      <c r="G142" s="25"/>
      <c r="H142" s="25"/>
      <c r="I142" s="25"/>
      <c r="J142" s="25"/>
      <c r="K142" s="25"/>
      <c r="L142" s="25"/>
      <c r="M142" s="25"/>
      <c r="N142" s="25"/>
      <c r="Y142" s="25"/>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GB142" s="15"/>
      <c r="GD142" s="15"/>
      <c r="GE142" s="15"/>
      <c r="GF142" s="15"/>
      <c r="GG142" s="15"/>
      <c r="GH142" s="21"/>
    </row>
    <row r="143" spans="5:190" s="12" customFormat="1">
      <c r="E143" s="25"/>
      <c r="F143" s="25"/>
      <c r="G143" s="25"/>
      <c r="H143" s="25"/>
      <c r="I143" s="25"/>
      <c r="J143" s="25"/>
      <c r="K143" s="25"/>
      <c r="L143" s="25"/>
      <c r="M143" s="25"/>
      <c r="N143" s="25"/>
      <c r="Y143" s="25"/>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GB143" s="15"/>
      <c r="GD143" s="15"/>
      <c r="GE143" s="15"/>
      <c r="GF143" s="15"/>
      <c r="GG143" s="15"/>
      <c r="GH143" s="21"/>
    </row>
    <row r="144" spans="5:190" s="12" customFormat="1">
      <c r="E144" s="25"/>
      <c r="F144" s="25"/>
      <c r="G144" s="25"/>
      <c r="H144" s="25"/>
      <c r="I144" s="25"/>
      <c r="J144" s="25"/>
      <c r="K144" s="25"/>
      <c r="L144" s="25"/>
      <c r="M144" s="25"/>
      <c r="N144" s="25"/>
      <c r="Y144" s="25"/>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GB144" s="15"/>
      <c r="GD144" s="15"/>
      <c r="GE144" s="15"/>
      <c r="GF144" s="15"/>
      <c r="GG144" s="15"/>
      <c r="GH144" s="21"/>
    </row>
    <row r="145" spans="5:190" s="12" customFormat="1">
      <c r="E145" s="25"/>
      <c r="F145" s="25"/>
      <c r="G145" s="25"/>
      <c r="H145" s="25"/>
      <c r="I145" s="25"/>
      <c r="J145" s="25"/>
      <c r="K145" s="25"/>
      <c r="L145" s="25"/>
      <c r="M145" s="25"/>
      <c r="N145" s="25"/>
      <c r="Y145" s="25"/>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GB145" s="15"/>
      <c r="GD145" s="15"/>
      <c r="GE145" s="15"/>
      <c r="GF145" s="15"/>
      <c r="GG145" s="15"/>
      <c r="GH145" s="21"/>
    </row>
    <row r="146" spans="5:190" s="12" customFormat="1">
      <c r="E146" s="25"/>
      <c r="F146" s="25"/>
      <c r="G146" s="25"/>
      <c r="H146" s="25"/>
      <c r="I146" s="25"/>
      <c r="J146" s="25"/>
      <c r="K146" s="25"/>
      <c r="L146" s="25"/>
      <c r="M146" s="25"/>
      <c r="N146" s="25"/>
      <c r="Y146" s="25"/>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GB146" s="15"/>
      <c r="GD146" s="15"/>
      <c r="GE146" s="15"/>
      <c r="GF146" s="15"/>
      <c r="GG146" s="15"/>
      <c r="GH146" s="21"/>
    </row>
    <row r="147" spans="5:190" s="12" customFormat="1">
      <c r="E147" s="25"/>
      <c r="F147" s="25"/>
      <c r="G147" s="25"/>
      <c r="H147" s="25"/>
      <c r="I147" s="25"/>
      <c r="J147" s="25"/>
      <c r="K147" s="25"/>
      <c r="L147" s="25"/>
      <c r="M147" s="25"/>
      <c r="N147" s="25"/>
      <c r="Y147" s="25"/>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GB147" s="15"/>
      <c r="GD147" s="15"/>
      <c r="GE147" s="15"/>
      <c r="GF147" s="15"/>
      <c r="GG147" s="15"/>
      <c r="GH147" s="21"/>
    </row>
    <row r="148" spans="5:190" s="12" customFormat="1">
      <c r="E148" s="25"/>
      <c r="F148" s="25"/>
      <c r="G148" s="25"/>
      <c r="H148" s="25"/>
      <c r="I148" s="25"/>
      <c r="J148" s="25"/>
      <c r="K148" s="25"/>
      <c r="L148" s="25"/>
      <c r="M148" s="25"/>
      <c r="N148" s="25"/>
      <c r="Y148" s="25"/>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GB148" s="15"/>
      <c r="GD148" s="15"/>
      <c r="GE148" s="15"/>
      <c r="GF148" s="15"/>
      <c r="GG148" s="15"/>
      <c r="GH148" s="21"/>
    </row>
    <row r="149" spans="5:190" s="12" customFormat="1">
      <c r="E149" s="25"/>
      <c r="F149" s="25"/>
      <c r="G149" s="25"/>
      <c r="H149" s="25"/>
      <c r="I149" s="25"/>
      <c r="J149" s="25"/>
      <c r="K149" s="25"/>
      <c r="L149" s="25"/>
      <c r="M149" s="25"/>
      <c r="N149" s="25"/>
      <c r="Y149" s="25"/>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GB149" s="15"/>
      <c r="GD149" s="15"/>
      <c r="GE149" s="15"/>
      <c r="GF149" s="15"/>
      <c r="GG149" s="15"/>
      <c r="GH149" s="21"/>
    </row>
    <row r="150" spans="5:190" s="12" customFormat="1">
      <c r="E150" s="25"/>
      <c r="F150" s="25"/>
      <c r="G150" s="25"/>
      <c r="H150" s="25"/>
      <c r="I150" s="25"/>
      <c r="J150" s="25"/>
      <c r="K150" s="25"/>
      <c r="L150" s="25"/>
      <c r="M150" s="25"/>
      <c r="N150" s="25"/>
      <c r="Y150" s="25"/>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GB150" s="15"/>
      <c r="GD150" s="15"/>
      <c r="GE150" s="15"/>
      <c r="GF150" s="15"/>
      <c r="GG150" s="15"/>
      <c r="GH150" s="21"/>
    </row>
    <row r="151" spans="5:190" s="12" customFormat="1">
      <c r="E151" s="25"/>
      <c r="F151" s="25"/>
      <c r="G151" s="25"/>
      <c r="H151" s="25"/>
      <c r="I151" s="25"/>
      <c r="J151" s="25"/>
      <c r="K151" s="25"/>
      <c r="L151" s="25"/>
      <c r="M151" s="25"/>
      <c r="N151" s="25"/>
      <c r="Y151" s="25"/>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GB151" s="15"/>
      <c r="GD151" s="15"/>
      <c r="GE151" s="15"/>
      <c r="GF151" s="15"/>
      <c r="GG151" s="15"/>
      <c r="GH151" s="21"/>
    </row>
    <row r="152" spans="5:190" s="12" customFormat="1">
      <c r="E152" s="25"/>
      <c r="F152" s="25"/>
      <c r="G152" s="25"/>
      <c r="H152" s="25"/>
      <c r="I152" s="25"/>
      <c r="J152" s="25"/>
      <c r="K152" s="25"/>
      <c r="L152" s="25"/>
      <c r="M152" s="25"/>
      <c r="N152" s="25"/>
      <c r="Y152" s="25"/>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GB152" s="15"/>
      <c r="GD152" s="15"/>
      <c r="GE152" s="15"/>
      <c r="GF152" s="15"/>
      <c r="GG152" s="15"/>
      <c r="GH152" s="21"/>
    </row>
    <row r="153" spans="5:190" s="12" customFormat="1">
      <c r="E153" s="25"/>
      <c r="F153" s="25"/>
      <c r="G153" s="25"/>
      <c r="H153" s="25"/>
      <c r="I153" s="25"/>
      <c r="J153" s="25"/>
      <c r="K153" s="25"/>
      <c r="L153" s="25"/>
      <c r="M153" s="25"/>
      <c r="N153" s="25"/>
      <c r="Y153" s="25"/>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GB153" s="15"/>
      <c r="GD153" s="15"/>
      <c r="GE153" s="15"/>
      <c r="GF153" s="15"/>
      <c r="GG153" s="15"/>
      <c r="GH153" s="21"/>
    </row>
    <row r="154" spans="5:190" s="12" customFormat="1">
      <c r="E154" s="25"/>
      <c r="F154" s="25"/>
      <c r="G154" s="25"/>
      <c r="H154" s="25"/>
      <c r="I154" s="25"/>
      <c r="J154" s="25"/>
      <c r="K154" s="25"/>
      <c r="L154" s="25"/>
      <c r="M154" s="25"/>
      <c r="N154" s="25"/>
      <c r="Y154" s="25"/>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GB154" s="15"/>
      <c r="GD154" s="15"/>
      <c r="GE154" s="15"/>
      <c r="GF154" s="15"/>
      <c r="GG154" s="15"/>
      <c r="GH154" s="21"/>
    </row>
    <row r="155" spans="5:190" s="12" customFormat="1">
      <c r="E155" s="25"/>
      <c r="F155" s="25"/>
      <c r="G155" s="25"/>
      <c r="H155" s="25"/>
      <c r="I155" s="25"/>
      <c r="J155" s="25"/>
      <c r="K155" s="25"/>
      <c r="L155" s="25"/>
      <c r="M155" s="25"/>
      <c r="N155" s="25"/>
      <c r="Y155" s="25"/>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GB155" s="15"/>
      <c r="GD155" s="15"/>
      <c r="GE155" s="15"/>
      <c r="GF155" s="15"/>
      <c r="GG155" s="15"/>
      <c r="GH155" s="21"/>
    </row>
    <row r="156" spans="5:190" s="12" customFormat="1">
      <c r="E156" s="25"/>
      <c r="F156" s="25"/>
      <c r="G156" s="25"/>
      <c r="H156" s="25"/>
      <c r="I156" s="25"/>
      <c r="J156" s="25"/>
      <c r="K156" s="25"/>
      <c r="L156" s="25"/>
      <c r="M156" s="25"/>
      <c r="N156" s="25"/>
      <c r="Y156" s="25"/>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GB156" s="15"/>
      <c r="GD156" s="15"/>
      <c r="GE156" s="15"/>
      <c r="GF156" s="15"/>
      <c r="GG156" s="15"/>
      <c r="GH156" s="21"/>
    </row>
    <row r="157" spans="5:190" s="12" customFormat="1">
      <c r="E157" s="25"/>
      <c r="F157" s="25"/>
      <c r="G157" s="25"/>
      <c r="H157" s="25"/>
      <c r="I157" s="25"/>
      <c r="J157" s="25"/>
      <c r="K157" s="25"/>
      <c r="L157" s="25"/>
      <c r="M157" s="25"/>
      <c r="N157" s="25"/>
      <c r="Y157" s="25"/>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GB157" s="15"/>
      <c r="GD157" s="15"/>
      <c r="GE157" s="15"/>
      <c r="GF157" s="15"/>
      <c r="GG157" s="15"/>
      <c r="GH157" s="21"/>
    </row>
    <row r="158" spans="5:190" s="12" customFormat="1">
      <c r="E158" s="25"/>
      <c r="F158" s="25"/>
      <c r="G158" s="25"/>
      <c r="H158" s="25"/>
      <c r="I158" s="25"/>
      <c r="J158" s="25"/>
      <c r="K158" s="25"/>
      <c r="L158" s="25"/>
      <c r="M158" s="25"/>
      <c r="N158" s="25"/>
      <c r="Y158" s="25"/>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GB158" s="15"/>
      <c r="GD158" s="15"/>
      <c r="GE158" s="15"/>
      <c r="GF158" s="15"/>
      <c r="GG158" s="15"/>
      <c r="GH158" s="21"/>
    </row>
    <row r="159" spans="5:190" s="12" customFormat="1">
      <c r="E159" s="25"/>
      <c r="F159" s="25"/>
      <c r="G159" s="25"/>
      <c r="H159" s="25"/>
      <c r="I159" s="25"/>
      <c r="J159" s="25"/>
      <c r="K159" s="25"/>
      <c r="L159" s="25"/>
      <c r="M159" s="25"/>
      <c r="N159" s="25"/>
      <c r="Y159" s="25"/>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GB159" s="15"/>
      <c r="GD159" s="15"/>
      <c r="GE159" s="15"/>
      <c r="GF159" s="15"/>
      <c r="GG159" s="15"/>
      <c r="GH159" s="21"/>
    </row>
    <row r="160" spans="5:190" s="12" customFormat="1">
      <c r="E160" s="25"/>
      <c r="F160" s="25"/>
      <c r="G160" s="25"/>
      <c r="H160" s="25"/>
      <c r="I160" s="25"/>
      <c r="J160" s="25"/>
      <c r="K160" s="25"/>
      <c r="L160" s="25"/>
      <c r="M160" s="25"/>
      <c r="N160" s="25"/>
      <c r="Y160" s="25"/>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GB160" s="15"/>
      <c r="GD160" s="15"/>
      <c r="GE160" s="15"/>
      <c r="GF160" s="15"/>
      <c r="GG160" s="15"/>
      <c r="GH160" s="21"/>
    </row>
    <row r="161" spans="5:190" s="12" customFormat="1">
      <c r="E161" s="25"/>
      <c r="F161" s="25"/>
      <c r="G161" s="25"/>
      <c r="H161" s="25"/>
      <c r="I161" s="25"/>
      <c r="J161" s="25"/>
      <c r="K161" s="25"/>
      <c r="L161" s="25"/>
      <c r="M161" s="25"/>
      <c r="N161" s="25"/>
      <c r="Y161" s="25"/>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GB161" s="15"/>
      <c r="GD161" s="15"/>
      <c r="GE161" s="15"/>
      <c r="GF161" s="15"/>
      <c r="GG161" s="15"/>
      <c r="GH161" s="21"/>
    </row>
    <row r="162" spans="5:190" s="12" customFormat="1">
      <c r="E162" s="25"/>
      <c r="F162" s="25"/>
      <c r="G162" s="25"/>
      <c r="H162" s="25"/>
      <c r="I162" s="25"/>
      <c r="J162" s="25"/>
      <c r="K162" s="25"/>
      <c r="L162" s="25"/>
      <c r="M162" s="25"/>
      <c r="N162" s="25"/>
      <c r="Y162" s="25"/>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GB162" s="15"/>
      <c r="GD162" s="15"/>
      <c r="GE162" s="15"/>
      <c r="GF162" s="15"/>
      <c r="GG162" s="15"/>
      <c r="GH162" s="21"/>
    </row>
    <row r="163" spans="5:190" s="12" customFormat="1">
      <c r="E163" s="25"/>
      <c r="F163" s="25"/>
      <c r="G163" s="25"/>
      <c r="H163" s="25"/>
      <c r="I163" s="25"/>
      <c r="J163" s="25"/>
      <c r="K163" s="25"/>
      <c r="L163" s="25"/>
      <c r="M163" s="25"/>
      <c r="N163" s="25"/>
      <c r="Y163" s="25"/>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GB163" s="15"/>
      <c r="GD163" s="15"/>
      <c r="GE163" s="15"/>
      <c r="GF163" s="15"/>
      <c r="GG163" s="15"/>
      <c r="GH163" s="21"/>
    </row>
    <row r="164" spans="5:190" s="12" customFormat="1">
      <c r="E164" s="25"/>
      <c r="F164" s="25"/>
      <c r="G164" s="25"/>
      <c r="H164" s="25"/>
      <c r="I164" s="25"/>
      <c r="J164" s="25"/>
      <c r="K164" s="25"/>
      <c r="L164" s="25"/>
      <c r="M164" s="25"/>
      <c r="N164" s="25"/>
      <c r="Y164" s="25"/>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GB164" s="15"/>
      <c r="GD164" s="15"/>
      <c r="GE164" s="15"/>
      <c r="GF164" s="15"/>
      <c r="GG164" s="15"/>
      <c r="GH164" s="21"/>
    </row>
    <row r="165" spans="5:190" s="12" customFormat="1">
      <c r="E165" s="25"/>
      <c r="F165" s="25"/>
      <c r="G165" s="25"/>
      <c r="H165" s="25"/>
      <c r="I165" s="25"/>
      <c r="J165" s="25"/>
      <c r="K165" s="25"/>
      <c r="L165" s="25"/>
      <c r="M165" s="25"/>
      <c r="N165" s="25"/>
      <c r="Y165" s="25"/>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GB165" s="15"/>
      <c r="GD165" s="15"/>
      <c r="GE165" s="15"/>
      <c r="GF165" s="15"/>
      <c r="GG165" s="15"/>
      <c r="GH165" s="21"/>
    </row>
    <row r="166" spans="5:190" s="12" customFormat="1">
      <c r="E166" s="25"/>
      <c r="F166" s="25"/>
      <c r="G166" s="25"/>
      <c r="H166" s="25"/>
      <c r="I166" s="25"/>
      <c r="J166" s="25"/>
      <c r="K166" s="25"/>
      <c r="L166" s="25"/>
      <c r="M166" s="25"/>
      <c r="N166" s="25"/>
      <c r="Y166" s="25"/>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GB166" s="15"/>
      <c r="GD166" s="15"/>
      <c r="GE166" s="15"/>
      <c r="GF166" s="15"/>
      <c r="GG166" s="15"/>
      <c r="GH166" s="21"/>
    </row>
    <row r="167" spans="5:190" s="12" customFormat="1">
      <c r="E167" s="25"/>
      <c r="F167" s="25"/>
      <c r="G167" s="25"/>
      <c r="H167" s="25"/>
      <c r="I167" s="25"/>
      <c r="J167" s="25"/>
      <c r="K167" s="25"/>
      <c r="L167" s="25"/>
      <c r="M167" s="25"/>
      <c r="N167" s="25"/>
      <c r="Y167" s="25"/>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GB167" s="15"/>
      <c r="GD167" s="15"/>
      <c r="GE167" s="15"/>
      <c r="GF167" s="15"/>
      <c r="GG167" s="15"/>
      <c r="GH167" s="21"/>
    </row>
    <row r="168" spans="5:190" s="12" customFormat="1">
      <c r="E168" s="25"/>
      <c r="F168" s="25"/>
      <c r="G168" s="25"/>
      <c r="H168" s="25"/>
      <c r="I168" s="25"/>
      <c r="J168" s="25"/>
      <c r="K168" s="25"/>
      <c r="L168" s="25"/>
      <c r="M168" s="25"/>
      <c r="N168" s="25"/>
      <c r="Y168" s="25"/>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GB168" s="15"/>
      <c r="GD168" s="15"/>
      <c r="GE168" s="15"/>
      <c r="GF168" s="15"/>
      <c r="GG168" s="15"/>
      <c r="GH168" s="21"/>
    </row>
    <row r="169" spans="5:190" s="12" customFormat="1">
      <c r="E169" s="25"/>
      <c r="F169" s="25"/>
      <c r="G169" s="25"/>
      <c r="H169" s="25"/>
      <c r="I169" s="25"/>
      <c r="J169" s="25"/>
      <c r="K169" s="25"/>
      <c r="L169" s="25"/>
      <c r="M169" s="25"/>
      <c r="N169" s="25"/>
      <c r="Y169" s="25"/>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GB169" s="15"/>
      <c r="GD169" s="15"/>
      <c r="GE169" s="15"/>
      <c r="GF169" s="15"/>
      <c r="GG169" s="15"/>
      <c r="GH169" s="21"/>
    </row>
    <row r="170" spans="5:190" s="12" customFormat="1">
      <c r="E170" s="25"/>
      <c r="F170" s="25"/>
      <c r="G170" s="25"/>
      <c r="H170" s="25"/>
      <c r="I170" s="25"/>
      <c r="J170" s="25"/>
      <c r="K170" s="25"/>
      <c r="L170" s="25"/>
      <c r="M170" s="25"/>
      <c r="N170" s="25"/>
      <c r="Y170" s="25"/>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GB170" s="15"/>
      <c r="GD170" s="15"/>
      <c r="GE170" s="15"/>
      <c r="GF170" s="15"/>
      <c r="GG170" s="15"/>
      <c r="GH170" s="21"/>
    </row>
    <row r="171" spans="5:190" s="12" customFormat="1">
      <c r="E171" s="25"/>
      <c r="F171" s="25"/>
      <c r="G171" s="25"/>
      <c r="H171" s="25"/>
      <c r="I171" s="25"/>
      <c r="J171" s="25"/>
      <c r="K171" s="25"/>
      <c r="L171" s="25"/>
      <c r="M171" s="25"/>
      <c r="N171" s="25"/>
      <c r="Y171" s="25"/>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GB171" s="15"/>
      <c r="GD171" s="15"/>
      <c r="GE171" s="15"/>
      <c r="GF171" s="15"/>
      <c r="GG171" s="15"/>
      <c r="GH171" s="21"/>
    </row>
    <row r="172" spans="5:190" s="12" customFormat="1">
      <c r="E172" s="25"/>
      <c r="F172" s="25"/>
      <c r="G172" s="25"/>
      <c r="H172" s="25"/>
      <c r="I172" s="25"/>
      <c r="J172" s="25"/>
      <c r="K172" s="25"/>
      <c r="L172" s="25"/>
      <c r="M172" s="25"/>
      <c r="N172" s="25"/>
      <c r="Y172" s="25"/>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GB172" s="15"/>
      <c r="GD172" s="15"/>
      <c r="GE172" s="15"/>
      <c r="GF172" s="15"/>
      <c r="GG172" s="15"/>
      <c r="GH172" s="21"/>
    </row>
    <row r="173" spans="5:190" s="12" customFormat="1">
      <c r="E173" s="25"/>
      <c r="F173" s="25"/>
      <c r="G173" s="25"/>
      <c r="H173" s="25"/>
      <c r="I173" s="25"/>
      <c r="J173" s="25"/>
      <c r="K173" s="25"/>
      <c r="L173" s="25"/>
      <c r="M173" s="25"/>
      <c r="N173" s="25"/>
      <c r="Y173" s="25"/>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GB173" s="15"/>
      <c r="GD173" s="15"/>
      <c r="GE173" s="15"/>
      <c r="GF173" s="15"/>
      <c r="GG173" s="15"/>
      <c r="GH173" s="21"/>
    </row>
    <row r="174" spans="5:190" s="12" customFormat="1">
      <c r="E174" s="25"/>
      <c r="F174" s="25"/>
      <c r="G174" s="25"/>
      <c r="H174" s="25"/>
      <c r="I174" s="25"/>
      <c r="J174" s="25"/>
      <c r="K174" s="25"/>
      <c r="L174" s="25"/>
      <c r="M174" s="25"/>
      <c r="N174" s="25"/>
      <c r="Y174" s="25"/>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GB174" s="15"/>
      <c r="GD174" s="15"/>
      <c r="GE174" s="15"/>
      <c r="GF174" s="15"/>
      <c r="GG174" s="15"/>
      <c r="GH174" s="21"/>
    </row>
    <row r="175" spans="5:190" s="12" customFormat="1">
      <c r="E175" s="25"/>
      <c r="F175" s="25"/>
      <c r="G175" s="25"/>
      <c r="H175" s="25"/>
      <c r="I175" s="25"/>
      <c r="J175" s="25"/>
      <c r="K175" s="25"/>
      <c r="L175" s="25"/>
      <c r="M175" s="25"/>
      <c r="N175" s="25"/>
      <c r="Y175" s="25"/>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GB175" s="15"/>
      <c r="GD175" s="15"/>
      <c r="GE175" s="15"/>
      <c r="GF175" s="15"/>
      <c r="GG175" s="15"/>
      <c r="GH175" s="21"/>
    </row>
    <row r="176" spans="5:190" s="12" customFormat="1">
      <c r="E176" s="25"/>
      <c r="F176" s="25"/>
      <c r="G176" s="25"/>
      <c r="H176" s="25"/>
      <c r="I176" s="25"/>
      <c r="J176" s="25"/>
      <c r="K176" s="25"/>
      <c r="L176" s="25"/>
      <c r="M176" s="25"/>
      <c r="N176" s="25"/>
      <c r="Y176" s="25"/>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GB176" s="15"/>
      <c r="GD176" s="15"/>
      <c r="GE176" s="15"/>
      <c r="GF176" s="15"/>
      <c r="GG176" s="15"/>
      <c r="GH176" s="21"/>
    </row>
    <row r="177" spans="5:190" s="12" customFormat="1">
      <c r="E177" s="25"/>
      <c r="F177" s="25"/>
      <c r="G177" s="25"/>
      <c r="H177" s="25"/>
      <c r="I177" s="25"/>
      <c r="J177" s="25"/>
      <c r="K177" s="25"/>
      <c r="L177" s="25"/>
      <c r="M177" s="25"/>
      <c r="N177" s="25"/>
      <c r="Y177" s="25"/>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GB177" s="15"/>
      <c r="GD177" s="15"/>
      <c r="GE177" s="15"/>
      <c r="GF177" s="15"/>
      <c r="GG177" s="15"/>
      <c r="GH177" s="21"/>
    </row>
    <row r="178" spans="5:190" s="12" customFormat="1">
      <c r="E178" s="25"/>
      <c r="F178" s="25"/>
      <c r="G178" s="25"/>
      <c r="H178" s="25"/>
      <c r="I178" s="25"/>
      <c r="J178" s="25"/>
      <c r="K178" s="25"/>
      <c r="L178" s="25"/>
      <c r="M178" s="25"/>
      <c r="N178" s="25"/>
      <c r="Y178" s="25"/>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GB178" s="15"/>
      <c r="GD178" s="15"/>
      <c r="GE178" s="15"/>
      <c r="GF178" s="15"/>
      <c r="GG178" s="15"/>
      <c r="GH178" s="21"/>
    </row>
    <row r="179" spans="5:190" s="12" customFormat="1">
      <c r="E179" s="25"/>
      <c r="F179" s="25"/>
      <c r="G179" s="25"/>
      <c r="H179" s="25"/>
      <c r="I179" s="25"/>
      <c r="J179" s="25"/>
      <c r="K179" s="25"/>
      <c r="L179" s="25"/>
      <c r="M179" s="25"/>
      <c r="N179" s="25"/>
      <c r="Y179" s="25"/>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GB179" s="15"/>
      <c r="GD179" s="15"/>
      <c r="GE179" s="15"/>
      <c r="GF179" s="15"/>
      <c r="GG179" s="15"/>
      <c r="GH179" s="21"/>
    </row>
    <row r="180" spans="5:190" s="12" customFormat="1">
      <c r="E180" s="25"/>
      <c r="F180" s="25"/>
      <c r="G180" s="25"/>
      <c r="H180" s="25"/>
      <c r="I180" s="25"/>
      <c r="J180" s="25"/>
      <c r="K180" s="25"/>
      <c r="L180" s="25"/>
      <c r="M180" s="25"/>
      <c r="N180" s="25"/>
      <c r="Y180" s="25"/>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GB180" s="15"/>
      <c r="GD180" s="15"/>
      <c r="GE180" s="15"/>
      <c r="GF180" s="15"/>
      <c r="GG180" s="15"/>
      <c r="GH180" s="21"/>
    </row>
    <row r="181" spans="5:190" s="12" customFormat="1">
      <c r="E181" s="25"/>
      <c r="F181" s="25"/>
      <c r="G181" s="25"/>
      <c r="H181" s="25"/>
      <c r="I181" s="25"/>
      <c r="J181" s="25"/>
      <c r="K181" s="25"/>
      <c r="L181" s="25"/>
      <c r="M181" s="25"/>
      <c r="N181" s="25"/>
      <c r="Y181" s="25"/>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GB181" s="15"/>
      <c r="GD181" s="15"/>
      <c r="GE181" s="15"/>
      <c r="GF181" s="15"/>
      <c r="GG181" s="15"/>
      <c r="GH181" s="21"/>
    </row>
    <row r="182" spans="5:190" s="12" customFormat="1">
      <c r="E182" s="25"/>
      <c r="F182" s="25"/>
      <c r="G182" s="25"/>
      <c r="H182" s="25"/>
      <c r="I182" s="25"/>
      <c r="J182" s="25"/>
      <c r="K182" s="25"/>
      <c r="L182" s="25"/>
      <c r="M182" s="25"/>
      <c r="N182" s="25"/>
      <c r="Y182" s="25"/>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GB182" s="15"/>
      <c r="GD182" s="15"/>
      <c r="GE182" s="15"/>
      <c r="GF182" s="15"/>
      <c r="GG182" s="15"/>
      <c r="GH182" s="21"/>
    </row>
    <row r="183" spans="5:190" s="12" customFormat="1">
      <c r="E183" s="25"/>
      <c r="F183" s="25"/>
      <c r="G183" s="25"/>
      <c r="H183" s="25"/>
      <c r="I183" s="25"/>
      <c r="J183" s="25"/>
      <c r="K183" s="25"/>
      <c r="L183" s="25"/>
      <c r="M183" s="25"/>
      <c r="N183" s="25"/>
      <c r="Y183" s="25"/>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GB183" s="15"/>
      <c r="GD183" s="15"/>
      <c r="GE183" s="15"/>
      <c r="GF183" s="15"/>
      <c r="GG183" s="15"/>
      <c r="GH183" s="21"/>
    </row>
    <row r="184" spans="5:190" s="12" customFormat="1">
      <c r="E184" s="25"/>
      <c r="F184" s="25"/>
      <c r="G184" s="25"/>
      <c r="H184" s="25"/>
      <c r="I184" s="25"/>
      <c r="J184" s="25"/>
      <c r="K184" s="25"/>
      <c r="L184" s="25"/>
      <c r="M184" s="25"/>
      <c r="N184" s="25"/>
      <c r="Y184" s="25"/>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GB184" s="15"/>
      <c r="GD184" s="15"/>
      <c r="GE184" s="15"/>
      <c r="GF184" s="15"/>
      <c r="GG184" s="15"/>
      <c r="GH184" s="21"/>
    </row>
    <row r="185" spans="5:190" s="12" customFormat="1">
      <c r="E185" s="25"/>
      <c r="F185" s="25"/>
      <c r="G185" s="25"/>
      <c r="H185" s="25"/>
      <c r="I185" s="25"/>
      <c r="J185" s="25"/>
      <c r="K185" s="25"/>
      <c r="L185" s="25"/>
      <c r="M185" s="25"/>
      <c r="N185" s="25"/>
      <c r="Y185" s="25"/>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GB185" s="15"/>
      <c r="GD185" s="15"/>
      <c r="GE185" s="15"/>
      <c r="GF185" s="15"/>
      <c r="GG185" s="15"/>
      <c r="GH185" s="21"/>
    </row>
    <row r="186" spans="5:190" s="12" customFormat="1">
      <c r="E186" s="25"/>
      <c r="F186" s="25"/>
      <c r="G186" s="25"/>
      <c r="H186" s="25"/>
      <c r="I186" s="25"/>
      <c r="J186" s="25"/>
      <c r="K186" s="25"/>
      <c r="L186" s="25"/>
      <c r="M186" s="25"/>
      <c r="N186" s="25"/>
      <c r="Y186" s="25"/>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GB186" s="15"/>
      <c r="GD186" s="15"/>
      <c r="GE186" s="15"/>
      <c r="GF186" s="15"/>
      <c r="GG186" s="15"/>
      <c r="GH186" s="21"/>
    </row>
    <row r="187" spans="5:190" s="12" customFormat="1">
      <c r="E187" s="25"/>
      <c r="F187" s="25"/>
      <c r="G187" s="25"/>
      <c r="H187" s="25"/>
      <c r="I187" s="25"/>
      <c r="J187" s="25"/>
      <c r="K187" s="25"/>
      <c r="L187" s="25"/>
      <c r="M187" s="25"/>
      <c r="N187" s="25"/>
      <c r="Y187" s="25"/>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GB187" s="15"/>
      <c r="GD187" s="15"/>
      <c r="GE187" s="15"/>
      <c r="GF187" s="15"/>
      <c r="GG187" s="15"/>
      <c r="GH187" s="21"/>
    </row>
    <row r="188" spans="5:190" s="12" customFormat="1">
      <c r="E188" s="25"/>
      <c r="F188" s="25"/>
      <c r="G188" s="25"/>
      <c r="H188" s="25"/>
      <c r="I188" s="25"/>
      <c r="J188" s="25"/>
      <c r="K188" s="25"/>
      <c r="L188" s="25"/>
      <c r="M188" s="25"/>
      <c r="N188" s="25"/>
      <c r="Y188" s="25"/>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GB188" s="15"/>
      <c r="GD188" s="15"/>
      <c r="GE188" s="15"/>
      <c r="GF188" s="15"/>
      <c r="GG188" s="15"/>
      <c r="GH188" s="21"/>
    </row>
    <row r="189" spans="5:190" s="12" customFormat="1">
      <c r="E189" s="25"/>
      <c r="F189" s="25"/>
      <c r="G189" s="25"/>
      <c r="H189" s="25"/>
      <c r="I189" s="25"/>
      <c r="J189" s="25"/>
      <c r="K189" s="25"/>
      <c r="L189" s="25"/>
      <c r="M189" s="25"/>
      <c r="N189" s="25"/>
      <c r="Y189" s="25"/>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GB189" s="15"/>
      <c r="GD189" s="15"/>
      <c r="GE189" s="15"/>
      <c r="GF189" s="15"/>
      <c r="GG189" s="15"/>
      <c r="GH189" s="21"/>
    </row>
    <row r="190" spans="5:190" s="12" customFormat="1">
      <c r="E190" s="25"/>
      <c r="F190" s="25"/>
      <c r="G190" s="25"/>
      <c r="H190" s="25"/>
      <c r="I190" s="25"/>
      <c r="J190" s="25"/>
      <c r="K190" s="25"/>
      <c r="L190" s="25"/>
      <c r="M190" s="25"/>
      <c r="N190" s="25"/>
      <c r="Y190" s="25"/>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GB190" s="15"/>
      <c r="GD190" s="15"/>
      <c r="GE190" s="15"/>
      <c r="GF190" s="15"/>
      <c r="GG190" s="15"/>
      <c r="GH190" s="21"/>
    </row>
    <row r="191" spans="5:190" s="12" customFormat="1">
      <c r="E191" s="25"/>
      <c r="F191" s="25"/>
      <c r="G191" s="25"/>
      <c r="H191" s="25"/>
      <c r="I191" s="25"/>
      <c r="J191" s="25"/>
      <c r="K191" s="25"/>
      <c r="L191" s="25"/>
      <c r="M191" s="25"/>
      <c r="N191" s="25"/>
      <c r="Y191" s="25"/>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GB191" s="15"/>
      <c r="GD191" s="15"/>
      <c r="GE191" s="15"/>
      <c r="GF191" s="15"/>
      <c r="GG191" s="15"/>
      <c r="GH191" s="21"/>
    </row>
    <row r="192" spans="5:190" s="12" customFormat="1">
      <c r="E192" s="25"/>
      <c r="F192" s="25"/>
      <c r="G192" s="25"/>
      <c r="H192" s="25"/>
      <c r="I192" s="25"/>
      <c r="J192" s="25"/>
      <c r="K192" s="25"/>
      <c r="L192" s="25"/>
      <c r="M192" s="25"/>
      <c r="N192" s="25"/>
      <c r="Y192" s="25"/>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GB192" s="15"/>
      <c r="GD192" s="15"/>
      <c r="GE192" s="15"/>
      <c r="GF192" s="15"/>
      <c r="GG192" s="15"/>
      <c r="GH192" s="21"/>
    </row>
    <row r="193" spans="5:190" s="12" customFormat="1">
      <c r="E193" s="25"/>
      <c r="F193" s="25"/>
      <c r="G193" s="25"/>
      <c r="H193" s="25"/>
      <c r="I193" s="25"/>
      <c r="J193" s="25"/>
      <c r="K193" s="25"/>
      <c r="L193" s="25"/>
      <c r="M193" s="25"/>
      <c r="N193" s="25"/>
      <c r="Y193" s="25"/>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GB193" s="15"/>
      <c r="GD193" s="15"/>
      <c r="GE193" s="15"/>
      <c r="GF193" s="15"/>
      <c r="GG193" s="15"/>
      <c r="GH193" s="21"/>
    </row>
    <row r="194" spans="5:190" s="12" customFormat="1">
      <c r="E194" s="25"/>
      <c r="F194" s="25"/>
      <c r="G194" s="25"/>
      <c r="H194" s="25"/>
      <c r="I194" s="25"/>
      <c r="J194" s="25"/>
      <c r="K194" s="25"/>
      <c r="L194" s="25"/>
      <c r="M194" s="25"/>
      <c r="N194" s="25"/>
      <c r="Y194" s="25"/>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GB194" s="15"/>
      <c r="GD194" s="15"/>
      <c r="GE194" s="15"/>
      <c r="GF194" s="15"/>
      <c r="GG194" s="15"/>
      <c r="GH194" s="21"/>
    </row>
    <row r="195" spans="5:190" s="12" customFormat="1">
      <c r="E195" s="25"/>
      <c r="F195" s="25"/>
      <c r="G195" s="25"/>
      <c r="H195" s="25"/>
      <c r="I195" s="25"/>
      <c r="J195" s="25"/>
      <c r="K195" s="25"/>
      <c r="L195" s="25"/>
      <c r="M195" s="25"/>
      <c r="N195" s="25"/>
      <c r="Y195" s="25"/>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GB195" s="15"/>
      <c r="GD195" s="15"/>
      <c r="GE195" s="15"/>
      <c r="GF195" s="15"/>
      <c r="GG195" s="15"/>
      <c r="GH195" s="21"/>
    </row>
    <row r="196" spans="5:190" s="12" customFormat="1">
      <c r="E196" s="25"/>
      <c r="F196" s="25"/>
      <c r="G196" s="25"/>
      <c r="H196" s="25"/>
      <c r="I196" s="25"/>
      <c r="J196" s="25"/>
      <c r="K196" s="25"/>
      <c r="L196" s="25"/>
      <c r="M196" s="25"/>
      <c r="N196" s="25"/>
      <c r="Y196" s="25"/>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GB196" s="15"/>
      <c r="GD196" s="15"/>
      <c r="GE196" s="15"/>
      <c r="GF196" s="15"/>
      <c r="GG196" s="15"/>
      <c r="GH196" s="21"/>
    </row>
    <row r="197" spans="5:190" s="12" customFormat="1">
      <c r="E197" s="25"/>
      <c r="F197" s="25"/>
      <c r="G197" s="25"/>
      <c r="H197" s="25"/>
      <c r="I197" s="25"/>
      <c r="J197" s="25"/>
      <c r="K197" s="25"/>
      <c r="L197" s="25"/>
      <c r="M197" s="25"/>
      <c r="N197" s="25"/>
      <c r="Y197" s="25"/>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GB197" s="15"/>
      <c r="GD197" s="15"/>
      <c r="GE197" s="15"/>
      <c r="GF197" s="15"/>
      <c r="GG197" s="15"/>
      <c r="GH197" s="21"/>
    </row>
    <row r="198" spans="5:190" s="12" customFormat="1">
      <c r="E198" s="25"/>
      <c r="F198" s="25"/>
      <c r="G198" s="25"/>
      <c r="H198" s="25"/>
      <c r="I198" s="25"/>
      <c r="J198" s="25"/>
      <c r="K198" s="25"/>
      <c r="L198" s="25"/>
      <c r="M198" s="25"/>
      <c r="N198" s="25"/>
      <c r="Y198" s="25"/>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GB198" s="15"/>
      <c r="GD198" s="15"/>
      <c r="GE198" s="15"/>
      <c r="GF198" s="15"/>
      <c r="GG198" s="15"/>
      <c r="GH198" s="21"/>
    </row>
    <row r="199" spans="5:190" s="12" customFormat="1">
      <c r="E199" s="25"/>
      <c r="F199" s="25"/>
      <c r="G199" s="25"/>
      <c r="H199" s="25"/>
      <c r="I199" s="25"/>
      <c r="J199" s="25"/>
      <c r="K199" s="25"/>
      <c r="L199" s="25"/>
      <c r="M199" s="25"/>
      <c r="N199" s="25"/>
      <c r="Y199" s="25"/>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GB199" s="15"/>
      <c r="GD199" s="15"/>
      <c r="GE199" s="15"/>
      <c r="GF199" s="15"/>
      <c r="GG199" s="15"/>
      <c r="GH199" s="21"/>
    </row>
    <row r="200" spans="5:190" s="12" customFormat="1">
      <c r="E200" s="25"/>
      <c r="F200" s="25"/>
      <c r="G200" s="25"/>
      <c r="H200" s="25"/>
      <c r="I200" s="25"/>
      <c r="J200" s="25"/>
      <c r="K200" s="25"/>
      <c r="L200" s="25"/>
      <c r="M200" s="25"/>
      <c r="N200" s="25"/>
      <c r="Y200" s="25"/>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GB200" s="15"/>
      <c r="GD200" s="15"/>
      <c r="GE200" s="15"/>
      <c r="GF200" s="15"/>
      <c r="GG200" s="15"/>
      <c r="GH200" s="21"/>
    </row>
    <row r="201" spans="5:190" s="12" customFormat="1">
      <c r="E201" s="25"/>
      <c r="F201" s="25"/>
      <c r="G201" s="25"/>
      <c r="H201" s="25"/>
      <c r="I201" s="25"/>
      <c r="J201" s="25"/>
      <c r="K201" s="25"/>
      <c r="L201" s="25"/>
      <c r="M201" s="25"/>
      <c r="N201" s="25"/>
      <c r="Y201" s="25"/>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GB201" s="15"/>
      <c r="GD201" s="15"/>
      <c r="GE201" s="15"/>
      <c r="GF201" s="15"/>
      <c r="GG201" s="15"/>
      <c r="GH201" s="21"/>
    </row>
    <row r="202" spans="5:190" s="12" customFormat="1">
      <c r="E202" s="25"/>
      <c r="F202" s="25"/>
      <c r="G202" s="25"/>
      <c r="H202" s="25"/>
      <c r="I202" s="25"/>
      <c r="J202" s="25"/>
      <c r="K202" s="25"/>
      <c r="L202" s="25"/>
      <c r="M202" s="25"/>
      <c r="N202" s="25"/>
      <c r="Y202" s="25"/>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GB202" s="15"/>
      <c r="GD202" s="15"/>
      <c r="GE202" s="15"/>
      <c r="GF202" s="15"/>
      <c r="GG202" s="15"/>
      <c r="GH202" s="21"/>
    </row>
    <row r="203" spans="5:190" s="12" customFormat="1">
      <c r="E203" s="25"/>
      <c r="F203" s="25"/>
      <c r="G203" s="25"/>
      <c r="H203" s="25"/>
      <c r="I203" s="25"/>
      <c r="J203" s="25"/>
      <c r="K203" s="25"/>
      <c r="L203" s="25"/>
      <c r="M203" s="25"/>
      <c r="N203" s="25"/>
      <c r="Y203" s="25"/>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GB203" s="15"/>
      <c r="GD203" s="15"/>
      <c r="GE203" s="15"/>
      <c r="GF203" s="15"/>
      <c r="GG203" s="15"/>
      <c r="GH203" s="21"/>
    </row>
    <row r="204" spans="5:190" s="12" customFormat="1">
      <c r="E204" s="25"/>
      <c r="F204" s="25"/>
      <c r="G204" s="25"/>
      <c r="H204" s="25"/>
      <c r="I204" s="25"/>
      <c r="J204" s="25"/>
      <c r="K204" s="25"/>
      <c r="L204" s="25"/>
      <c r="M204" s="25"/>
      <c r="N204" s="25"/>
      <c r="Y204" s="25"/>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GB204" s="15"/>
      <c r="GD204" s="15"/>
      <c r="GE204" s="15"/>
      <c r="GF204" s="15"/>
      <c r="GG204" s="15"/>
      <c r="GH204" s="21"/>
    </row>
    <row r="205" spans="5:190" s="12" customFormat="1">
      <c r="E205" s="25"/>
      <c r="F205" s="25"/>
      <c r="G205" s="25"/>
      <c r="H205" s="25"/>
      <c r="I205" s="25"/>
      <c r="J205" s="25"/>
      <c r="K205" s="25"/>
      <c r="L205" s="25"/>
      <c r="M205" s="25"/>
      <c r="N205" s="25"/>
      <c r="Y205" s="25"/>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GB205" s="15"/>
      <c r="GD205" s="15"/>
      <c r="GE205" s="15"/>
      <c r="GF205" s="15"/>
      <c r="GG205" s="15"/>
      <c r="GH205" s="21"/>
    </row>
    <row r="206" spans="5:190" s="12" customFormat="1">
      <c r="E206" s="25"/>
      <c r="F206" s="25"/>
      <c r="G206" s="25"/>
      <c r="H206" s="25"/>
      <c r="I206" s="25"/>
      <c r="J206" s="25"/>
      <c r="K206" s="25"/>
      <c r="L206" s="25"/>
      <c r="M206" s="25"/>
      <c r="N206" s="25"/>
      <c r="Y206" s="25"/>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GB206" s="15"/>
      <c r="GD206" s="15"/>
      <c r="GE206" s="15"/>
      <c r="GF206" s="15"/>
      <c r="GG206" s="15"/>
      <c r="GH206" s="21"/>
    </row>
    <row r="207" spans="5:190" s="12" customFormat="1">
      <c r="E207" s="25"/>
      <c r="F207" s="25"/>
      <c r="G207" s="25"/>
      <c r="H207" s="25"/>
      <c r="I207" s="25"/>
      <c r="J207" s="25"/>
      <c r="K207" s="25"/>
      <c r="L207" s="25"/>
      <c r="M207" s="25"/>
      <c r="N207" s="25"/>
      <c r="Y207" s="25"/>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GB207" s="15"/>
      <c r="GD207" s="15"/>
      <c r="GE207" s="15"/>
      <c r="GF207" s="15"/>
      <c r="GG207" s="15"/>
      <c r="GH207" s="21"/>
    </row>
    <row r="208" spans="5:190" s="12" customFormat="1">
      <c r="E208" s="25"/>
      <c r="F208" s="25"/>
      <c r="G208" s="25"/>
      <c r="H208" s="25"/>
      <c r="I208" s="25"/>
      <c r="J208" s="25"/>
      <c r="K208" s="25"/>
      <c r="L208" s="25"/>
      <c r="M208" s="25"/>
      <c r="N208" s="25"/>
      <c r="Y208" s="25"/>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GB208" s="15"/>
      <c r="GD208" s="15"/>
      <c r="GE208" s="15"/>
      <c r="GF208" s="15"/>
      <c r="GG208" s="15"/>
      <c r="GH208" s="21"/>
    </row>
    <row r="209" spans="5:190" s="12" customFormat="1">
      <c r="E209" s="25"/>
      <c r="F209" s="25"/>
      <c r="G209" s="25"/>
      <c r="H209" s="25"/>
      <c r="I209" s="25"/>
      <c r="J209" s="25"/>
      <c r="K209" s="25"/>
      <c r="L209" s="25"/>
      <c r="M209" s="25"/>
      <c r="N209" s="25"/>
      <c r="Y209" s="25"/>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GB209" s="15"/>
      <c r="GD209" s="15"/>
      <c r="GE209" s="15"/>
      <c r="GF209" s="15"/>
      <c r="GG209" s="15"/>
      <c r="GH209" s="21"/>
    </row>
    <row r="210" spans="5:190" s="12" customFormat="1">
      <c r="E210" s="25"/>
      <c r="F210" s="25"/>
      <c r="G210" s="25"/>
      <c r="H210" s="25"/>
      <c r="I210" s="25"/>
      <c r="J210" s="25"/>
      <c r="K210" s="25"/>
      <c r="L210" s="25"/>
      <c r="M210" s="25"/>
      <c r="N210" s="25"/>
      <c r="Y210" s="25"/>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GB210" s="15"/>
      <c r="GD210" s="15"/>
      <c r="GE210" s="15"/>
      <c r="GF210" s="15"/>
      <c r="GG210" s="15"/>
      <c r="GH210" s="21"/>
    </row>
    <row r="211" spans="5:190" s="12" customFormat="1">
      <c r="E211" s="25"/>
      <c r="F211" s="25"/>
      <c r="G211" s="25"/>
      <c r="H211" s="25"/>
      <c r="I211" s="25"/>
      <c r="J211" s="25"/>
      <c r="K211" s="25"/>
      <c r="L211" s="25"/>
      <c r="M211" s="25"/>
      <c r="N211" s="25"/>
      <c r="Y211" s="25"/>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GB211" s="15"/>
      <c r="GD211" s="15"/>
      <c r="GE211" s="15"/>
      <c r="GF211" s="15"/>
      <c r="GG211" s="15"/>
      <c r="GH211" s="21"/>
    </row>
    <row r="212" spans="5:190" s="12" customFormat="1">
      <c r="E212" s="25"/>
      <c r="F212" s="25"/>
      <c r="G212" s="25"/>
      <c r="H212" s="25"/>
      <c r="I212" s="25"/>
      <c r="J212" s="25"/>
      <c r="K212" s="25"/>
      <c r="L212" s="25"/>
      <c r="M212" s="25"/>
      <c r="N212" s="25"/>
      <c r="Y212" s="25"/>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GB212" s="15"/>
      <c r="GD212" s="15"/>
      <c r="GE212" s="15"/>
      <c r="GF212" s="15"/>
      <c r="GG212" s="15"/>
      <c r="GH212" s="21"/>
    </row>
    <row r="213" spans="5:190" s="12" customFormat="1">
      <c r="E213" s="25"/>
      <c r="F213" s="25"/>
      <c r="G213" s="25"/>
      <c r="H213" s="25"/>
      <c r="I213" s="25"/>
      <c r="J213" s="25"/>
      <c r="K213" s="25"/>
      <c r="L213" s="25"/>
      <c r="M213" s="25"/>
      <c r="N213" s="25"/>
      <c r="Y213" s="25"/>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GB213" s="15"/>
      <c r="GD213" s="15"/>
      <c r="GE213" s="15"/>
      <c r="GF213" s="15"/>
      <c r="GG213" s="15"/>
      <c r="GH213" s="21"/>
    </row>
    <row r="214" spans="5:190" s="12" customFormat="1">
      <c r="E214" s="25"/>
      <c r="F214" s="25"/>
      <c r="G214" s="25"/>
      <c r="H214" s="25"/>
      <c r="I214" s="25"/>
      <c r="J214" s="25"/>
      <c r="K214" s="25"/>
      <c r="L214" s="25"/>
      <c r="M214" s="25"/>
      <c r="N214" s="25"/>
      <c r="Y214" s="25"/>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GB214" s="15"/>
      <c r="GD214" s="15"/>
      <c r="GE214" s="15"/>
      <c r="GF214" s="15"/>
      <c r="GG214" s="15"/>
      <c r="GH214" s="21"/>
    </row>
  </sheetData>
  <autoFilter ref="B8:GH39"/>
  <mergeCells count="190">
    <mergeCell ref="Y4:Y8"/>
    <mergeCell ref="F4:F8"/>
    <mergeCell ref="X4:X8"/>
    <mergeCell ref="O4:P7"/>
    <mergeCell ref="V4:W7"/>
    <mergeCell ref="Z4:AB7"/>
    <mergeCell ref="AC4:AI4"/>
    <mergeCell ref="AJ4:BX4"/>
    <mergeCell ref="BJ5:BL5"/>
    <mergeCell ref="BM5:BO5"/>
    <mergeCell ref="BP5:BQ5"/>
    <mergeCell ref="BR5:BS5"/>
    <mergeCell ref="BT5:BU5"/>
    <mergeCell ref="BV5:BX5"/>
    <mergeCell ref="AC7:AC8"/>
    <mergeCell ref="AD7:AD8"/>
    <mergeCell ref="AE7:AE8"/>
    <mergeCell ref="AF7:AF8"/>
    <mergeCell ref="AG7:AG8"/>
    <mergeCell ref="AH7:AH8"/>
    <mergeCell ref="AI7:AI8"/>
    <mergeCell ref="AJ7:AJ8"/>
    <mergeCell ref="BV6:BV8"/>
    <mergeCell ref="BW6:BW8"/>
    <mergeCell ref="EF4:EJ4"/>
    <mergeCell ref="EK4:ES4"/>
    <mergeCell ref="ET4:FR4"/>
    <mergeCell ref="FS4:GA4"/>
    <mergeCell ref="AC5:AE6"/>
    <mergeCell ref="AF5:AI5"/>
    <mergeCell ref="AJ5:AK6"/>
    <mergeCell ref="AL5:AV5"/>
    <mergeCell ref="AW5:BA5"/>
    <mergeCell ref="BB5:BI5"/>
    <mergeCell ref="BY4:CE4"/>
    <mergeCell ref="CF4:CL4"/>
    <mergeCell ref="CM4:CR4"/>
    <mergeCell ref="CS4:CZ4"/>
    <mergeCell ref="DA4:DP4"/>
    <mergeCell ref="DQ4:EE4"/>
    <mergeCell ref="DA5:DL5"/>
    <mergeCell ref="DM5:DP5"/>
    <mergeCell ref="DQ5:DW7"/>
    <mergeCell ref="DX5:EA7"/>
    <mergeCell ref="CW6:CX7"/>
    <mergeCell ref="DA6:DB7"/>
    <mergeCell ref="DC6:DG7"/>
    <mergeCell ref="DH6:DL7"/>
    <mergeCell ref="CM5:CR5"/>
    <mergeCell ref="FZ5:GA6"/>
    <mergeCell ref="AF6:AG6"/>
    <mergeCell ref="AH6:AI6"/>
    <mergeCell ref="AL6:AO6"/>
    <mergeCell ref="AP6:AT6"/>
    <mergeCell ref="AU6:AV6"/>
    <mergeCell ref="AW6:AW8"/>
    <mergeCell ref="AX6:AX8"/>
    <mergeCell ref="AY6:AY8"/>
    <mergeCell ref="AZ6:AZ8"/>
    <mergeCell ref="ET5:EY6"/>
    <mergeCell ref="EZ5:FB6"/>
    <mergeCell ref="FC5:FD6"/>
    <mergeCell ref="FE5:FR6"/>
    <mergeCell ref="FS5:FW6"/>
    <mergeCell ref="FX5:FY6"/>
    <mergeCell ref="EB5:EE7"/>
    <mergeCell ref="EF5:EG7"/>
    <mergeCell ref="EH5:EJ7"/>
    <mergeCell ref="EK5:EO7"/>
    <mergeCell ref="CK6:CK8"/>
    <mergeCell ref="CE6:CE8"/>
    <mergeCell ref="CF6:CF8"/>
    <mergeCell ref="CG6:CG8"/>
    <mergeCell ref="CH6:CH8"/>
    <mergeCell ref="CI6:CI8"/>
    <mergeCell ref="CJ6:CJ8"/>
    <mergeCell ref="BU6:BU8"/>
    <mergeCell ref="BY5:CE5"/>
    <mergeCell ref="CF5:CI5"/>
    <mergeCell ref="CJ5:CL5"/>
    <mergeCell ref="BA6:BA8"/>
    <mergeCell ref="BB6:BE6"/>
    <mergeCell ref="BF6:BI6"/>
    <mergeCell ref="BJ6:BK6"/>
    <mergeCell ref="BL6:BL8"/>
    <mergeCell ref="BM6:BM8"/>
    <mergeCell ref="BG7:BG8"/>
    <mergeCell ref="BH7:BH8"/>
    <mergeCell ref="BI7:BI8"/>
    <mergeCell ref="BJ7:BJ8"/>
    <mergeCell ref="AK7:AK8"/>
    <mergeCell ref="AL7:AN7"/>
    <mergeCell ref="AO7:AO8"/>
    <mergeCell ref="AP7:AS7"/>
    <mergeCell ref="AT7:AT8"/>
    <mergeCell ref="AU7:AU8"/>
    <mergeCell ref="CY7:CY8"/>
    <mergeCell ref="CZ7:CZ8"/>
    <mergeCell ref="ET7:ET8"/>
    <mergeCell ref="BX6:BX8"/>
    <mergeCell ref="BY6:CC6"/>
    <mergeCell ref="CD6:CD8"/>
    <mergeCell ref="CB7:CB8"/>
    <mergeCell ref="CC7:CC8"/>
    <mergeCell ref="BN6:BO6"/>
    <mergeCell ref="AV7:AV8"/>
    <mergeCell ref="BB7:BB8"/>
    <mergeCell ref="BC7:BC8"/>
    <mergeCell ref="BD7:BD8"/>
    <mergeCell ref="BE7:BE8"/>
    <mergeCell ref="BF7:BF8"/>
    <mergeCell ref="EP5:EQ7"/>
    <mergeCell ref="ER5:ES7"/>
    <mergeCell ref="CS5:CX5"/>
    <mergeCell ref="EU7:EY7"/>
    <mergeCell ref="EZ7:EZ8"/>
    <mergeCell ref="FA7:FA8"/>
    <mergeCell ref="BK7:BK8"/>
    <mergeCell ref="BN7:BN8"/>
    <mergeCell ref="BO7:BO8"/>
    <mergeCell ref="BY7:BY8"/>
    <mergeCell ref="BZ7:BZ8"/>
    <mergeCell ref="CA7:CA8"/>
    <mergeCell ref="DM6:DN7"/>
    <mergeCell ref="DO6:DP7"/>
    <mergeCell ref="CL6:CL8"/>
    <mergeCell ref="CM6:CM8"/>
    <mergeCell ref="CN6:CR6"/>
    <mergeCell ref="CS6:CT7"/>
    <mergeCell ref="CU6:CV7"/>
    <mergeCell ref="CN7:CO7"/>
    <mergeCell ref="CP7:CR7"/>
    <mergeCell ref="BP6:BP8"/>
    <mergeCell ref="BQ6:BQ8"/>
    <mergeCell ref="BR6:BR8"/>
    <mergeCell ref="CY5:CZ6"/>
    <mergeCell ref="BS6:BS8"/>
    <mergeCell ref="BT6:BT8"/>
    <mergeCell ref="FH7:FH8"/>
    <mergeCell ref="FI7:FI8"/>
    <mergeCell ref="FJ7:FJ8"/>
    <mergeCell ref="FK7:FK8"/>
    <mergeCell ref="FL7:FL8"/>
    <mergeCell ref="FM7:FM8"/>
    <mergeCell ref="FB7:FB8"/>
    <mergeCell ref="FC7:FC8"/>
    <mergeCell ref="FD7:FD8"/>
    <mergeCell ref="FE7:FE8"/>
    <mergeCell ref="FF7:FF8"/>
    <mergeCell ref="FG7:FG8"/>
    <mergeCell ref="GH5:GH8"/>
    <mergeCell ref="GC4:GH4"/>
    <mergeCell ref="GD5:GD8"/>
    <mergeCell ref="GG5:GG8"/>
    <mergeCell ref="B4:B8"/>
    <mergeCell ref="E4:E8"/>
    <mergeCell ref="FZ7:FZ8"/>
    <mergeCell ref="GA7:GA8"/>
    <mergeCell ref="GB4:GB8"/>
    <mergeCell ref="GC5:GC8"/>
    <mergeCell ref="GE5:GE8"/>
    <mergeCell ref="GF5:GF8"/>
    <mergeCell ref="FT7:FT8"/>
    <mergeCell ref="FU7:FU8"/>
    <mergeCell ref="FV7:FV8"/>
    <mergeCell ref="FW7:FW8"/>
    <mergeCell ref="FX7:FX8"/>
    <mergeCell ref="FY7:FY8"/>
    <mergeCell ref="FN7:FN8"/>
    <mergeCell ref="FO7:FO8"/>
    <mergeCell ref="FP7:FP8"/>
    <mergeCell ref="FQ7:FQ8"/>
    <mergeCell ref="FR7:FR8"/>
    <mergeCell ref="FS7:FS8"/>
    <mergeCell ref="A4:A8"/>
    <mergeCell ref="C4:C8"/>
    <mergeCell ref="D4:D8"/>
    <mergeCell ref="Q4:Q8"/>
    <mergeCell ref="R4:R8"/>
    <mergeCell ref="S4:S8"/>
    <mergeCell ref="T4:T8"/>
    <mergeCell ref="U4:U8"/>
    <mergeCell ref="G4:G8"/>
    <mergeCell ref="H4:H8"/>
    <mergeCell ref="I4:I8"/>
    <mergeCell ref="J4:J8"/>
    <mergeCell ref="K4:K8"/>
    <mergeCell ref="L4:L8"/>
    <mergeCell ref="M4:M8"/>
    <mergeCell ref="N4:N8"/>
  </mergeCells>
  <conditionalFormatting sqref="DA39:GA39">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1-Test Coverage Matrix</vt:lpstr>
    </vt:vector>
  </TitlesOfParts>
  <Company>Bangkok Bank PCL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Automation</dc:creator>
  <cp:lastModifiedBy>Steve Broderick</cp:lastModifiedBy>
  <dcterms:created xsi:type="dcterms:W3CDTF">2017-09-01T02:46:55Z</dcterms:created>
  <dcterms:modified xsi:type="dcterms:W3CDTF">2017-10-12T03:30:40Z</dcterms:modified>
</cp:coreProperties>
</file>