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45" windowWidth="15480" windowHeight="7785" tabRatio="750" activeTab="2"/>
  </bookViews>
  <sheets>
    <sheet name="18M20-01 Monthaven Jacket" sheetId="1" r:id="rId1"/>
    <sheet name="18M20-05 Holman Bib" sheetId="3" r:id="rId2"/>
    <sheet name="18M20-06 Alki Pant" sheetId="4" r:id="rId3"/>
    <sheet name="18M20-07 Pinehurst Jacket" sheetId="2" r:id="rId4"/>
    <sheet name="18M20-08 Beacon Jacket" sheetId="5" r:id="rId5"/>
  </sheets>
  <calcPr calcId="144525" concurrentCalc="0"/>
</workbook>
</file>

<file path=xl/calcChain.xml><?xml version="1.0" encoding="utf-8"?>
<calcChain xmlns="http://schemas.openxmlformats.org/spreadsheetml/2006/main">
  <c r="H69" i="5" l="1"/>
  <c r="G69" i="5"/>
  <c r="F69" i="5"/>
  <c r="H45" i="5"/>
  <c r="G45" i="5"/>
  <c r="F45" i="5"/>
  <c r="H32" i="5"/>
  <c r="G32" i="5"/>
  <c r="F32" i="5"/>
  <c r="C5" i="5"/>
  <c r="I67" i="4"/>
  <c r="H67" i="4"/>
  <c r="G67" i="4"/>
  <c r="F67" i="4"/>
  <c r="I43" i="4"/>
  <c r="H43" i="4"/>
  <c r="G43" i="4"/>
  <c r="F43" i="4"/>
  <c r="I32" i="4"/>
  <c r="H32" i="4"/>
  <c r="G32" i="4"/>
  <c r="F32" i="4"/>
  <c r="C5" i="4"/>
  <c r="H75" i="3"/>
  <c r="G75" i="3"/>
  <c r="F75" i="3"/>
  <c r="H48" i="3"/>
  <c r="G48" i="3"/>
  <c r="F48" i="3"/>
  <c r="H38" i="3"/>
  <c r="G38" i="3"/>
  <c r="F38" i="3"/>
  <c r="C5" i="3"/>
  <c r="I70" i="1"/>
  <c r="H70" i="1"/>
  <c r="G70" i="1"/>
  <c r="F70" i="1"/>
  <c r="I43" i="1"/>
  <c r="H43" i="1"/>
  <c r="G43" i="1"/>
  <c r="F43" i="1"/>
  <c r="I32" i="1"/>
  <c r="H32" i="1"/>
  <c r="G32" i="1"/>
  <c r="F32" i="1"/>
  <c r="C5" i="1"/>
  <c r="J68" i="2"/>
  <c r="I68" i="2"/>
  <c r="H68" i="2"/>
  <c r="G68" i="2"/>
  <c r="F68" i="2"/>
  <c r="J44" i="2"/>
  <c r="I44" i="2"/>
  <c r="H44" i="2"/>
  <c r="G44" i="2"/>
  <c r="F44" i="2"/>
  <c r="J32" i="2"/>
  <c r="I32" i="2"/>
  <c r="H32" i="2"/>
  <c r="G32" i="2"/>
  <c r="F32" i="2"/>
  <c r="C5" i="2"/>
</calcChain>
</file>

<file path=xl/sharedStrings.xml><?xml version="1.0" encoding="utf-8"?>
<sst xmlns="http://schemas.openxmlformats.org/spreadsheetml/2006/main" count="2600" uniqueCount="521">
  <si>
    <t>BILL OF MATERIALS</t>
    <phoneticPr fontId="4"/>
  </si>
  <si>
    <t>BUYER</t>
    <phoneticPr fontId="7" type="noConversion"/>
  </si>
  <si>
    <t>SERIES</t>
    <phoneticPr fontId="7" type="noConversion"/>
  </si>
  <si>
    <t>M20K</t>
    <phoneticPr fontId="3" type="noConversion"/>
  </si>
  <si>
    <t>SEASON</t>
    <phoneticPr fontId="7" type="noConversion"/>
  </si>
  <si>
    <t>Winter 1819</t>
    <phoneticPr fontId="4" type="noConversion"/>
  </si>
  <si>
    <t>DATE</t>
    <phoneticPr fontId="7" type="noConversion"/>
  </si>
  <si>
    <t>RIDE STYLE #</t>
    <phoneticPr fontId="7" type="noConversion"/>
  </si>
  <si>
    <t>18M20-01</t>
    <phoneticPr fontId="4" type="noConversion"/>
  </si>
  <si>
    <t xml:space="preserve"> </t>
  </si>
  <si>
    <t>STYLE NAME</t>
    <phoneticPr fontId="7" type="noConversion"/>
  </si>
  <si>
    <t>Monthaven Jacket</t>
    <phoneticPr fontId="4" type="noConversion"/>
  </si>
  <si>
    <t>MM RATING</t>
    <phoneticPr fontId="7" type="noConversion"/>
  </si>
  <si>
    <t>20K/20K -3.5L</t>
    <phoneticPr fontId="4" type="noConversion"/>
  </si>
  <si>
    <t>SEAM SEALING</t>
    <phoneticPr fontId="7" type="noConversion"/>
  </si>
  <si>
    <t>Fully</t>
    <phoneticPr fontId="3" type="noConversion"/>
  </si>
  <si>
    <t>ACT LINING LEVEL</t>
  </si>
  <si>
    <t>FIT</t>
  </si>
  <si>
    <t>Classic</t>
    <phoneticPr fontId="4" type="noConversion"/>
  </si>
  <si>
    <t>SIZES</t>
    <phoneticPr fontId="7" type="noConversion"/>
  </si>
  <si>
    <t>XS-XL</t>
    <phoneticPr fontId="3" type="noConversion"/>
  </si>
  <si>
    <t>SHELL FABRIC</t>
    <phoneticPr fontId="4"/>
  </si>
  <si>
    <t>TOP11008-3.5L
STRETCH POLY</t>
    <phoneticPr fontId="3" type="noConversion"/>
  </si>
  <si>
    <t>YIELD</t>
    <phoneticPr fontId="4"/>
  </si>
  <si>
    <t>UOM</t>
    <phoneticPr fontId="4"/>
  </si>
  <si>
    <t>Ref</t>
    <phoneticPr fontId="3" type="noConversion"/>
  </si>
  <si>
    <t>Article Number/Description</t>
    <phoneticPr fontId="4"/>
  </si>
  <si>
    <t>Placement</t>
    <phoneticPr fontId="4"/>
  </si>
  <si>
    <t>BLACK</t>
    <phoneticPr fontId="3" type="noConversion"/>
  </si>
  <si>
    <t>Hood, Upper Body, Under Storm Flap</t>
    <phoneticPr fontId="3" type="noConversion"/>
  </si>
  <si>
    <t>YDS</t>
  </si>
  <si>
    <t>Lower Body</t>
    <phoneticPr fontId="3" type="noConversion"/>
  </si>
  <si>
    <t>YDS</t>
    <phoneticPr fontId="4"/>
  </si>
  <si>
    <t>Sleeves</t>
    <phoneticPr fontId="3" type="noConversion"/>
  </si>
  <si>
    <t>CAMEL</t>
    <phoneticPr fontId="3" type="noConversion"/>
  </si>
  <si>
    <t>SAGE</t>
    <phoneticPr fontId="3" type="noConversion"/>
  </si>
  <si>
    <t>TAUPE / PAVEMENT / STONE</t>
    <phoneticPr fontId="3" type="noConversion"/>
  </si>
  <si>
    <t>TAUPE</t>
    <phoneticPr fontId="3" type="noConversion"/>
  </si>
  <si>
    <t>STONE</t>
    <phoneticPr fontId="3" type="noConversion"/>
  </si>
  <si>
    <t>PAVEMENT</t>
    <phoneticPr fontId="3" type="noConversion"/>
  </si>
  <si>
    <t>LINING</t>
    <phoneticPr fontId="4"/>
  </si>
  <si>
    <t>210T Nylon Coated Plain Taffeta</t>
  </si>
  <si>
    <t>Powder skirt</t>
    <phoneticPr fontId="3" type="noConversion"/>
  </si>
  <si>
    <t>BURGUNDY</t>
    <phoneticPr fontId="4" type="noConversion"/>
  </si>
  <si>
    <t>210T Nylon UN-Coated Plain Taffeta</t>
  </si>
  <si>
    <t>Media pocket</t>
    <phoneticPr fontId="3" type="noConversion"/>
  </si>
  <si>
    <t>YDS</t>
    <phoneticPr fontId="3" type="noConversion"/>
  </si>
  <si>
    <t>#C-062 TRICOT</t>
    <phoneticPr fontId="3" type="noConversion"/>
  </si>
  <si>
    <t>Inner collar, Chin guard</t>
    <phoneticPr fontId="3" type="noConversion"/>
  </si>
  <si>
    <t>#A-012 Mesh</t>
    <phoneticPr fontId="3" type="noConversion"/>
  </si>
  <si>
    <t>Goggle pocket, Pit vents, Media pocket, Beverage holder</t>
    <phoneticPr fontId="3" type="noConversion"/>
  </si>
  <si>
    <t>#JIK-1186  Lycra</t>
  </si>
  <si>
    <t>Inner hand gaiters, Zip-to-pant section</t>
    <phoneticPr fontId="3" type="noConversion"/>
  </si>
  <si>
    <t xml:space="preserve">Union Line # UL-20320; tricot/tricot with clear lamination </t>
    <phoneticPr fontId="3" type="noConversion"/>
  </si>
  <si>
    <t>Pocket bags</t>
    <phoneticPr fontId="3" type="noConversion"/>
  </si>
  <si>
    <t>GREY</t>
    <phoneticPr fontId="4" type="noConversion"/>
  </si>
  <si>
    <t>Pelon</t>
  </si>
  <si>
    <t>Collar, Cuffs, Windbreak</t>
    <phoneticPr fontId="3" type="noConversion"/>
  </si>
  <si>
    <t>WHITE</t>
    <phoneticPr fontId="17" type="noConversion"/>
  </si>
  <si>
    <t>37.5 SEAM TAPE 3.5L 2CM WIDE</t>
    <phoneticPr fontId="3" type="noConversion"/>
  </si>
  <si>
    <t>Fully seam sealed</t>
    <phoneticPr fontId="3" type="noConversion"/>
  </si>
  <si>
    <t>37.5 PRINT SEAMTAPE</t>
    <phoneticPr fontId="4" type="noConversion"/>
  </si>
  <si>
    <t>ZIPPERS</t>
    <phoneticPr fontId="4"/>
  </si>
  <si>
    <t>QTY</t>
    <phoneticPr fontId="4"/>
  </si>
  <si>
    <t>Length</t>
    <phoneticPr fontId="4"/>
  </si>
  <si>
    <t>Part</t>
    <phoneticPr fontId="3" type="noConversion"/>
  </si>
  <si>
    <t>YKK #5 VT10 AQUAGUARD zipper 2-way open-end, #DA8LH1 auto-lock slider + DAG8 2-way slider</t>
    <phoneticPr fontId="4" type="noConversion"/>
  </si>
  <si>
    <t>CF Zipper</t>
    <phoneticPr fontId="3" type="noConversion"/>
  </si>
  <si>
    <t>32"
(for size Large)</t>
    <phoneticPr fontId="3" type="noConversion"/>
  </si>
  <si>
    <t>TAPE</t>
    <phoneticPr fontId="3" type="noConversion"/>
  </si>
  <si>
    <t>Black #580</t>
    <phoneticPr fontId="3" type="noConversion"/>
  </si>
  <si>
    <t>PCS</t>
  </si>
  <si>
    <t>TEETH</t>
    <phoneticPr fontId="3" type="noConversion"/>
  </si>
  <si>
    <t xml:space="preserve"> VT10MJ Matte Black</t>
  </si>
  <si>
    <t>SLIDER</t>
    <phoneticPr fontId="3" type="noConversion"/>
  </si>
  <si>
    <t xml:space="preserve"> X6 Black Oxides</t>
    <phoneticPr fontId="3" type="noConversion"/>
  </si>
  <si>
    <t xml:space="preserve">YKK #5 VT10 AQUAGUARD  zipper. Slider #DA8LH1 Swivel </t>
    <phoneticPr fontId="4" type="noConversion"/>
  </si>
  <si>
    <t>Chest Pocket (1)</t>
    <phoneticPr fontId="3" type="noConversion"/>
  </si>
  <si>
    <t>7"</t>
    <phoneticPr fontId="3" type="noConversion"/>
  </si>
  <si>
    <t xml:space="preserve"> Black #580</t>
    <phoneticPr fontId="3" type="noConversion"/>
  </si>
  <si>
    <t>YKK #5 regular facing coil zipper. Slider #DA8LH1 Swivel</t>
    <phoneticPr fontId="4" type="noConversion"/>
  </si>
  <si>
    <t>Beverage Holder (1)</t>
    <phoneticPr fontId="3" type="noConversion"/>
  </si>
  <si>
    <t>5"</t>
    <phoneticPr fontId="3" type="noConversion"/>
  </si>
  <si>
    <t>Vents</t>
    <phoneticPr fontId="3" type="noConversion"/>
  </si>
  <si>
    <t>12"</t>
    <phoneticPr fontId="3" type="noConversion"/>
  </si>
  <si>
    <t>YKK #5 Reverse coil zipper. Slider #DA8LH1 Swivel</t>
    <phoneticPr fontId="4" type="noConversion"/>
  </si>
  <si>
    <t>Hand pocket</t>
    <phoneticPr fontId="3" type="noConversion"/>
  </si>
  <si>
    <t>8"</t>
    <phoneticPr fontId="3" type="noConversion"/>
  </si>
  <si>
    <t>YKK #3 regular facing coil zipper.  Slider #DALH</t>
    <phoneticPr fontId="4" type="noConversion"/>
  </si>
  <si>
    <t>Sleeve Pass Pocket</t>
    <phoneticPr fontId="3" type="noConversion"/>
  </si>
  <si>
    <t>6"</t>
    <phoneticPr fontId="3" type="noConversion"/>
  </si>
  <si>
    <t>Inner Media Pocket</t>
    <phoneticPr fontId="3" type="noConversion"/>
  </si>
  <si>
    <t>Antique White #121</t>
    <phoneticPr fontId="3" type="noConversion"/>
  </si>
  <si>
    <t xml:space="preserve">YKK #5 regular facing coil zipper. Slider #DA8LH1 Swivel (ONE SIDE ONLY) </t>
    <phoneticPr fontId="4" type="noConversion"/>
  </si>
  <si>
    <t>zip-to-pant (slider stay on jkt side, 1/2 zipper on jacket)</t>
    <phoneticPr fontId="3" type="noConversion"/>
  </si>
  <si>
    <t>27"</t>
    <phoneticPr fontId="3" type="noConversion"/>
  </si>
  <si>
    <t>TRIMS</t>
    <phoneticPr fontId="4"/>
  </si>
  <si>
    <t>YIELD</t>
    <phoneticPr fontId="4"/>
  </si>
  <si>
    <t>UOM</t>
    <phoneticPr fontId="4"/>
  </si>
  <si>
    <t>Ref</t>
    <phoneticPr fontId="3" type="noConversion"/>
  </si>
  <si>
    <t>Article Number/Description</t>
    <phoneticPr fontId="4"/>
  </si>
  <si>
    <t>Placement</t>
    <phoneticPr fontId="4"/>
  </si>
  <si>
    <t xml:space="preserve">#1819-RL-001-20
"RIDE 20K" WOVEN LABEL </t>
    <phoneticPr fontId="17" type="noConversion"/>
  </si>
  <si>
    <t>INSIDE NECK LABELING</t>
    <phoneticPr fontId="17" type="noConversion"/>
  </si>
  <si>
    <t>BLACK</t>
    <phoneticPr fontId="3" type="noConversion"/>
  </si>
  <si>
    <t>PC</t>
    <phoneticPr fontId="3" type="noConversion"/>
  </si>
  <si>
    <t xml:space="preserve">#1819-RL-007
SIZE LABEL </t>
    <phoneticPr fontId="17" type="noConversion"/>
  </si>
  <si>
    <t>ADULT WOVEN SIZE LABEL. SEE LABELING SPEC</t>
    <phoneticPr fontId="3" type="noConversion"/>
  </si>
  <si>
    <t xml:space="preserve">#1819-RL-021
INNER MAIN WOVEN LABEL </t>
    <phoneticPr fontId="17" type="noConversion"/>
  </si>
  <si>
    <t>INSIDE LABELING. SEE LABELING SPEC</t>
    <phoneticPr fontId="3" type="noConversion"/>
  </si>
  <si>
    <t xml:space="preserve">#RT-005
INNER WOVEN LOOP </t>
    <phoneticPr fontId="3" type="noConversion"/>
  </si>
  <si>
    <t>CB HANGER LOOP SEWN INTO NECK SEAM</t>
    <phoneticPr fontId="3" type="noConversion"/>
  </si>
  <si>
    <t>#COC-CC37.5-LOGO-WVN-GR-H
37.5 WOVEN LABEL-</t>
    <phoneticPr fontId="3" type="noConversion"/>
  </si>
  <si>
    <t>RIGHT SIDE SEAM, UNDER LIFT TICKET GROMMET</t>
    <phoneticPr fontId="3" type="noConversion"/>
  </si>
  <si>
    <t>GRAY</t>
  </si>
  <si>
    <t>#RM-08
GROMMET FOR LIFT TICKET</t>
    <phoneticPr fontId="17" type="noConversion"/>
  </si>
  <si>
    <t>RIGHT SIDE SEAM, ABOVE 37.5 WOVEN LABEL</t>
    <phoneticPr fontId="3" type="noConversion"/>
  </si>
  <si>
    <t>X6 BLACK OXIDES</t>
  </si>
  <si>
    <t>#RL-LTHR-001
"RIDE" DEBOSS LEATHER PATCH</t>
    <phoneticPr fontId="3" type="noConversion"/>
  </si>
  <si>
    <t>ABOVE WEARER'S RIGHT WAIST SEAM, CLOSE TO CF ZIPPER</t>
    <phoneticPr fontId="3" type="noConversion"/>
  </si>
  <si>
    <t>#RL-PIN
LEATHER PATCH W/ METAL LOGO</t>
    <phoneticPr fontId="3" type="noConversion"/>
  </si>
  <si>
    <t>LEFT SLEEVE</t>
    <phoneticPr fontId="3" type="noConversion"/>
  </si>
  <si>
    <t>"ZIPNRIP" SCREEN PRINT</t>
    <phoneticPr fontId="7" type="noConversion"/>
  </si>
  <si>
    <t>ON POWER SKIRT</t>
    <phoneticPr fontId="7" type="noConversion"/>
  </si>
  <si>
    <t>WHITE</t>
    <phoneticPr fontId="3" type="noConversion"/>
  </si>
  <si>
    <t>#RT-LTHR-ZP
LEATHER ZIPPER PULLER</t>
    <phoneticPr fontId="3" type="noConversion"/>
  </si>
  <si>
    <t>CF ZIPPER PULLER</t>
    <phoneticPr fontId="3" type="noConversion"/>
  </si>
  <si>
    <t>8MM LOGO RIVET</t>
    <phoneticPr fontId="3" type="noConversion"/>
  </si>
  <si>
    <t>MATT BLACK</t>
    <phoneticPr fontId="3" type="noConversion"/>
  </si>
  <si>
    <t>#RT-003
SILICONE ZIPPER PULLER</t>
    <phoneticPr fontId="3" type="noConversion"/>
  </si>
  <si>
    <t>CHEST POCKET(1), BEVERAGE POCKET(1), HAND POCKET(2), VENT(2), PASS POCKET(1), MEDIA POCKET(1), ZIP-TO-PANT(1)</t>
    <phoneticPr fontId="3" type="noConversion"/>
  </si>
  <si>
    <t xml:space="preserve">#S301
CORDLOCK </t>
    <phoneticPr fontId="3" type="noConversion"/>
  </si>
  <si>
    <t>FRONT HOOD(2), HEM(2)</t>
    <phoneticPr fontId="3" type="noConversion"/>
  </si>
  <si>
    <t>#S080
CORDLOCK</t>
    <phoneticPr fontId="3" type="noConversion"/>
  </si>
  <si>
    <t>BACK HOOD ADJUSTMENT</t>
    <phoneticPr fontId="3" type="noConversion"/>
  </si>
  <si>
    <t>#P221
PLATIC BEAD</t>
    <phoneticPr fontId="3" type="noConversion"/>
  </si>
  <si>
    <t>FRONT HOOD</t>
    <phoneticPr fontId="3" type="noConversion"/>
  </si>
  <si>
    <t>#ZM057
CORDURA GRIP TAB</t>
    <phoneticPr fontId="3" type="noConversion"/>
  </si>
  <si>
    <t>#0350219
SMALL CORD TIP</t>
    <phoneticPr fontId="3" type="noConversion"/>
  </si>
  <si>
    <t>HEM DRAWCORDS IN POCKETS</t>
    <phoneticPr fontId="3" type="noConversion"/>
  </si>
  <si>
    <t xml:space="preserve">3MM ELASTIC BUNGEE CORD </t>
    <phoneticPr fontId="3" type="noConversion"/>
  </si>
  <si>
    <t>HOOD &amp; HEM</t>
    <phoneticPr fontId="3" type="noConversion"/>
  </si>
  <si>
    <t>YD</t>
    <phoneticPr fontId="3" type="noConversion"/>
  </si>
  <si>
    <t>1/4"  HERRINGBONE WEBBING</t>
    <phoneticPr fontId="3" type="noConversion"/>
  </si>
  <si>
    <t>FRONT/BACK HOOD &amp; HEM- LEASH FOR CORDLOCK</t>
    <phoneticPr fontId="3" type="noConversion"/>
  </si>
  <si>
    <t>#0509
YKK 15MM METAL SNAP</t>
    <phoneticPr fontId="3" type="noConversion"/>
  </si>
  <si>
    <t>BEVERAGE FLAP(1 FULL SET S-SPRING), HAND POCKET TAB(CAP ONLY)</t>
    <phoneticPr fontId="3" type="noConversion"/>
  </si>
  <si>
    <t>X6 BLACK OXIDES</t>
    <phoneticPr fontId="3" type="noConversion"/>
  </si>
  <si>
    <t>#1414
14MM PLASTIC STOCK SNAP (SET)</t>
    <phoneticPr fontId="4" type="noConversion"/>
  </si>
  <si>
    <t>POWDER SKIRT</t>
    <phoneticPr fontId="3" type="noConversion"/>
  </si>
  <si>
    <t>SET</t>
    <phoneticPr fontId="3" type="noConversion"/>
  </si>
  <si>
    <t>#1414
14MM PLASTIC STOCK SNAP (MALE PART)</t>
    <phoneticPr fontId="4" type="noConversion"/>
  </si>
  <si>
    <t xml:space="preserve">POWDER SKIRT 2ND ROW FOR ADJUSTMENT </t>
    <phoneticPr fontId="3" type="noConversion"/>
  </si>
  <si>
    <t>12MM NON-LOGO GROMMET</t>
    <phoneticPr fontId="3" type="noConversion"/>
  </si>
  <si>
    <t xml:space="preserve">BACK HOOD DRAWCORD EXIT </t>
    <phoneticPr fontId="3" type="noConversion"/>
  </si>
  <si>
    <t>10MM NON-LOGO GROMMET</t>
    <phoneticPr fontId="3" type="noConversion"/>
  </si>
  <si>
    <t xml:space="preserve">HEM(4), FRONT HOOD DRAWCORD EXIT(6) </t>
    <phoneticPr fontId="3" type="noConversion"/>
  </si>
  <si>
    <t>#A108-1 KEY CLIP</t>
    <phoneticPr fontId="3" type="noConversion"/>
  </si>
  <si>
    <t>INSIDE RIGHT HAND POCKET</t>
    <phoneticPr fontId="3" type="noConversion"/>
  </si>
  <si>
    <t>STOCK GRIPPER</t>
    <phoneticPr fontId="3" type="noConversion"/>
  </si>
  <si>
    <t>1/2" PLAIN METAL RIVET</t>
    <phoneticPr fontId="3" type="noConversion"/>
  </si>
  <si>
    <t>CUFF ADJUSTMENT TAB</t>
    <phoneticPr fontId="3" type="noConversion"/>
  </si>
  <si>
    <t>4MM PLASTIC WIRE</t>
    <phoneticPr fontId="3" type="noConversion"/>
  </si>
  <si>
    <t>BEVERAGE HOLDER TOP EDGE</t>
    <phoneticPr fontId="3" type="noConversion"/>
  </si>
  <si>
    <t>20MM ELASTINE BINDING</t>
    <phoneticPr fontId="3" type="noConversion"/>
  </si>
  <si>
    <t>MEDIA POCKET CORD OUTLET, INNER MESH POCKET</t>
    <phoneticPr fontId="3" type="noConversion"/>
  </si>
  <si>
    <t>10MM TAPE</t>
    <phoneticPr fontId="3" type="noConversion"/>
  </si>
  <si>
    <t>ZIP TO PANT ZIPPER TAPE BACK SIDE CLEAN FINISH BINDING</t>
    <phoneticPr fontId="3" type="noConversion"/>
  </si>
  <si>
    <t>WELDING FILM</t>
    <phoneticPr fontId="3" type="noConversion"/>
  </si>
  <si>
    <t>FLAP AT HOOD, WINDBREAK, HAND POCKET, SLEEVE POCKETS, CUFFS</t>
    <phoneticPr fontId="3" type="noConversion"/>
  </si>
  <si>
    <t>CLEAR</t>
    <phoneticPr fontId="3" type="noConversion"/>
  </si>
  <si>
    <t>CLEAR TPU</t>
    <phoneticPr fontId="3" type="noConversion"/>
  </si>
  <si>
    <t>MEDIA POCKET</t>
    <phoneticPr fontId="3" type="noConversion"/>
  </si>
  <si>
    <t>VELCRO 1 1/2" L x 1" W HOOK</t>
    <phoneticPr fontId="3" type="noConversion"/>
  </si>
  <si>
    <t>YKK BLACK #580</t>
    <phoneticPr fontId="3" type="noConversion"/>
  </si>
  <si>
    <t>YKK CAMEL #TQC81</t>
    <phoneticPr fontId="3" type="noConversion"/>
  </si>
  <si>
    <t>YKK SAGE #170</t>
    <phoneticPr fontId="3" type="noConversion"/>
  </si>
  <si>
    <t>YKK PAVEMENT #TN797</t>
    <phoneticPr fontId="3" type="noConversion"/>
  </si>
  <si>
    <t>VELCRO 4 1/2" L x 3/8" W LOOP</t>
    <phoneticPr fontId="3" type="noConversion"/>
  </si>
  <si>
    <t>CUFF ADJUSTMENT (2 ROWS PER CUFF)</t>
    <phoneticPr fontId="3" type="noConversion"/>
  </si>
  <si>
    <t>PACKAGING</t>
    <phoneticPr fontId="4"/>
  </si>
  <si>
    <t>QTY</t>
    <phoneticPr fontId="4"/>
  </si>
  <si>
    <t>Main Ride hang tag</t>
  </si>
  <si>
    <t>Front left pocket with UPC sticker</t>
    <phoneticPr fontId="4"/>
  </si>
  <si>
    <t>Poly Bag</t>
    <phoneticPr fontId="4"/>
  </si>
  <si>
    <t>1 garment per bag with Ride logo, UPC sticker on outside of bag</t>
    <phoneticPr fontId="4"/>
  </si>
  <si>
    <t>Content Label</t>
  </si>
  <si>
    <t>CB inner waist</t>
  </si>
  <si>
    <t>Wash Label</t>
  </si>
  <si>
    <t>18M20-07</t>
    <phoneticPr fontId="4" type="noConversion"/>
  </si>
  <si>
    <t>Pinehurst Jacket</t>
    <phoneticPr fontId="4" type="noConversion"/>
  </si>
  <si>
    <t>20K/20K</t>
    <phoneticPr fontId="4" type="noConversion"/>
  </si>
  <si>
    <t>Classic Long</t>
    <phoneticPr fontId="4" type="noConversion"/>
  </si>
  <si>
    <t>White (1 photo sample only)</t>
    <phoneticPr fontId="3" type="noConversion"/>
  </si>
  <si>
    <t>Main Body</t>
    <phoneticPr fontId="4"/>
  </si>
  <si>
    <t>White</t>
    <phoneticPr fontId="3" type="noConversion"/>
  </si>
  <si>
    <t>WR Left Chest and Yoke, Hand pocket flap</t>
    <phoneticPr fontId="4"/>
  </si>
  <si>
    <t>Black</t>
    <phoneticPr fontId="3" type="noConversion"/>
  </si>
  <si>
    <t>Under cuffs and inner center front storm flap</t>
    <phoneticPr fontId="4"/>
  </si>
  <si>
    <t>Charcoal Melange / Black</t>
    <phoneticPr fontId="3" type="noConversion"/>
  </si>
  <si>
    <t>Charcoal Melange</t>
    <phoneticPr fontId="3" type="noConversion"/>
  </si>
  <si>
    <t>Taupe Melange / Black</t>
    <phoneticPr fontId="3" type="noConversion"/>
  </si>
  <si>
    <t>Taupe Melange</t>
    <phoneticPr fontId="3" type="noConversion"/>
  </si>
  <si>
    <t>Burgundy / Black</t>
    <phoneticPr fontId="3" type="noConversion"/>
  </si>
  <si>
    <t>Burgundy</t>
    <phoneticPr fontId="3" type="noConversion"/>
  </si>
  <si>
    <t>YKK #5 METALUX zipper 2 way open-end, Swivel Slider#DA8LH1 + DAG8 2-way slider</t>
    <phoneticPr fontId="4" type="noConversion"/>
  </si>
  <si>
    <t>VYMJ Matt Black</t>
    <phoneticPr fontId="3" type="noConversion"/>
  </si>
  <si>
    <t>X6 Black Oxides</t>
    <phoneticPr fontId="3" type="noConversion"/>
  </si>
  <si>
    <t>YKK #5 METALUX zipper. Slider #DA8LH1 Swivel</t>
    <phoneticPr fontId="4" type="noConversion"/>
  </si>
  <si>
    <t>Chest Pocket</t>
    <phoneticPr fontId="3" type="noConversion"/>
  </si>
  <si>
    <t>6 1/2"</t>
    <phoneticPr fontId="3" type="noConversion"/>
  </si>
  <si>
    <t>Hand Pocket (side entry)</t>
    <phoneticPr fontId="3" type="noConversion"/>
  </si>
  <si>
    <t>7 1/2"</t>
    <phoneticPr fontId="3" type="noConversion"/>
  </si>
  <si>
    <t>White #501</t>
    <phoneticPr fontId="3" type="noConversion"/>
  </si>
  <si>
    <t>Burgundy #864</t>
    <phoneticPr fontId="3" type="noConversion"/>
  </si>
  <si>
    <t>14"</t>
    <phoneticPr fontId="3" type="noConversion"/>
  </si>
  <si>
    <t>Media Pocket</t>
    <phoneticPr fontId="3" type="noConversion"/>
  </si>
  <si>
    <t>PCS</t>
    <phoneticPr fontId="3" type="noConversion"/>
  </si>
  <si>
    <t>PC</t>
    <phoneticPr fontId="3" type="noConversion"/>
  </si>
  <si>
    <t>ADULT WOVEN SIZE LABEL. SEE LABELING SPEC</t>
    <phoneticPr fontId="3" type="noConversion"/>
  </si>
  <si>
    <t>INSIDE LABELING. SEE LABELING SPEC</t>
    <phoneticPr fontId="3" type="noConversion"/>
  </si>
  <si>
    <t xml:space="preserve">#RT-005
INNER WOVEN LOOP </t>
    <phoneticPr fontId="3" type="noConversion"/>
  </si>
  <si>
    <t>CB HANGER LOOP SEWN INTO NECK SEAM</t>
    <phoneticPr fontId="3" type="noConversion"/>
  </si>
  <si>
    <t>#RT-006-NEW
STRIP EDGE TAPING</t>
    <phoneticPr fontId="3" type="noConversion"/>
  </si>
  <si>
    <t>ABOVE POWDER SKIRT</t>
    <phoneticPr fontId="3" type="noConversion"/>
  </si>
  <si>
    <t>YD</t>
    <phoneticPr fontId="3" type="noConversion"/>
  </si>
  <si>
    <t>#COC-CC37.5-LOGO-WVN-GR-H
37.5 WOVEN LABEL-</t>
    <phoneticPr fontId="3" type="noConversion"/>
  </si>
  <si>
    <t>RIGHT SIDE SEAM, UNDER LIFT TICKET GROMMET</t>
    <phoneticPr fontId="3" type="noConversion"/>
  </si>
  <si>
    <t>RIGHT SIDE SEAM, ABOVE 37.5 WOVEN LABEL</t>
    <phoneticPr fontId="3" type="noConversion"/>
  </si>
  <si>
    <t>#A108-1 KEY CLIP</t>
    <phoneticPr fontId="3" type="noConversion"/>
  </si>
  <si>
    <t>INSIDE RIGHT HAND POCKET</t>
    <phoneticPr fontId="3" type="noConversion"/>
  </si>
  <si>
    <t>#RL-LTHR-001
"RIDE" DEBOSS LEATHER PATCH</t>
    <phoneticPr fontId="3" type="noConversion"/>
  </si>
  <si>
    <t>WR RIGHT HAND POCKET FLAP</t>
    <phoneticPr fontId="3" type="noConversion"/>
  </si>
  <si>
    <t>#RL-PIN
LEATHER PATCH W/ METAL LOGO</t>
    <phoneticPr fontId="3" type="noConversion"/>
  </si>
  <si>
    <t>WR LEFT SLEEVE</t>
    <phoneticPr fontId="3" type="noConversion"/>
  </si>
  <si>
    <t>#RT-LTHR-ZP
LEATHER ZIPPER PULLER</t>
    <phoneticPr fontId="3" type="noConversion"/>
  </si>
  <si>
    <t>CF ZIPPER PULLER</t>
    <phoneticPr fontId="3" type="noConversion"/>
  </si>
  <si>
    <t>8MM LOGO RIVET</t>
    <phoneticPr fontId="3" type="noConversion"/>
  </si>
  <si>
    <t>X6 BLACK OXIDES</t>
    <phoneticPr fontId="3" type="noConversion"/>
  </si>
  <si>
    <t>"ZIPNRIP" SCREEN PRINT</t>
    <phoneticPr fontId="7" type="noConversion"/>
  </si>
  <si>
    <t>ON POWER SKIRT</t>
    <phoneticPr fontId="7" type="noConversion"/>
  </si>
  <si>
    <t>WHITE</t>
    <phoneticPr fontId="3" type="noConversion"/>
  </si>
  <si>
    <t>#RT-003
SILICONE ZIPPER PULLER</t>
    <phoneticPr fontId="3" type="noConversion"/>
  </si>
  <si>
    <t>CHEST POCKET(1), HAND POCKET(4), VENT(2),  PASS POCKET(1), MEDIA POCKET(1), ZIP TO PANT(1)</t>
    <phoneticPr fontId="3" type="noConversion"/>
  </si>
  <si>
    <t>#S080
CORDLOCK</t>
    <phoneticPr fontId="3" type="noConversion"/>
  </si>
  <si>
    <t>BACK HOOD ADJUSTMENT</t>
    <phoneticPr fontId="3" type="noConversion"/>
  </si>
  <si>
    <t>#ZM057
CORDURA GRIP TAB</t>
    <phoneticPr fontId="3" type="noConversion"/>
  </si>
  <si>
    <t xml:space="preserve">#S301
CORDLOCK </t>
    <phoneticPr fontId="3" type="noConversion"/>
  </si>
  <si>
    <t>FRONT HOOD(2), BOTTOM HEM(2)</t>
    <phoneticPr fontId="3" type="noConversion"/>
  </si>
  <si>
    <t>#0350219
SMALL CORD TIP</t>
    <phoneticPr fontId="3" type="noConversion"/>
  </si>
  <si>
    <t>HOOD(2), CORD END CAP INSIDE HAND POCKET(2)</t>
    <phoneticPr fontId="3" type="noConversion"/>
  </si>
  <si>
    <t>#P221
PLATIC BEAD</t>
    <phoneticPr fontId="3" type="noConversion"/>
  </si>
  <si>
    <t>FRONT HOOD</t>
    <phoneticPr fontId="3" type="noConversion"/>
  </si>
  <si>
    <t>1/4"  HERRINGBONE WEBBING</t>
    <phoneticPr fontId="3" type="noConversion"/>
  </si>
  <si>
    <t>FRONT/BACK HOOD &amp; HEM- LEASH FOR CORDLOCK</t>
    <phoneticPr fontId="3" type="noConversion"/>
  </si>
  <si>
    <t xml:space="preserve">3MM ELASTIC BUNGEE CORD </t>
    <phoneticPr fontId="3" type="noConversion"/>
  </si>
  <si>
    <t>HOOD &amp; HEM</t>
    <phoneticPr fontId="3" type="noConversion"/>
  </si>
  <si>
    <t>#1414
14MM PLASTIC STOCK SNAP (SET)</t>
    <phoneticPr fontId="3" type="noConversion"/>
  </si>
  <si>
    <t>POWDER SKIRT</t>
    <phoneticPr fontId="3" type="noConversion"/>
  </si>
  <si>
    <t>SET</t>
    <phoneticPr fontId="3" type="noConversion"/>
  </si>
  <si>
    <t>#1414
14MM PLASTIC STOCK SNAP (MALE PART)</t>
    <phoneticPr fontId="3" type="noConversion"/>
  </si>
  <si>
    <t xml:space="preserve">POWDER SKIRT 2ND ROW FOR ADJUSTMENT </t>
    <phoneticPr fontId="3" type="noConversion"/>
  </si>
  <si>
    <t>#0509
YKK METAL SNAP(S-SPRING)</t>
    <phoneticPr fontId="3" type="noConversion"/>
  </si>
  <si>
    <t>STORM FLAP(4 set), HAND POCKET FLAP(4 set)</t>
    <phoneticPr fontId="3" type="noConversion"/>
  </si>
  <si>
    <t>#0509
YKK METAL SNAP(CAP ONLY)</t>
    <phoneticPr fontId="3" type="noConversion"/>
  </si>
  <si>
    <t>CUFF ADJUSTMENT</t>
    <phoneticPr fontId="3" type="noConversion"/>
  </si>
  <si>
    <t>STOCK GRIPPER</t>
    <phoneticPr fontId="3" type="noConversion"/>
  </si>
  <si>
    <t>12MM NON-LOGO GROMMET</t>
    <phoneticPr fontId="3" type="noConversion"/>
  </si>
  <si>
    <t xml:space="preserve">BACK HOOD DRAWCORD EXIT </t>
    <phoneticPr fontId="3" type="noConversion"/>
  </si>
  <si>
    <t>10MM NON-LOGO GROMMET</t>
    <phoneticPr fontId="3" type="noConversion"/>
  </si>
  <si>
    <t>FRONT HOOD DRAWCORD EXIT(4), BOTTOM HEM DRAWCORD EXIT(6)</t>
    <phoneticPr fontId="3" type="noConversion"/>
  </si>
  <si>
    <t>20MM ELASTINE BINDING</t>
    <phoneticPr fontId="3" type="noConversion"/>
  </si>
  <si>
    <t>MEDIA POCKET CORD OUTLET, INNER MESH POCKET</t>
    <phoneticPr fontId="3" type="noConversion"/>
  </si>
  <si>
    <t>10MM TAPE</t>
    <phoneticPr fontId="3" type="noConversion"/>
  </si>
  <si>
    <t>ZIP TO PANT ZIPPER TAPE BACK SIDE CLEAN FINISH BINDING</t>
    <phoneticPr fontId="3" type="noConversion"/>
  </si>
  <si>
    <t>VELCRO 3" L x 1/2" W HOOK &amp; LOOP</t>
    <phoneticPr fontId="3" type="noConversion"/>
  </si>
  <si>
    <t>STORM FLAP(4)</t>
    <phoneticPr fontId="3" type="noConversion"/>
  </si>
  <si>
    <t>YKK BLACK #580</t>
    <phoneticPr fontId="3" type="noConversion"/>
  </si>
  <si>
    <t>YKK TAUPE #034</t>
    <phoneticPr fontId="3" type="noConversion"/>
  </si>
  <si>
    <t>YKK BURGUNDY #TV307</t>
    <phoneticPr fontId="3" type="noConversion"/>
  </si>
  <si>
    <t>VELCRO 4” L x 3/4” W LOOP</t>
    <phoneticPr fontId="3" type="noConversion"/>
  </si>
  <si>
    <t>VELCRO 2" L x 3/4" W HOOK</t>
    <phoneticPr fontId="3" type="noConversion"/>
  </si>
  <si>
    <t>PACKAGING</t>
    <phoneticPr fontId="4"/>
  </si>
  <si>
    <t>Front left pocket with UPC sticker</t>
    <phoneticPr fontId="4"/>
  </si>
  <si>
    <t>Poly Bag</t>
    <phoneticPr fontId="4"/>
  </si>
  <si>
    <t>1 garment per bag with Ride logo, UPC sticker on outside of bag</t>
    <phoneticPr fontId="4"/>
  </si>
  <si>
    <t>BILL OF MATERIALS</t>
    <phoneticPr fontId="4"/>
  </si>
  <si>
    <t>BUYER</t>
    <phoneticPr fontId="7" type="noConversion"/>
  </si>
  <si>
    <t>SERIES</t>
    <phoneticPr fontId="7" type="noConversion"/>
  </si>
  <si>
    <t>M20K</t>
    <phoneticPr fontId="3" type="noConversion"/>
  </si>
  <si>
    <t>SEASON</t>
    <phoneticPr fontId="7" type="noConversion"/>
  </si>
  <si>
    <t>Winter 1819</t>
    <phoneticPr fontId="4" type="noConversion"/>
  </si>
  <si>
    <t>DATE</t>
    <phoneticPr fontId="7" type="noConversion"/>
  </si>
  <si>
    <t>Powder skirt, Hand gaitor</t>
    <phoneticPr fontId="3" type="noConversion"/>
  </si>
  <si>
    <t>Pocket bags, Sleeve, Inner body between #DH3502, Hood lining</t>
    <phoneticPr fontId="3" type="noConversion"/>
  </si>
  <si>
    <t>#DH3502</t>
    <phoneticPr fontId="3" type="noConversion"/>
  </si>
  <si>
    <t>Quilted panel</t>
    <phoneticPr fontId="3" type="noConversion"/>
  </si>
  <si>
    <t>Light Grey Melange</t>
    <phoneticPr fontId="3" type="noConversion"/>
  </si>
  <si>
    <t>#C062 TRICOT</t>
    <phoneticPr fontId="3" type="noConversion"/>
  </si>
  <si>
    <t>Inner collar, Chin guard, Hand pocket bags</t>
    <phoneticPr fontId="3" type="noConversion"/>
  </si>
  <si>
    <t>Pit vents, Mesh pocket</t>
    <phoneticPr fontId="3" type="noConversion"/>
  </si>
  <si>
    <t>Inner hand gaiters,  zip-to-pant section</t>
    <phoneticPr fontId="4" type="noConversion"/>
  </si>
  <si>
    <t>UTF 60g</t>
    <phoneticPr fontId="3" type="noConversion"/>
  </si>
  <si>
    <t>Main body</t>
    <phoneticPr fontId="3" type="noConversion"/>
  </si>
  <si>
    <t>UTF 100g</t>
    <phoneticPr fontId="3" type="noConversion"/>
  </si>
  <si>
    <t>Inner lining quilted panel</t>
    <phoneticPr fontId="3" type="noConversion"/>
  </si>
  <si>
    <t>#ST104 Bemis 20mm seam tape</t>
    <phoneticPr fontId="3" type="noConversion"/>
  </si>
  <si>
    <t>Clear</t>
    <phoneticPr fontId="3" type="noConversion"/>
  </si>
  <si>
    <t xml:space="preserve">#1819-RL-001-20
"RIDE 20K" WOVEN LABEL </t>
    <phoneticPr fontId="17" type="noConversion"/>
  </si>
  <si>
    <t>INSIDE NECK LABELING</t>
    <phoneticPr fontId="17" type="noConversion"/>
  </si>
  <si>
    <t xml:space="preserve">#1819-RL-007
SIZE LABEL </t>
    <phoneticPr fontId="17" type="noConversion"/>
  </si>
  <si>
    <t xml:space="preserve">#1819-RL-021
INNER MAIN WOVEN LABEL </t>
    <phoneticPr fontId="17" type="noConversion"/>
  </si>
  <si>
    <t>#RM-08
GROMMET FOR LIFT TICKET</t>
    <phoneticPr fontId="17" type="noConversion"/>
  </si>
  <si>
    <t>X6 Black Oxides</t>
  </si>
  <si>
    <t>WAISTBAND</t>
  </si>
  <si>
    <t>18M20-05</t>
    <phoneticPr fontId="4" type="noConversion"/>
  </si>
  <si>
    <t>Holman Bib</t>
    <phoneticPr fontId="4" type="noConversion"/>
  </si>
  <si>
    <t>37.5 20K/20K</t>
    <phoneticPr fontId="4" type="noConversion"/>
  </si>
  <si>
    <t>TOP11008-3.5L STRETCH POLY</t>
    <phoneticPr fontId="3" type="noConversion"/>
  </si>
  <si>
    <t>UL-7908+Bonded Fleece</t>
    <phoneticPr fontId="3" type="noConversion"/>
  </si>
  <si>
    <t>SOTP026
PEACHED PLAIN WEAVE
15K</t>
    <phoneticPr fontId="3" type="noConversion"/>
  </si>
  <si>
    <t>HC5536
Reinforced Fabrics</t>
    <phoneticPr fontId="3" type="noConversion"/>
  </si>
  <si>
    <t>Main Pant</t>
    <phoneticPr fontId="4"/>
  </si>
  <si>
    <t>Upper Bib</t>
    <phoneticPr fontId="4"/>
  </si>
  <si>
    <t>Grey Melange</t>
    <phoneticPr fontId="3" type="noConversion"/>
  </si>
  <si>
    <t>Upper Bib Inner Facing</t>
    <phoneticPr fontId="4"/>
  </si>
  <si>
    <t>Back Left Belt Loop</t>
    <phoneticPr fontId="4"/>
  </si>
  <si>
    <t>Dot Melange</t>
    <phoneticPr fontId="3" type="noConversion"/>
  </si>
  <si>
    <t>knee Patch, Inner Leg Panel, Hem, Back Hip</t>
    <phoneticPr fontId="4"/>
  </si>
  <si>
    <t>Taupe/Stone</t>
    <phoneticPr fontId="3" type="noConversion"/>
  </si>
  <si>
    <t>Taupe</t>
    <phoneticPr fontId="3" type="noConversion"/>
  </si>
  <si>
    <t>Sage/Stone</t>
    <phoneticPr fontId="3" type="noConversion"/>
  </si>
  <si>
    <t>Sage</t>
    <phoneticPr fontId="3" type="noConversion"/>
  </si>
  <si>
    <t>Gaitor</t>
    <phoneticPr fontId="3" type="noConversion"/>
  </si>
  <si>
    <t>Inner waist, Fly inner facing, Front pocket bags</t>
    <phoneticPr fontId="3" type="noConversion"/>
  </si>
  <si>
    <t>Union Line # UL-20320
Tricot/tricot with clear lamination</t>
    <phoneticPr fontId="3" type="noConversion"/>
  </si>
  <si>
    <t>Pocket bags, Back label patch, Knee pad pocket</t>
    <phoneticPr fontId="3" type="noConversion"/>
  </si>
  <si>
    <t>Gray</t>
    <phoneticPr fontId="3" type="noConversion"/>
  </si>
  <si>
    <t>Pelon</t>
    <phoneticPr fontId="3" type="noConversion"/>
  </si>
  <si>
    <t>As needed</t>
    <phoneticPr fontId="3" type="noConversion"/>
  </si>
  <si>
    <t>37.5 20mm 3.5L seam tape</t>
    <phoneticPr fontId="3" type="noConversion"/>
  </si>
  <si>
    <t>YKK #5 regular facing coil zipper. Auto-Lock Slider #DA8LH</t>
    <phoneticPr fontId="4" type="noConversion"/>
  </si>
  <si>
    <t>CF Fly</t>
    <phoneticPr fontId="3" type="noConversion"/>
  </si>
  <si>
    <t>6"
(for size Large)</t>
    <phoneticPr fontId="3" type="noConversion"/>
  </si>
  <si>
    <t>Taupe #034</t>
    <phoneticPr fontId="3" type="noConversion"/>
  </si>
  <si>
    <t>Sage #109</t>
    <phoneticPr fontId="3" type="noConversion"/>
  </si>
  <si>
    <t>YKK #5 CNT10 waterproof closed end with DA8LH1 slider</t>
    <phoneticPr fontId="4" type="noConversion"/>
  </si>
  <si>
    <t>Front Hand Pocket</t>
    <phoneticPr fontId="4" type="noConversion"/>
  </si>
  <si>
    <t>Back Pocket</t>
    <phoneticPr fontId="4" type="noConversion"/>
  </si>
  <si>
    <t>6.5"</t>
    <phoneticPr fontId="3" type="noConversion"/>
  </si>
  <si>
    <t>YKK #5 regular facing coil zipper, 1 end open, DSYG slider</t>
    <phoneticPr fontId="4" type="noConversion"/>
  </si>
  <si>
    <t>Hem zip</t>
    <phoneticPr fontId="3" type="noConversion"/>
  </si>
  <si>
    <t>INSIDE LABELING. PLEASE FOLLOW AS 1718 BULK</t>
    <phoneticPr fontId="17" type="noConversion"/>
  </si>
  <si>
    <t xml:space="preserve">#1819-RL-007
SIZE LABEL </t>
    <phoneticPr fontId="3" type="noConversion"/>
  </si>
  <si>
    <t>ADULT WOVEN SIZE LABEL. PLEASE FOLLOW AS 1718 BULK</t>
    <phoneticPr fontId="3" type="noConversion"/>
  </si>
  <si>
    <t>INSIDE LABELING. PLEASE FOLLOW AS 1718 BULK</t>
    <phoneticPr fontId="3" type="noConversion"/>
  </si>
  <si>
    <t>HANGER LOOP SEWN INTO CB WAIST SEAM</t>
    <phoneticPr fontId="3" type="noConversion"/>
  </si>
  <si>
    <t>#1819-RL-001
SILICONE WOVEN LABEL</t>
    <phoneticPr fontId="3" type="noConversion"/>
  </si>
  <si>
    <t>BELOW UPPER BIB POCKET</t>
    <phoneticPr fontId="3" type="noConversion"/>
  </si>
  <si>
    <t>#COC-CC37.5-LOGO-WVN-GR-V
37.5 WOVEN LABEL-</t>
    <phoneticPr fontId="3" type="noConversion"/>
  </si>
  <si>
    <t>SET INTO WR BACK RIGHT YOKE SEAM, ASIDE FROM BACK POCKET</t>
    <phoneticPr fontId="3" type="noConversion"/>
  </si>
  <si>
    <t>INSIDE POCKET</t>
    <phoneticPr fontId="3" type="noConversion"/>
  </si>
  <si>
    <t>1/4" ELASTIC</t>
    <phoneticPr fontId="3" type="noConversion"/>
  </si>
  <si>
    <t>LOOP IN BIB POCKET / TETHER FOR KEY CLIP IN WR RIGHT HAND POCKET</t>
    <phoneticPr fontId="3" type="noConversion"/>
  </si>
  <si>
    <t>EMBROIDERY "R" LOGO</t>
    <phoneticPr fontId="3" type="noConversion"/>
  </si>
  <si>
    <t>WR LEFT BACK LOWER LEG</t>
    <phoneticPr fontId="3" type="noConversion"/>
  </si>
  <si>
    <t>COOL GRAY 10 C</t>
    <phoneticPr fontId="3" type="noConversion"/>
  </si>
  <si>
    <t>BELOW WR RIGHT HAND POCKET ZIPPER</t>
    <phoneticPr fontId="3" type="noConversion"/>
  </si>
  <si>
    <t>TAN</t>
    <phoneticPr fontId="3" type="noConversion"/>
  </si>
  <si>
    <t>BIB POCKET(2), FRONT HAND POCKET(2), VENT(2),  BACK POCKET(1)</t>
    <phoneticPr fontId="3" type="noConversion"/>
  </si>
  <si>
    <t>#0509
YKK METAL SNAP</t>
    <phoneticPr fontId="17" type="noConversion"/>
  </si>
  <si>
    <t xml:space="preserve"> NO. 0178006                                                                             13MM (21L) EXTRA STRENGTH PLASTIC SNAPS (FULL SET)</t>
    <phoneticPr fontId="3" type="noConversion"/>
  </si>
  <si>
    <t>INNER LEG GATIER ADJUSTMENT</t>
    <phoneticPr fontId="3" type="noConversion"/>
  </si>
  <si>
    <t xml:space="preserve"> NO. 0178006                                                                             13MM (21L) EXTRA STRENGTH PLASTIC SNAPS (MALE PARTS)</t>
    <phoneticPr fontId="3" type="noConversion"/>
  </si>
  <si>
    <t>1"  HERRINGBONE WEBBING</t>
    <phoneticPr fontId="3" type="noConversion"/>
  </si>
  <si>
    <t>1/2" LONG FOR BOA TAB</t>
    <phoneticPr fontId="3" type="noConversion"/>
  </si>
  <si>
    <t>8MM RIVET #R102</t>
    <phoneticPr fontId="3" type="noConversion"/>
  </si>
  <si>
    <t>ZIPPER GARAGES</t>
    <phoneticPr fontId="3" type="noConversion"/>
  </si>
  <si>
    <t>BLACK OXIDES</t>
    <phoneticPr fontId="3" type="noConversion"/>
  </si>
  <si>
    <t>BOA SCREEN LOGO</t>
    <phoneticPr fontId="3" type="noConversion"/>
  </si>
  <si>
    <t>GAITERS</t>
    <phoneticPr fontId="3" type="noConversion"/>
  </si>
  <si>
    <t>WELDING FILM</t>
    <phoneticPr fontId="3" type="noConversion"/>
  </si>
  <si>
    <t>BIB POCKET FLAP, VENT FLANGE, BACK POCKET ZIPPER GURAGE</t>
    <phoneticPr fontId="3" type="noConversion"/>
  </si>
  <si>
    <t>CLEAR</t>
    <phoneticPr fontId="3" type="noConversion"/>
  </si>
  <si>
    <t>BOOT HOOK #A7</t>
    <phoneticPr fontId="3" type="noConversion"/>
  </si>
  <si>
    <t>INNER FRONT BOTTOM OF BOOT GATIER</t>
    <phoneticPr fontId="3" type="noConversion"/>
  </si>
  <si>
    <t>#844SP  38MM SUSPENDER ELASTIC</t>
    <phoneticPr fontId="3" type="noConversion"/>
  </si>
  <si>
    <t>SUSPENDERS</t>
    <phoneticPr fontId="3" type="noConversion"/>
  </si>
  <si>
    <t>#LH38E O-RING</t>
    <phoneticPr fontId="3" type="noConversion"/>
  </si>
  <si>
    <t>#050418 BACK GLIDE</t>
    <phoneticPr fontId="3" type="noConversion"/>
  </si>
  <si>
    <t>TH-31(3HBB)30mm</t>
    <phoneticPr fontId="3" type="noConversion"/>
  </si>
  <si>
    <t>SUSPENDERS STRETCH VELCRO LOOP</t>
    <phoneticPr fontId="3" type="noConversion"/>
  </si>
  <si>
    <t>VELCRO 3" L x 1 " W LOOP</t>
    <phoneticPr fontId="3" type="noConversion"/>
  </si>
  <si>
    <t>WAIST ADJUSTMENT(2)</t>
    <phoneticPr fontId="3" type="noConversion"/>
  </si>
  <si>
    <t>YKK TAUPE #365</t>
    <phoneticPr fontId="3" type="noConversion"/>
  </si>
  <si>
    <t>YKK SAGE #170</t>
    <phoneticPr fontId="3" type="noConversion"/>
  </si>
  <si>
    <t>VELCRO 1 1/2" L x 1" W HOOK</t>
    <phoneticPr fontId="3" type="noConversion"/>
  </si>
  <si>
    <t>SUSPENDER</t>
    <phoneticPr fontId="3" type="noConversion"/>
  </si>
  <si>
    <t>VELCRO 1 1/2" L x 1/2" W HOOK+LOOP</t>
    <phoneticPr fontId="3" type="noConversion"/>
  </si>
  <si>
    <t>POCKET ON BIB</t>
    <phoneticPr fontId="3" type="noConversion"/>
  </si>
  <si>
    <t>VELCRO 5" x 3/8" W HOOK+LOOP</t>
    <phoneticPr fontId="3" type="noConversion"/>
  </si>
  <si>
    <t>BOA WINDOPW - 5" AROUND 3 SIDES OF OPENING</t>
    <phoneticPr fontId="3" type="noConversion"/>
  </si>
  <si>
    <t>Khaki #TC047</t>
  </si>
  <si>
    <t>Olive #566</t>
  </si>
  <si>
    <t>18M20-06</t>
    <phoneticPr fontId="4" type="noConversion"/>
  </si>
  <si>
    <t>Alki Pant</t>
    <phoneticPr fontId="4" type="noConversion"/>
  </si>
  <si>
    <t>Classic Fit</t>
    <phoneticPr fontId="4" type="noConversion"/>
  </si>
  <si>
    <t>Main Fabric, All Inner Facing</t>
    <phoneticPr fontId="3" type="noConversion"/>
  </si>
  <si>
    <t>WR Right Back Belt Loop</t>
    <phoneticPr fontId="3" type="noConversion"/>
  </si>
  <si>
    <t>Back Leg Hem</t>
    <phoneticPr fontId="3" type="noConversion"/>
  </si>
  <si>
    <t>Khaki</t>
    <phoneticPr fontId="3" type="noConversion"/>
  </si>
  <si>
    <t>Olive Melange</t>
    <phoneticPr fontId="3" type="noConversion"/>
  </si>
  <si>
    <t>Pocket bags, Leg lining</t>
    <phoneticPr fontId="3" type="noConversion"/>
  </si>
  <si>
    <t>Inner waist, Pocket bags, Leg lining</t>
    <phoneticPr fontId="3" type="noConversion"/>
  </si>
  <si>
    <t>Pit vents</t>
    <phoneticPr fontId="3" type="noConversion"/>
  </si>
  <si>
    <t>Around front/back rise</t>
    <phoneticPr fontId="3" type="noConversion"/>
  </si>
  <si>
    <t>Gaitor stretch panel</t>
    <phoneticPr fontId="3" type="noConversion"/>
  </si>
  <si>
    <t>Khaki #TC047</t>
    <phoneticPr fontId="3" type="noConversion"/>
  </si>
  <si>
    <t>Olive #566</t>
    <phoneticPr fontId="3" type="noConversion"/>
  </si>
  <si>
    <t>YKK #5 CNT10 Aquaguard zipper. Slider #DA8LH1 Swivel</t>
    <phoneticPr fontId="4" type="noConversion"/>
  </si>
  <si>
    <t>Front Pocket</t>
    <phoneticPr fontId="3" type="noConversion"/>
  </si>
  <si>
    <t>YKK #5 reverse coil zipper. Slider #DA8LH1 Swivel</t>
    <phoneticPr fontId="4" type="noConversion"/>
  </si>
  <si>
    <t>Thigh Pocket</t>
    <phoneticPr fontId="3" type="noConversion"/>
  </si>
  <si>
    <t>Back Pocket</t>
    <phoneticPr fontId="3" type="noConversion"/>
  </si>
  <si>
    <t>CENTER AT INNER WAISTBAND</t>
    <phoneticPr fontId="17" type="noConversion"/>
  </si>
  <si>
    <t>#RT-005
INNER WOVEN LOOP</t>
    <phoneticPr fontId="17" type="noConversion"/>
  </si>
  <si>
    <t>SET INTO CB INNER WAISTBAND</t>
    <phoneticPr fontId="3" type="noConversion"/>
  </si>
  <si>
    <t>CENTER BELOW HANGER LOOP WOVEN LABEL</t>
    <phoneticPr fontId="3" type="noConversion"/>
  </si>
  <si>
    <t>CENTER BELOW MAIN LABEL</t>
    <phoneticPr fontId="3" type="noConversion"/>
  </si>
  <si>
    <t xml:space="preserve">#RL-002
BACK POCKET WOVEN LOOP </t>
    <phoneticPr fontId="3" type="noConversion"/>
  </si>
  <si>
    <t>SET IN WR BACK RIGHT POCKET SEAM</t>
    <phoneticPr fontId="3" type="noConversion"/>
  </si>
  <si>
    <t>BACK YOKE SEAM</t>
    <phoneticPr fontId="3" type="noConversion"/>
  </si>
  <si>
    <t>LEFT FRONT BELT LOOP</t>
    <phoneticPr fontId="3" type="noConversion"/>
  </si>
  <si>
    <t xml:space="preserve">LOOP IN WR RIGHT HAND POCKET, TETHER FOR KEY CLIP </t>
    <phoneticPr fontId="3" type="noConversion"/>
  </si>
  <si>
    <t>ANTIQUE WHITE
11-0105 TPX</t>
    <phoneticPr fontId="3" type="noConversion"/>
  </si>
  <si>
    <t>ABOVE WR RIGHT THIGH POCKET</t>
    <phoneticPr fontId="3" type="noConversion"/>
  </si>
  <si>
    <t>HAND POCKET(2), VENT(2),  BACK POCKET(2), THIGH POCEKT(2)</t>
    <phoneticPr fontId="3" type="noConversion"/>
  </si>
  <si>
    <t xml:space="preserve">#0110085
EAN STYLE TACH BUTTON (FULL SET) </t>
    <phoneticPr fontId="3" type="noConversion"/>
  </si>
  <si>
    <t>WAISTBAND</t>
    <phoneticPr fontId="3" type="noConversion"/>
  </si>
  <si>
    <t>1/2" LONG FOR BOA TAB, 1/2" LONG FOR WB TAB</t>
    <phoneticPr fontId="3" type="noConversion"/>
  </si>
  <si>
    <t>BELT LOOP, AS NEEDED</t>
    <phoneticPr fontId="3" type="noConversion"/>
  </si>
  <si>
    <t>#OT-100
OVERLAP TAPE</t>
    <phoneticPr fontId="3" type="noConversion"/>
  </si>
  <si>
    <t>AROUND FRONT POCKET ZIPPER</t>
    <phoneticPr fontId="3" type="noConversion"/>
  </si>
  <si>
    <t>PITCH</t>
    <phoneticPr fontId="3" type="noConversion"/>
  </si>
  <si>
    <t>2" ELASTIC</t>
    <phoneticPr fontId="3" type="noConversion"/>
  </si>
  <si>
    <t xml:space="preserve">PANT ADJUSTMENT (4" L PIECE) </t>
    <phoneticPr fontId="3" type="noConversion"/>
  </si>
  <si>
    <t>VELCRO 4 1/2" L x 1" W LOOP</t>
    <phoneticPr fontId="3" type="noConversion"/>
  </si>
  <si>
    <t>INNER WAIST ADJUSTMENT (2)</t>
    <phoneticPr fontId="3" type="noConversion"/>
  </si>
  <si>
    <t>VELCRO 2" L x 1" W HOOK</t>
    <phoneticPr fontId="3" type="noConversion"/>
  </si>
  <si>
    <t>VELCRO 2" L x 1/2" W HOOK+LOOP</t>
    <phoneticPr fontId="3" type="noConversion"/>
  </si>
  <si>
    <t>THIGH POCKET FLAP(2), BACK POCKET FLAP(2)</t>
    <phoneticPr fontId="3" type="noConversion"/>
  </si>
  <si>
    <t>YKK KAHKI #TB170</t>
    <phoneticPr fontId="3" type="noConversion"/>
  </si>
  <si>
    <t>YKK OLIVE #566</t>
    <phoneticPr fontId="3" type="noConversion"/>
  </si>
  <si>
    <t>12"</t>
  </si>
  <si>
    <t>18M20-08</t>
    <phoneticPr fontId="4" type="noConversion"/>
  </si>
  <si>
    <t>Beacon Jacket</t>
    <phoneticPr fontId="4" type="noConversion"/>
  </si>
  <si>
    <t>Main Fabric</t>
    <phoneticPr fontId="3" type="noConversion"/>
  </si>
  <si>
    <t>Pocket bags, Sleeve, Inner body between DH3502, Media pocket</t>
    <phoneticPr fontId="3" type="noConversion"/>
  </si>
  <si>
    <t>Around inner pit vents mesh</t>
    <phoneticPr fontId="3" type="noConversion"/>
  </si>
  <si>
    <t>YKK #5 Vislon zipper 2 way open-end, Swivel Slider#DA8LH1 + DAG8 2-way slider</t>
    <phoneticPr fontId="3" type="noConversion"/>
  </si>
  <si>
    <t>I Antique Brass</t>
    <phoneticPr fontId="3" type="noConversion"/>
  </si>
  <si>
    <t>YKK #5 METALUX facing coil zipper. Slider #DA8LH1 Swivel</t>
    <phoneticPr fontId="4" type="noConversion"/>
  </si>
  <si>
    <t>Chest Pocket</t>
    <phoneticPr fontId="4" type="noConversion"/>
  </si>
  <si>
    <t>7 3/4"</t>
    <phoneticPr fontId="4" type="noConversion"/>
  </si>
  <si>
    <t xml:space="preserve"> VYMB Antique Gold</t>
    <phoneticPr fontId="3" type="noConversion"/>
  </si>
  <si>
    <t>Hand Pocket</t>
    <phoneticPr fontId="3" type="noConversion"/>
  </si>
  <si>
    <t>Exterior Access to Media Pocket</t>
    <phoneticPr fontId="3" type="noConversion"/>
  </si>
  <si>
    <t xml:space="preserve">YKK #5 regular facing coil zipper. Slider #DA8LH1 Swivel (ONE SIDE ONLY) </t>
    <phoneticPr fontId="3" type="noConversion"/>
  </si>
  <si>
    <t>ABOVE WEARER'S RIGHT HEM</t>
    <phoneticPr fontId="3" type="noConversion"/>
  </si>
  <si>
    <t>LEFT SLEEVE</t>
    <phoneticPr fontId="3" type="noConversion"/>
  </si>
  <si>
    <t>I ANTIQUE BRASS</t>
    <phoneticPr fontId="3" type="noConversion"/>
  </si>
  <si>
    <t>FAUX SUEDE LEATHER</t>
    <phoneticPr fontId="3" type="noConversion"/>
  </si>
  <si>
    <t>HAND POCKET DECORATION</t>
    <phoneticPr fontId="3" type="noConversion"/>
  </si>
  <si>
    <t>CHEST POCKET(2), HAND POCKET(2), VENT(2), MEDIA POCKET(1), ZIP TO PANT(1)</t>
    <phoneticPr fontId="3" type="noConversion"/>
  </si>
  <si>
    <t>#0350034
RUBBERIZED BEAD CORD STOPPER</t>
    <phoneticPr fontId="3" type="noConversion"/>
  </si>
  <si>
    <t>WAIST DRAWCORD ADJUSTMENT</t>
    <phoneticPr fontId="3" type="noConversion"/>
  </si>
  <si>
    <t>BACK HOOD- LEASH FOR CORDLOCK</t>
    <phoneticPr fontId="3" type="noConversion"/>
  </si>
  <si>
    <t>HOOD</t>
    <phoneticPr fontId="3" type="noConversion"/>
  </si>
  <si>
    <t>#0509
YKK METAL SNAP (S-SPRING)</t>
    <phoneticPr fontId="3" type="noConversion"/>
  </si>
  <si>
    <t>STORM FLAP(2 FULL SET), HAND POCKET FLAP(2 CAP ONLY)</t>
    <phoneticPr fontId="3" type="noConversion"/>
  </si>
  <si>
    <t>FRONT HOOD DRAWCORD EXIT(2), WAIST DRAWCORD EXIT(2), BOTTOM HEM DRAWCORD EXIT(2)</t>
    <phoneticPr fontId="3" type="noConversion"/>
  </si>
  <si>
    <t>#CAP-31
FAUX LEATHER CORDLOCK</t>
    <phoneticPr fontId="3" type="noConversion"/>
  </si>
  <si>
    <t>FRONT HOOD(2), HEM(2)</t>
    <phoneticPr fontId="3" type="noConversion"/>
  </si>
  <si>
    <t>BROWN</t>
    <phoneticPr fontId="3" type="noConversion"/>
  </si>
  <si>
    <t xml:space="preserve">#RT-DC-SLUB
CIRCLE DRAWCORDS </t>
    <phoneticPr fontId="3" type="noConversion"/>
  </si>
  <si>
    <t>HOOD, HEM, WAIST</t>
    <phoneticPr fontId="3" type="noConversion"/>
  </si>
  <si>
    <t>BLACK/BROWN</t>
    <phoneticPr fontId="3" type="noConversion"/>
  </si>
  <si>
    <t>DRAWCORD END TIPS</t>
    <phoneticPr fontId="3" type="noConversion"/>
  </si>
  <si>
    <t>DRAWCORD TIPS</t>
    <phoneticPr fontId="3" type="noConversion"/>
  </si>
  <si>
    <t>ANTIQUE BRASS</t>
    <phoneticPr fontId="3" type="noConversion"/>
  </si>
  <si>
    <t>CLEAR TPU</t>
    <phoneticPr fontId="3" type="noConversion"/>
  </si>
  <si>
    <t>MEDIA POCKET</t>
    <phoneticPr fontId="3" type="noConversion"/>
  </si>
  <si>
    <t>VELCRO 2" L x 1/2" W HOOK &amp; LOOP</t>
    <phoneticPr fontId="3" type="noConversion"/>
  </si>
  <si>
    <t>STORM FLAP(4), HAND POCKET(2)</t>
    <phoneticPr fontId="3" type="noConversion"/>
  </si>
  <si>
    <t>YKK KHAKI #TB170</t>
    <phoneticPr fontId="3" type="noConversion"/>
  </si>
  <si>
    <t>VELCRO 4” L x 1” W LOOP</t>
    <phoneticPr fontId="3" type="noConversion"/>
  </si>
  <si>
    <t>Bib Pocket</t>
    <phoneticPr fontId="3" type="noConversion"/>
  </si>
  <si>
    <t>Inner main body lining</t>
    <phoneticPr fontId="3" type="noConversion"/>
  </si>
  <si>
    <t>PC</t>
    <phoneticPr fontId="3" type="noConversion"/>
  </si>
  <si>
    <t>YD</t>
    <phoneticPr fontId="3" type="noConversion"/>
  </si>
  <si>
    <t>SET</t>
    <phoneticPr fontId="3" type="noConversion"/>
  </si>
  <si>
    <t>NT-13566
Melange</t>
    <phoneticPr fontId="3" type="noConversion"/>
  </si>
  <si>
    <t>Bib Pocket</t>
    <phoneticPr fontId="3" type="noConversion"/>
  </si>
  <si>
    <t>Taupe #TD540</t>
  </si>
  <si>
    <t>RPW11001-R1C2 2.5L                   37.5 Twill</t>
    <phoneticPr fontId="3" type="noConversion"/>
  </si>
  <si>
    <t>RPW11001-R1C2 2.5L Twill</t>
    <phoneticPr fontId="3" type="noConversion"/>
  </si>
  <si>
    <t>RPW11001-R1C2 2.5L Twill</t>
    <phoneticPr fontId="3" type="noConversion"/>
  </si>
  <si>
    <t>SFF003PEACH-2.5L
Melange Twill</t>
    <phoneticPr fontId="3" type="noConversion"/>
  </si>
  <si>
    <t>NT-13566
Dot Melange</t>
    <phoneticPr fontId="3" type="noConversion"/>
  </si>
  <si>
    <t>#B181 Closed Hole Mesh</t>
  </si>
  <si>
    <t>Chin guard, Hand pocket bags, Main inner lining, Chest warmer pocket</t>
    <phoneticPr fontId="3" type="noConversion"/>
  </si>
  <si>
    <t>#C-062 TRICOT</t>
    <phoneticPr fontId="3" type="noConversion"/>
  </si>
  <si>
    <t>Inside collar</t>
    <phoneticPr fontId="3" type="noConversion"/>
  </si>
  <si>
    <t>Black</t>
    <phoneticPr fontId="3" type="noConversion"/>
  </si>
  <si>
    <t>YD</t>
    <phoneticPr fontId="3" type="noConversion"/>
  </si>
  <si>
    <t>(15)G1D0185KZX6030)
Sherpa</t>
    <phoneticPr fontId="3" type="noConversion"/>
  </si>
  <si>
    <t>White</t>
    <phoneticPr fontId="3" type="noConversion"/>
  </si>
  <si>
    <t>GTD-1013
(1617 Bulk Fabric)</t>
    <phoneticPr fontId="3" type="noConversion"/>
  </si>
  <si>
    <t>White</t>
    <phoneticPr fontId="3" type="noConversion"/>
  </si>
  <si>
    <t>Taupe #TD540</t>
    <phoneticPr fontId="3" type="noConversion"/>
  </si>
  <si>
    <t>X6 Black Oxides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</si>
</sst>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$&quot;* #,##0.00_-;\-&quot;$&quot;* #,##0.00_-;_-&quot;$&quot;* &quot;-&quot;??_-;_-@_-"/>
    <numFmt numFmtId="176" formatCode="_-&quot;US$&quot;* #,##0.000_ ;_-&quot;US$&quot;* \-#,##0.000\ ;_-&quot;US$&quot;* &quot;-&quot;???_ ;_-@_ "/>
    <numFmt numFmtId="177" formatCode="_(&quot;$&quot;* #,##0.00_);_(&quot;$&quot;* \(#,##0.00\);_(&quot;$&quot;* &quot;-&quot;??_);_(@_)"/>
    <numFmt numFmtId="182" formatCode="000"/>
  </numFmts>
  <fonts count="52">
    <font>
      <sz val="12"/>
      <name val="新細明體"/>
      <family val="1"/>
      <charset val="136"/>
    </font>
    <font>
      <sz val="12"/>
      <name val="新細明體"/>
      <family val="1"/>
      <charset val="136"/>
    </font>
    <font>
      <sz val="20"/>
      <name val="Arial Bold"/>
      <family val="2"/>
    </font>
    <font>
      <sz val="9"/>
      <name val="新細明體"/>
      <family val="1"/>
      <charset val="136"/>
    </font>
    <font>
      <sz val="8"/>
      <name val="Geneva"/>
      <family val="2"/>
    </font>
    <font>
      <sz val="11"/>
      <name val="Verdana"/>
      <family val="2"/>
    </font>
    <font>
      <b/>
      <sz val="11"/>
      <name val="Arial"/>
      <family val="2"/>
    </font>
    <font>
      <sz val="8"/>
      <name val="Verdana"/>
      <family val="2"/>
    </font>
    <font>
      <b/>
      <sz val="13"/>
      <color indexed="12"/>
      <name val="Arial"/>
      <family val="2"/>
    </font>
    <font>
      <sz val="11"/>
      <name val="Arial"/>
      <family val="2"/>
    </font>
    <font>
      <sz val="36"/>
      <color indexed="9"/>
      <name val="Arial"/>
      <family val="2"/>
    </font>
    <font>
      <b/>
      <sz val="10"/>
      <name val="Arial"/>
      <family val="2"/>
    </font>
    <font>
      <b/>
      <sz val="11"/>
      <color indexed="8"/>
      <name val="Arial"/>
      <family val="2"/>
    </font>
    <font>
      <b/>
      <sz val="11"/>
      <color indexed="12"/>
      <name val="Arial"/>
      <family val="2"/>
    </font>
    <font>
      <sz val="11"/>
      <color indexed="12"/>
      <name val="Arial"/>
      <family val="2"/>
    </font>
    <font>
      <sz val="20"/>
      <name val="Arial"/>
      <family val="2"/>
    </font>
    <font>
      <b/>
      <sz val="12"/>
      <name val="Arial"/>
      <family val="2"/>
    </font>
    <font>
      <sz val="9"/>
      <name val="細明體"/>
      <family val="3"/>
      <charset val="136"/>
    </font>
    <font>
      <b/>
      <sz val="13"/>
      <name val="Arial"/>
      <family val="2"/>
    </font>
    <font>
      <sz val="9"/>
      <color indexed="12"/>
      <name val="Geneva"/>
      <family val="2"/>
    </font>
    <font>
      <b/>
      <sz val="10"/>
      <color indexed="8"/>
      <name val="新細明體"/>
      <family val="1"/>
      <charset val="136"/>
    </font>
    <font>
      <sz val="11"/>
      <name val="Geneva"/>
      <family val="2"/>
    </font>
    <font>
      <sz val="12"/>
      <color indexed="8"/>
      <name val="新細明體"/>
      <family val="1"/>
      <charset val="136"/>
    </font>
    <font>
      <sz val="12"/>
      <color indexed="14"/>
      <name val="新細明體"/>
      <family val="1"/>
      <charset val="136"/>
    </font>
    <font>
      <sz val="12"/>
      <color indexed="36"/>
      <name val="新細明體"/>
      <family val="1"/>
      <charset val="136"/>
    </font>
    <font>
      <b/>
      <sz val="12"/>
      <color indexed="12"/>
      <name val="新細明體"/>
      <family val="1"/>
      <charset val="136"/>
    </font>
    <font>
      <b/>
      <sz val="12"/>
      <color indexed="14"/>
      <name val="新細明體"/>
      <family val="1"/>
      <charset val="136"/>
    </font>
    <font>
      <i/>
      <sz val="12"/>
      <color indexed="24"/>
      <name val="新細明體"/>
      <family val="1"/>
      <charset val="136"/>
    </font>
    <font>
      <sz val="12"/>
      <color indexed="23"/>
      <name val="新細明體"/>
      <family val="1"/>
      <charset val="136"/>
    </font>
    <font>
      <b/>
      <sz val="15"/>
      <color indexed="62"/>
      <name val="新細明體"/>
      <family val="1"/>
      <charset val="136"/>
    </font>
    <font>
      <b/>
      <sz val="13"/>
      <color indexed="62"/>
      <name val="新細明體"/>
      <family val="1"/>
      <charset val="136"/>
    </font>
    <font>
      <b/>
      <sz val="11"/>
      <color indexed="62"/>
      <name val="新細明體"/>
      <family val="1"/>
      <charset val="136"/>
    </font>
    <font>
      <sz val="12"/>
      <color indexed="62"/>
      <name val="新細明體"/>
      <family val="1"/>
      <charset val="136"/>
    </font>
    <font>
      <sz val="12"/>
      <color indexed="12"/>
      <name val="新細明體"/>
      <family val="1"/>
      <charset val="136"/>
    </font>
    <font>
      <sz val="12"/>
      <color indexed="60"/>
      <name val="新細明體"/>
      <family val="1"/>
      <charset val="136"/>
    </font>
    <font>
      <sz val="10"/>
      <name val="Arial"/>
      <family val="2"/>
    </font>
    <font>
      <sz val="12"/>
      <color indexed="8"/>
      <name val="Verdana"/>
      <family val="2"/>
    </font>
    <font>
      <b/>
      <sz val="12"/>
      <color indexed="13"/>
      <name val="新細明體"/>
      <family val="1"/>
      <charset val="136"/>
    </font>
    <font>
      <b/>
      <sz val="18"/>
      <color indexed="62"/>
      <name val="新細明體"/>
      <family val="1"/>
      <charset val="136"/>
    </font>
    <font>
      <b/>
      <sz val="12"/>
      <color indexed="8"/>
      <name val="新細明體"/>
      <family val="1"/>
      <charset val="136"/>
    </font>
    <font>
      <sz val="12"/>
      <color indexed="20"/>
      <name val="新細明體"/>
      <family val="1"/>
      <charset val="136"/>
    </font>
    <font>
      <sz val="12"/>
      <color indexed="58"/>
      <name val="新細明體"/>
      <family val="1"/>
      <charset val="136"/>
    </font>
    <font>
      <b/>
      <sz val="10"/>
      <color indexed="8"/>
      <name val="Arial"/>
      <family val="2"/>
    </font>
    <font>
      <b/>
      <sz val="13"/>
      <color indexed="10"/>
      <name val="Arial"/>
      <family val="2"/>
    </font>
    <font>
      <b/>
      <strike/>
      <sz val="11"/>
      <color indexed="12"/>
      <name val="Arial"/>
      <family val="2"/>
    </font>
    <font>
      <sz val="11"/>
      <color rgb="FF0000FF"/>
      <name val="Arial"/>
      <family val="2"/>
    </font>
    <font>
      <sz val="11"/>
      <color rgb="FFFF0000"/>
      <name val="Arial"/>
      <family val="2"/>
    </font>
    <font>
      <b/>
      <sz val="13"/>
      <color rgb="FFFF0000"/>
      <name val="Arial"/>
      <family val="2"/>
    </font>
    <font>
      <strike/>
      <sz val="11"/>
      <color theme="1"/>
      <name val="Arial"/>
      <family val="2"/>
    </font>
    <font>
      <b/>
      <strike/>
      <sz val="13"/>
      <color theme="1"/>
      <name val="Arial"/>
      <family val="2"/>
    </font>
    <font>
      <b/>
      <strike/>
      <sz val="11"/>
      <color theme="1"/>
      <name val="Arial"/>
      <family val="2"/>
    </font>
    <font>
      <b/>
      <sz val="13"/>
      <color theme="1"/>
      <name val="Arial"/>
      <family val="2"/>
    </font>
  </fonts>
  <fills count="27">
    <fill>
      <patternFill patternType="none"/>
    </fill>
    <fill>
      <patternFill patternType="gray125"/>
    </fill>
    <fill>
      <patternFill patternType="solid">
        <fgColor indexed="14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45"/>
      </patternFill>
    </fill>
    <fill>
      <patternFill patternType="solid">
        <fgColor indexed="18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22"/>
      </patternFill>
    </fill>
    <fill>
      <patternFill patternType="solid">
        <fgColor indexed="54"/>
      </patternFill>
    </fill>
    <fill>
      <patternFill patternType="solid">
        <fgColor indexed="12"/>
      </patternFill>
    </fill>
    <fill>
      <patternFill patternType="solid">
        <fgColor indexed="17"/>
      </patternFill>
    </fill>
    <fill>
      <patternFill patternType="solid">
        <fgColor indexed="15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theme="0" tint="-0.499984740745262"/>
        <bgColor indexed="64"/>
      </patternFill>
    </fill>
  </fills>
  <borders count="107">
    <border>
      <left/>
      <right/>
      <top/>
      <bottom/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double">
        <color indexed="13"/>
      </left>
      <right style="double">
        <color indexed="13"/>
      </right>
      <top style="double">
        <color indexed="13"/>
      </top>
      <bottom style="double">
        <color indexed="1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18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12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8"/>
      </bottom>
      <diagonal/>
    </border>
    <border>
      <left/>
      <right/>
      <top style="medium">
        <color indexed="64"/>
      </top>
      <bottom style="medium">
        <color indexed="8"/>
      </bottom>
      <diagonal/>
    </border>
    <border>
      <left/>
      <right style="thin">
        <color indexed="64"/>
      </right>
      <top style="medium">
        <color indexed="64"/>
      </top>
      <bottom style="medium">
        <color indexed="8"/>
      </bottom>
      <diagonal/>
    </border>
    <border>
      <left style="thin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 style="thin">
        <color indexed="64"/>
      </right>
      <top style="medium">
        <color indexed="8"/>
      </top>
      <bottom/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10"/>
      </right>
      <top/>
      <bottom style="thin">
        <color indexed="8"/>
      </bottom>
      <diagonal/>
    </border>
    <border>
      <left style="thin">
        <color indexed="10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64"/>
      </top>
      <bottom style="thin">
        <color indexed="8"/>
      </bottom>
      <diagonal/>
    </border>
    <border>
      <left/>
      <right style="thin">
        <color indexed="8"/>
      </right>
      <top style="thin">
        <color indexed="64"/>
      </top>
      <bottom style="thin">
        <color indexed="8"/>
      </bottom>
      <diagonal/>
    </border>
    <border>
      <left style="thin">
        <color indexed="64"/>
      </left>
      <right/>
      <top/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8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</borders>
  <cellStyleXfs count="56">
    <xf numFmtId="0" fontId="0" fillId="0" borderId="0">
      <alignment vertical="center"/>
    </xf>
    <xf numFmtId="0" fontId="22" fillId="2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22" fillId="2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5" fillId="2" borderId="1" applyNumberFormat="0" applyAlignment="0" applyProtection="0">
      <alignment vertical="center"/>
    </xf>
    <xf numFmtId="0" fontId="26" fillId="13" borderId="2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30" fillId="0" borderId="4" applyNumberFormat="0" applyFill="0" applyAlignment="0" applyProtection="0">
      <alignment vertical="center"/>
    </xf>
    <xf numFmtId="0" fontId="31" fillId="0" borderId="5" applyNumberFormat="0" applyFill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3" borderId="1" applyNumberFormat="0" applyAlignment="0" applyProtection="0">
      <alignment vertical="center"/>
    </xf>
    <xf numFmtId="0" fontId="33" fillId="0" borderId="6" applyNumberFormat="0" applyFill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5" fillId="0" borderId="0"/>
    <xf numFmtId="0" fontId="36" fillId="4" borderId="7" applyNumberFormat="0" applyFont="0" applyAlignment="0" applyProtection="0">
      <alignment vertical="center"/>
    </xf>
    <xf numFmtId="0" fontId="37" fillId="2" borderId="8" applyNumberFormat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36" fillId="0" borderId="0" applyNumberFormat="0" applyFill="0" applyBorder="0" applyProtection="0">
      <alignment vertical="top" wrapText="1"/>
    </xf>
    <xf numFmtId="0" fontId="1" fillId="0" borderId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</cellStyleXfs>
  <cellXfs count="652">
    <xf numFmtId="0" fontId="0" fillId="0" borderId="0" xfId="0">
      <alignment vertical="center"/>
    </xf>
    <xf numFmtId="0" fontId="5" fillId="0" borderId="0" xfId="0" applyFont="1" applyFill="1" applyBorder="1">
      <alignment vertical="center"/>
    </xf>
    <xf numFmtId="0" fontId="6" fillId="0" borderId="10" xfId="0" applyFont="1" applyFill="1" applyBorder="1" applyAlignment="1">
      <alignment vertical="center"/>
    </xf>
    <xf numFmtId="176" fontId="6" fillId="0" borderId="0" xfId="0" applyNumberFormat="1" applyFont="1" applyFill="1" applyBorder="1" applyAlignment="1">
      <alignment horizontal="center" vertical="center"/>
    </xf>
    <xf numFmtId="0" fontId="5" fillId="0" borderId="0" xfId="0" applyFont="1" applyBorder="1">
      <alignment vertical="center"/>
    </xf>
    <xf numFmtId="0" fontId="6" fillId="0" borderId="0" xfId="0" applyFont="1" applyFill="1" applyBorder="1" applyAlignment="1">
      <alignment vertical="center"/>
    </xf>
    <xf numFmtId="0" fontId="6" fillId="0" borderId="0" xfId="0" applyFont="1" applyBorder="1" applyAlignment="1">
      <alignment horizontal="right"/>
    </xf>
    <xf numFmtId="0" fontId="9" fillId="0" borderId="0" xfId="0" applyFont="1" applyBorder="1" applyAlignment="1"/>
    <xf numFmtId="176" fontId="9" fillId="0" borderId="0" xfId="0" applyNumberFormat="1" applyFont="1" applyFill="1" applyBorder="1">
      <alignment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Border="1">
      <alignment vertical="center"/>
    </xf>
    <xf numFmtId="0" fontId="6" fillId="0" borderId="0" xfId="0" applyFont="1" applyFill="1" applyBorder="1">
      <alignment vertical="center"/>
    </xf>
    <xf numFmtId="0" fontId="6" fillId="19" borderId="11" xfId="0" applyFont="1" applyFill="1" applyBorder="1" applyAlignment="1">
      <alignment horizontal="center" vertical="center"/>
    </xf>
    <xf numFmtId="0" fontId="6" fillId="20" borderId="12" xfId="0" applyFont="1" applyFill="1" applyBorder="1" applyAlignment="1">
      <alignment vertical="center" wrapText="1"/>
    </xf>
    <xf numFmtId="0" fontId="6" fillId="20" borderId="12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13" fillId="0" borderId="13" xfId="0" applyFont="1" applyBorder="1" applyAlignment="1">
      <alignment horizontal="center" vertical="center" wrapText="1"/>
    </xf>
    <xf numFmtId="0" fontId="14" fillId="0" borderId="14" xfId="0" applyFont="1" applyFill="1" applyBorder="1" applyAlignment="1">
      <alignment horizontal="center" vertical="center" wrapText="1"/>
    </xf>
    <xf numFmtId="2" fontId="13" fillId="0" borderId="14" xfId="0" applyNumberFormat="1" applyFont="1" applyFill="1" applyBorder="1" applyAlignment="1">
      <alignment horizontal="center" vertical="center"/>
    </xf>
    <xf numFmtId="0" fontId="13" fillId="0" borderId="15" xfId="0" applyFont="1" applyBorder="1" applyAlignment="1">
      <alignment horizontal="center" vertical="center"/>
    </xf>
    <xf numFmtId="0" fontId="14" fillId="21" borderId="0" xfId="0" applyFont="1" applyFill="1" applyBorder="1" applyAlignment="1">
      <alignment horizontal="left" vertical="center" wrapText="1"/>
    </xf>
    <xf numFmtId="0" fontId="14" fillId="0" borderId="16" xfId="0" applyFont="1" applyFill="1" applyBorder="1" applyAlignment="1">
      <alignment horizontal="center" vertical="center" wrapText="1"/>
    </xf>
    <xf numFmtId="2" fontId="13" fillId="0" borderId="16" xfId="0" applyNumberFormat="1" applyFont="1" applyFill="1" applyBorder="1" applyAlignment="1">
      <alignment horizontal="center" vertical="center"/>
    </xf>
    <xf numFmtId="0" fontId="13" fillId="0" borderId="17" xfId="0" applyFont="1" applyBorder="1" applyAlignment="1">
      <alignment horizontal="center" vertical="center"/>
    </xf>
    <xf numFmtId="0" fontId="14" fillId="21" borderId="12" xfId="0" applyFont="1" applyFill="1" applyBorder="1" applyAlignment="1">
      <alignment horizontal="left" vertical="center" wrapText="1"/>
    </xf>
    <xf numFmtId="0" fontId="14" fillId="0" borderId="18" xfId="0" applyFont="1" applyFill="1" applyBorder="1" applyAlignment="1">
      <alignment horizontal="center" vertical="center" wrapText="1"/>
    </xf>
    <xf numFmtId="2" fontId="13" fillId="0" borderId="18" xfId="0" applyNumberFormat="1" applyFont="1" applyFill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13" fillId="0" borderId="0" xfId="0" applyFont="1" applyFill="1" applyBorder="1">
      <alignment vertical="center"/>
    </xf>
    <xf numFmtId="0" fontId="15" fillId="0" borderId="0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44" fontId="6" fillId="0" borderId="0" xfId="5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/>
    </xf>
    <xf numFmtId="0" fontId="12" fillId="19" borderId="14" xfId="0" applyFont="1" applyFill="1" applyBorder="1" applyAlignment="1">
      <alignment horizontal="center" vertical="center" wrapText="1"/>
    </xf>
    <xf numFmtId="0" fontId="14" fillId="0" borderId="20" xfId="0" applyFont="1" applyBorder="1" applyAlignment="1">
      <alignment vertical="center" wrapText="1"/>
    </xf>
    <xf numFmtId="0" fontId="14" fillId="22" borderId="14" xfId="0" applyFont="1" applyFill="1" applyBorder="1" applyAlignment="1">
      <alignment horizontal="center" vertical="center" wrapText="1"/>
    </xf>
    <xf numFmtId="2" fontId="8" fillId="22" borderId="14" xfId="0" applyNumberFormat="1" applyFont="1" applyFill="1" applyBorder="1" applyAlignment="1">
      <alignment horizontal="center" vertical="center"/>
    </xf>
    <xf numFmtId="0" fontId="8" fillId="22" borderId="14" xfId="0" applyFont="1" applyFill="1" applyBorder="1" applyAlignment="1">
      <alignment horizontal="center" vertical="center"/>
    </xf>
    <xf numFmtId="0" fontId="14" fillId="0" borderId="21" xfId="0" applyFont="1" applyBorder="1" applyAlignment="1">
      <alignment vertical="center" wrapText="1"/>
    </xf>
    <xf numFmtId="0" fontId="14" fillId="22" borderId="22" xfId="0" applyFont="1" applyFill="1" applyBorder="1" applyAlignment="1">
      <alignment horizontal="center" vertical="center" wrapText="1"/>
    </xf>
    <xf numFmtId="0" fontId="12" fillId="19" borderId="16" xfId="0" applyFont="1" applyFill="1" applyBorder="1" applyAlignment="1">
      <alignment horizontal="center" vertical="center" wrapText="1"/>
    </xf>
    <xf numFmtId="2" fontId="8" fillId="22" borderId="16" xfId="0" applyNumberFormat="1" applyFont="1" applyFill="1" applyBorder="1" applyAlignment="1">
      <alignment horizontal="center" vertical="center"/>
    </xf>
    <xf numFmtId="0" fontId="8" fillId="22" borderId="16" xfId="0" applyFont="1" applyFill="1" applyBorder="1" applyAlignment="1">
      <alignment horizontal="center" vertical="center"/>
    </xf>
    <xf numFmtId="0" fontId="14" fillId="22" borderId="23" xfId="0" applyFont="1" applyFill="1" applyBorder="1" applyAlignment="1">
      <alignment horizontal="center" vertical="center" wrapText="1"/>
    </xf>
    <xf numFmtId="0" fontId="14" fillId="0" borderId="21" xfId="0" applyNumberFormat="1" applyFont="1" applyBorder="1" applyAlignment="1">
      <alignment horizontal="center" vertical="center" wrapText="1"/>
    </xf>
    <xf numFmtId="0" fontId="14" fillId="0" borderId="24" xfId="0" applyFont="1" applyFill="1" applyBorder="1" applyAlignment="1">
      <alignment vertical="center" wrapText="1"/>
    </xf>
    <xf numFmtId="0" fontId="14" fillId="0" borderId="25" xfId="0" applyNumberFormat="1" applyFont="1" applyBorder="1" applyAlignment="1">
      <alignment vertical="center" wrapText="1"/>
    </xf>
    <xf numFmtId="1" fontId="14" fillId="0" borderId="26" xfId="0" applyNumberFormat="1" applyFont="1" applyFill="1" applyBorder="1" applyAlignment="1">
      <alignment horizontal="center" vertical="center"/>
    </xf>
    <xf numFmtId="2" fontId="8" fillId="0" borderId="16" xfId="0" applyNumberFormat="1" applyFont="1" applyFill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14" fillId="0" borderId="0" xfId="0" applyFont="1" applyBorder="1">
      <alignment vertical="center"/>
    </xf>
    <xf numFmtId="0" fontId="14" fillId="0" borderId="27" xfId="0" applyFont="1" applyBorder="1" applyAlignment="1">
      <alignment vertical="center" wrapText="1"/>
    </xf>
    <xf numFmtId="0" fontId="14" fillId="22" borderId="16" xfId="0" applyFont="1" applyFill="1" applyBorder="1" applyAlignment="1">
      <alignment horizontal="center" vertical="center"/>
    </xf>
    <xf numFmtId="0" fontId="14" fillId="22" borderId="28" xfId="0" applyFont="1" applyFill="1" applyBorder="1" applyAlignment="1">
      <alignment horizontal="center" vertical="center"/>
    </xf>
    <xf numFmtId="0" fontId="14" fillId="22" borderId="16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/>
    </xf>
    <xf numFmtId="44" fontId="6" fillId="0" borderId="0" xfId="50" applyFont="1" applyFill="1" applyBorder="1" applyAlignment="1">
      <alignment horizontal="center" vertical="center"/>
    </xf>
    <xf numFmtId="177" fontId="6" fillId="0" borderId="0" xfId="0" applyNumberFormat="1" applyFont="1" applyFill="1" applyBorder="1" applyAlignment="1">
      <alignment vertical="center"/>
    </xf>
    <xf numFmtId="0" fontId="9" fillId="0" borderId="0" xfId="0" applyFont="1" applyBorder="1">
      <alignment vertical="center"/>
    </xf>
    <xf numFmtId="0" fontId="9" fillId="0" borderId="10" xfId="0" applyFont="1" applyBorder="1">
      <alignment vertical="center"/>
    </xf>
    <xf numFmtId="0" fontId="14" fillId="0" borderId="29" xfId="0" applyFont="1" applyFill="1" applyBorder="1" applyAlignment="1">
      <alignment horizontal="center" vertical="center" wrapText="1"/>
    </xf>
    <xf numFmtId="0" fontId="13" fillId="22" borderId="29" xfId="0" applyFont="1" applyFill="1" applyBorder="1" applyAlignment="1">
      <alignment horizontal="left" vertical="center" wrapText="1"/>
    </xf>
    <xf numFmtId="0" fontId="9" fillId="0" borderId="16" xfId="0" applyFont="1" applyBorder="1">
      <alignment vertical="center"/>
    </xf>
    <xf numFmtId="0" fontId="13" fillId="22" borderId="14" xfId="0" applyFont="1" applyFill="1" applyBorder="1" applyAlignment="1">
      <alignment horizontal="left" vertical="center" wrapText="1"/>
    </xf>
    <xf numFmtId="0" fontId="14" fillId="0" borderId="12" xfId="0" applyFont="1" applyFill="1" applyBorder="1" applyAlignment="1">
      <alignment horizontal="center" vertical="center" wrapText="1"/>
    </xf>
    <xf numFmtId="0" fontId="9" fillId="0" borderId="18" xfId="0" applyFont="1" applyBorder="1">
      <alignment vertical="center"/>
    </xf>
    <xf numFmtId="0" fontId="13" fillId="22" borderId="12" xfId="0" applyFont="1" applyFill="1" applyBorder="1" applyAlignment="1">
      <alignment horizontal="left" vertical="center" wrapText="1"/>
    </xf>
    <xf numFmtId="0" fontId="9" fillId="0" borderId="30" xfId="0" applyFont="1" applyBorder="1">
      <alignment vertical="center"/>
    </xf>
    <xf numFmtId="0" fontId="9" fillId="0" borderId="31" xfId="0" applyFont="1" applyBorder="1">
      <alignment vertical="center"/>
    </xf>
    <xf numFmtId="0" fontId="9" fillId="0" borderId="0" xfId="0" applyFont="1" applyFill="1" applyBorder="1">
      <alignment vertical="center"/>
    </xf>
    <xf numFmtId="0" fontId="6" fillId="20" borderId="32" xfId="0" applyFont="1" applyFill="1" applyBorder="1" applyAlignment="1">
      <alignment horizontal="center" vertical="center" wrapText="1"/>
    </xf>
    <xf numFmtId="0" fontId="19" fillId="19" borderId="21" xfId="0" applyNumberFormat="1" applyFont="1" applyFill="1" applyBorder="1" applyAlignment="1"/>
    <xf numFmtId="0" fontId="14" fillId="0" borderId="33" xfId="0" applyNumberFormat="1" applyFont="1" applyFill="1" applyBorder="1" applyAlignment="1">
      <alignment vertical="center" wrapText="1"/>
    </xf>
    <xf numFmtId="0" fontId="14" fillId="0" borderId="34" xfId="0" applyNumberFormat="1" applyFont="1" applyFill="1" applyBorder="1" applyAlignment="1">
      <alignment horizontal="center" vertical="center" wrapText="1"/>
    </xf>
    <xf numFmtId="0" fontId="8" fillId="0" borderId="35" xfId="0" applyNumberFormat="1" applyFont="1" applyFill="1" applyBorder="1" applyAlignment="1">
      <alignment horizontal="center" vertical="center"/>
    </xf>
    <xf numFmtId="0" fontId="19" fillId="0" borderId="0" xfId="0" applyNumberFormat="1" applyFont="1" applyFill="1" applyAlignment="1"/>
    <xf numFmtId="0" fontId="14" fillId="0" borderId="36" xfId="0" applyNumberFormat="1" applyFont="1" applyFill="1" applyBorder="1" applyAlignment="1">
      <alignment vertical="center" wrapText="1"/>
    </xf>
    <xf numFmtId="0" fontId="14" fillId="0" borderId="27" xfId="0" applyNumberFormat="1" applyFont="1" applyFill="1" applyBorder="1" applyAlignment="1">
      <alignment vertical="center" wrapText="1"/>
    </xf>
    <xf numFmtId="0" fontId="14" fillId="0" borderId="21" xfId="0" applyFont="1" applyFill="1" applyBorder="1" applyAlignment="1">
      <alignment vertical="center" wrapText="1"/>
    </xf>
    <xf numFmtId="0" fontId="14" fillId="0" borderId="16" xfId="0" applyFont="1" applyFill="1" applyBorder="1" applyAlignment="1">
      <alignment horizontal="center" vertical="center"/>
    </xf>
    <xf numFmtId="0" fontId="14" fillId="0" borderId="24" xfId="0" applyNumberFormat="1" applyFont="1" applyFill="1" applyBorder="1" applyAlignment="1">
      <alignment vertical="center" wrapText="1"/>
    </xf>
    <xf numFmtId="0" fontId="14" fillId="22" borderId="27" xfId="0" applyFont="1" applyFill="1" applyBorder="1" applyAlignment="1">
      <alignment vertical="center" wrapText="1"/>
    </xf>
    <xf numFmtId="0" fontId="14" fillId="0" borderId="16" xfId="0" applyNumberFormat="1" applyFont="1" applyFill="1" applyBorder="1" applyAlignment="1">
      <alignment horizontal="center" vertical="center" wrapText="1"/>
    </xf>
    <xf numFmtId="0" fontId="14" fillId="0" borderId="37" xfId="0" applyNumberFormat="1" applyFont="1" applyFill="1" applyBorder="1" applyAlignment="1">
      <alignment horizontal="center" vertical="center" wrapText="1"/>
    </xf>
    <xf numFmtId="0" fontId="14" fillId="0" borderId="38" xfId="0" applyNumberFormat="1" applyFont="1" applyFill="1" applyBorder="1" applyAlignment="1">
      <alignment horizontal="center" vertical="center" wrapText="1"/>
    </xf>
    <xf numFmtId="0" fontId="14" fillId="22" borderId="36" xfId="0" applyNumberFormat="1" applyFont="1" applyFill="1" applyBorder="1" applyAlignment="1">
      <alignment vertical="center" wrapText="1"/>
    </xf>
    <xf numFmtId="0" fontId="14" fillId="22" borderId="34" xfId="0" applyNumberFormat="1" applyFont="1" applyFill="1" applyBorder="1" applyAlignment="1">
      <alignment horizontal="center" vertical="center" wrapText="1"/>
    </xf>
    <xf numFmtId="0" fontId="14" fillId="0" borderId="27" xfId="0" applyFont="1" applyFill="1" applyBorder="1" applyAlignment="1">
      <alignment vertical="center" wrapText="1"/>
    </xf>
    <xf numFmtId="0" fontId="14" fillId="0" borderId="26" xfId="0" applyNumberFormat="1" applyFont="1" applyFill="1" applyBorder="1" applyAlignment="1">
      <alignment horizontal="center" vertical="center"/>
    </xf>
    <xf numFmtId="0" fontId="14" fillId="0" borderId="35" xfId="0" applyNumberFormat="1" applyFont="1" applyFill="1" applyBorder="1" applyAlignment="1">
      <alignment horizontal="center" vertical="center"/>
    </xf>
    <xf numFmtId="0" fontId="14" fillId="0" borderId="39" xfId="0" applyNumberFormat="1" applyFont="1" applyFill="1" applyBorder="1" applyAlignment="1">
      <alignment horizontal="center" vertical="center" wrapText="1"/>
    </xf>
    <xf numFmtId="1" fontId="8" fillId="22" borderId="14" xfId="0" applyNumberFormat="1" applyFont="1" applyFill="1" applyBorder="1" applyAlignment="1">
      <alignment horizontal="center" vertical="center"/>
    </xf>
    <xf numFmtId="0" fontId="6" fillId="23" borderId="10" xfId="0" applyFont="1" applyFill="1" applyBorder="1" applyAlignment="1">
      <alignment horizontal="center"/>
    </xf>
    <xf numFmtId="0" fontId="6" fillId="23" borderId="40" xfId="0" applyFont="1" applyFill="1" applyBorder="1" applyAlignment="1">
      <alignment horizontal="center"/>
    </xf>
    <xf numFmtId="0" fontId="9" fillId="19" borderId="14" xfId="0" applyFont="1" applyFill="1" applyBorder="1">
      <alignment vertical="center"/>
    </xf>
    <xf numFmtId="0" fontId="9" fillId="0" borderId="20" xfId="0" applyFont="1" applyBorder="1" applyAlignment="1">
      <alignment vertical="center" wrapText="1"/>
    </xf>
    <xf numFmtId="0" fontId="9" fillId="23" borderId="41" xfId="0" applyFont="1" applyFill="1" applyBorder="1" applyAlignment="1">
      <alignment horizontal="center"/>
    </xf>
    <xf numFmtId="0" fontId="9" fillId="23" borderId="0" xfId="0" applyFont="1" applyFill="1" applyBorder="1">
      <alignment vertical="center"/>
    </xf>
    <xf numFmtId="0" fontId="9" fillId="23" borderId="0" xfId="0" applyFont="1" applyFill="1" applyBorder="1" applyAlignment="1">
      <alignment horizontal="center"/>
    </xf>
    <xf numFmtId="0" fontId="9" fillId="23" borderId="23" xfId="0" applyFont="1" applyFill="1" applyBorder="1" applyAlignment="1">
      <alignment horizontal="center"/>
    </xf>
    <xf numFmtId="0" fontId="18" fillId="0" borderId="22" xfId="0" applyFont="1" applyFill="1" applyBorder="1" applyAlignment="1">
      <alignment horizontal="center" vertical="center"/>
    </xf>
    <xf numFmtId="0" fontId="18" fillId="0" borderId="14" xfId="0" applyFont="1" applyFill="1" applyBorder="1" applyAlignment="1">
      <alignment horizontal="center" vertical="center"/>
    </xf>
    <xf numFmtId="0" fontId="9" fillId="19" borderId="16" xfId="0" applyFont="1" applyFill="1" applyBorder="1">
      <alignment vertical="center"/>
    </xf>
    <xf numFmtId="0" fontId="9" fillId="0" borderId="21" xfId="0" applyFont="1" applyBorder="1" applyAlignment="1">
      <alignment vertical="center" wrapText="1"/>
    </xf>
    <xf numFmtId="0" fontId="18" fillId="0" borderId="30" xfId="0" applyFont="1" applyFill="1" applyBorder="1" applyAlignment="1">
      <alignment horizontal="center" vertical="center"/>
    </xf>
    <xf numFmtId="0" fontId="18" fillId="0" borderId="16" xfId="0" applyFont="1" applyFill="1" applyBorder="1" applyAlignment="1">
      <alignment horizontal="center" vertical="center"/>
    </xf>
    <xf numFmtId="0" fontId="9" fillId="0" borderId="0" xfId="0" applyFont="1" applyBorder="1" applyAlignment="1">
      <alignment horizontal="left"/>
    </xf>
    <xf numFmtId="0" fontId="20" fillId="0" borderId="0" xfId="0" applyFont="1" applyAlignment="1">
      <alignment horizontal="left" vertical="center" indent="4"/>
    </xf>
    <xf numFmtId="0" fontId="9" fillId="0" borderId="0" xfId="0" applyFont="1" applyBorder="1" applyAlignment="1">
      <alignment horizontal="center"/>
    </xf>
    <xf numFmtId="0" fontId="21" fillId="0" borderId="0" xfId="0" applyFont="1">
      <alignment vertical="center"/>
    </xf>
    <xf numFmtId="0" fontId="6" fillId="0" borderId="40" xfId="0" applyFont="1" applyFill="1" applyBorder="1" applyAlignment="1">
      <alignment vertical="center"/>
    </xf>
    <xf numFmtId="0" fontId="13" fillId="0" borderId="42" xfId="0" applyFont="1" applyBorder="1" applyAlignment="1">
      <alignment horizontal="center" vertical="center" wrapText="1"/>
    </xf>
    <xf numFmtId="0" fontId="13" fillId="0" borderId="29" xfId="0" applyFont="1" applyBorder="1" applyAlignment="1">
      <alignment horizontal="center" vertical="center" wrapText="1"/>
    </xf>
    <xf numFmtId="0" fontId="14" fillId="21" borderId="0" xfId="0" applyFont="1" applyFill="1" applyBorder="1" applyAlignment="1">
      <alignment horizontal="center" vertical="center" wrapText="1"/>
    </xf>
    <xf numFmtId="0" fontId="14" fillId="22" borderId="21" xfId="0" applyFont="1" applyFill="1" applyBorder="1" applyAlignment="1">
      <alignment horizontal="center" vertical="center" wrapText="1"/>
    </xf>
    <xf numFmtId="0" fontId="13" fillId="19" borderId="16" xfId="0" applyFont="1" applyFill="1" applyBorder="1" applyAlignment="1">
      <alignment horizontal="center" vertical="center" wrapText="1"/>
    </xf>
    <xf numFmtId="0" fontId="12" fillId="19" borderId="16" xfId="0" applyFont="1" applyFill="1" applyBorder="1" applyAlignment="1">
      <alignment horizontal="center" vertical="center"/>
    </xf>
    <xf numFmtId="0" fontId="19" fillId="19" borderId="20" xfId="0" applyNumberFormat="1" applyFont="1" applyFill="1" applyBorder="1" applyAlignment="1"/>
    <xf numFmtId="0" fontId="8" fillId="0" borderId="38" xfId="0" applyNumberFormat="1" applyFont="1" applyFill="1" applyBorder="1" applyAlignment="1">
      <alignment horizontal="center" vertical="center"/>
    </xf>
    <xf numFmtId="0" fontId="8" fillId="0" borderId="43" xfId="0" applyNumberFormat="1" applyFont="1" applyFill="1" applyBorder="1" applyAlignment="1">
      <alignment horizontal="center" vertical="center"/>
    </xf>
    <xf numFmtId="0" fontId="8" fillId="0" borderId="16" xfId="0" applyNumberFormat="1" applyFont="1" applyFill="1" applyBorder="1" applyAlignment="1">
      <alignment horizontal="center" vertical="center"/>
    </xf>
    <xf numFmtId="0" fontId="8" fillId="0" borderId="44" xfId="0" applyNumberFormat="1" applyFont="1" applyFill="1" applyBorder="1" applyAlignment="1">
      <alignment horizontal="center" vertical="center"/>
    </xf>
    <xf numFmtId="0" fontId="8" fillId="0" borderId="26" xfId="0" applyNumberFormat="1" applyFont="1" applyFill="1" applyBorder="1" applyAlignment="1">
      <alignment horizontal="center" vertical="center"/>
    </xf>
    <xf numFmtId="0" fontId="14" fillId="22" borderId="21" xfId="0" applyFont="1" applyFill="1" applyBorder="1" applyAlignment="1">
      <alignment vertical="center" wrapText="1"/>
    </xf>
    <xf numFmtId="0" fontId="14" fillId="0" borderId="43" xfId="0" applyNumberFormat="1" applyFont="1" applyFill="1" applyBorder="1" applyAlignment="1">
      <alignment horizontal="center" vertical="center" wrapText="1"/>
    </xf>
    <xf numFmtId="0" fontId="8" fillId="0" borderId="34" xfId="0" applyNumberFormat="1" applyFont="1" applyFill="1" applyBorder="1" applyAlignment="1">
      <alignment horizontal="center" vertical="center"/>
    </xf>
    <xf numFmtId="1" fontId="8" fillId="22" borderId="16" xfId="0" applyNumberFormat="1" applyFont="1" applyFill="1" applyBorder="1" applyAlignment="1">
      <alignment horizontal="center" vertical="center"/>
    </xf>
    <xf numFmtId="0" fontId="14" fillId="0" borderId="25" xfId="0" applyNumberFormat="1" applyFont="1" applyFill="1" applyBorder="1" applyAlignment="1">
      <alignment horizontal="center" vertical="center"/>
    </xf>
    <xf numFmtId="0" fontId="14" fillId="0" borderId="43" xfId="0" applyFont="1" applyFill="1" applyBorder="1" applyAlignment="1">
      <alignment horizontal="center" vertical="center" wrapText="1"/>
    </xf>
    <xf numFmtId="2" fontId="13" fillId="0" borderId="43" xfId="0" applyNumberFormat="1" applyFont="1" applyFill="1" applyBorder="1" applyAlignment="1">
      <alignment horizontal="center" vertical="center"/>
    </xf>
    <xf numFmtId="0" fontId="14" fillId="22" borderId="0" xfId="0" applyFont="1" applyFill="1" applyBorder="1" applyAlignment="1">
      <alignment horizontal="center" vertical="center" wrapText="1"/>
    </xf>
    <xf numFmtId="0" fontId="14" fillId="22" borderId="12" xfId="0" applyFont="1" applyFill="1" applyBorder="1" applyAlignment="1">
      <alignment horizontal="center" vertical="center" wrapText="1"/>
    </xf>
    <xf numFmtId="0" fontId="8" fillId="0" borderId="45" xfId="0" applyNumberFormat="1" applyFont="1" applyFill="1" applyBorder="1" applyAlignment="1">
      <alignment horizontal="center" vertical="center"/>
    </xf>
    <xf numFmtId="0" fontId="14" fillId="0" borderId="35" xfId="0" applyNumberFormat="1" applyFont="1" applyBorder="1" applyAlignment="1">
      <alignment horizontal="center" vertical="center" wrapText="1"/>
    </xf>
    <xf numFmtId="0" fontId="14" fillId="0" borderId="46" xfId="0" applyNumberFormat="1" applyFont="1" applyFill="1" applyBorder="1" applyAlignment="1">
      <alignment horizontal="center" vertical="center" wrapText="1"/>
    </xf>
    <xf numFmtId="0" fontId="14" fillId="0" borderId="0" xfId="0" applyNumberFormat="1" applyFont="1" applyFill="1" applyBorder="1" applyAlignment="1">
      <alignment horizontal="center" vertical="center" wrapText="1"/>
    </xf>
    <xf numFmtId="0" fontId="14" fillId="0" borderId="47" xfId="0" applyNumberFormat="1" applyFont="1" applyFill="1" applyBorder="1" applyAlignment="1">
      <alignment horizontal="center" vertical="center" wrapText="1"/>
    </xf>
    <xf numFmtId="0" fontId="14" fillId="0" borderId="36" xfId="43" applyNumberFormat="1" applyFont="1" applyFill="1" applyBorder="1" applyAlignment="1">
      <alignment vertical="center" wrapText="1"/>
    </xf>
    <xf numFmtId="0" fontId="5" fillId="0" borderId="0" xfId="44" applyFont="1" applyFill="1" applyBorder="1">
      <alignment vertical="center"/>
    </xf>
    <xf numFmtId="0" fontId="6" fillId="0" borderId="10" xfId="44" applyFont="1" applyFill="1" applyBorder="1" applyAlignment="1">
      <alignment vertical="center"/>
    </xf>
    <xf numFmtId="176" fontId="6" fillId="0" borderId="0" xfId="44" applyNumberFormat="1" applyFont="1" applyFill="1" applyBorder="1" applyAlignment="1">
      <alignment horizontal="center" vertical="center"/>
    </xf>
    <xf numFmtId="0" fontId="5" fillId="0" borderId="0" xfId="44" applyFont="1" applyBorder="1">
      <alignment vertical="center"/>
    </xf>
    <xf numFmtId="0" fontId="6" fillId="0" borderId="0" xfId="44" applyFont="1" applyFill="1" applyBorder="1" applyAlignment="1">
      <alignment vertical="center"/>
    </xf>
    <xf numFmtId="0" fontId="6" fillId="0" borderId="0" xfId="44" applyFont="1" applyBorder="1" applyAlignment="1">
      <alignment horizontal="right"/>
    </xf>
    <xf numFmtId="0" fontId="9" fillId="0" borderId="0" xfId="44" applyFont="1" applyBorder="1" applyAlignment="1"/>
    <xf numFmtId="176" fontId="9" fillId="0" borderId="0" xfId="44" applyNumberFormat="1" applyFont="1" applyFill="1" applyBorder="1">
      <alignment vertical="center"/>
    </xf>
    <xf numFmtId="0" fontId="6" fillId="0" borderId="0" xfId="44" applyFont="1" applyFill="1" applyBorder="1" applyAlignment="1">
      <alignment horizontal="center" vertical="center"/>
    </xf>
    <xf numFmtId="0" fontId="6" fillId="0" borderId="0" xfId="44" applyFont="1" applyBorder="1">
      <alignment vertical="center"/>
    </xf>
    <xf numFmtId="0" fontId="6" fillId="0" borderId="0" xfId="44" applyFont="1" applyFill="1" applyBorder="1">
      <alignment vertical="center"/>
    </xf>
    <xf numFmtId="0" fontId="6" fillId="19" borderId="11" xfId="44" applyFont="1" applyFill="1" applyBorder="1" applyAlignment="1">
      <alignment horizontal="center" vertical="center"/>
    </xf>
    <xf numFmtId="0" fontId="6" fillId="20" borderId="12" xfId="44" applyFont="1" applyFill="1" applyBorder="1" applyAlignment="1">
      <alignment vertical="center" wrapText="1"/>
    </xf>
    <xf numFmtId="0" fontId="6" fillId="20" borderId="12" xfId="44" applyFont="1" applyFill="1" applyBorder="1" applyAlignment="1">
      <alignment horizontal="center" vertical="center" wrapText="1"/>
    </xf>
    <xf numFmtId="0" fontId="6" fillId="0" borderId="0" xfId="44" applyFont="1" applyAlignment="1">
      <alignment horizontal="center" vertical="center"/>
    </xf>
    <xf numFmtId="0" fontId="6" fillId="0" borderId="0" xfId="44" applyFont="1" applyFill="1" applyAlignment="1">
      <alignment horizontal="center" vertical="center"/>
    </xf>
    <xf numFmtId="0" fontId="13" fillId="0" borderId="13" xfId="44" applyFont="1" applyBorder="1" applyAlignment="1">
      <alignment horizontal="center" vertical="center" wrapText="1"/>
    </xf>
    <xf numFmtId="0" fontId="14" fillId="0" borderId="14" xfId="44" applyFont="1" applyFill="1" applyBorder="1" applyAlignment="1">
      <alignment horizontal="center" vertical="center" wrapText="1"/>
    </xf>
    <xf numFmtId="2" fontId="13" fillId="0" borderId="14" xfId="44" applyNumberFormat="1" applyFont="1" applyFill="1" applyBorder="1" applyAlignment="1">
      <alignment horizontal="center" vertical="center"/>
    </xf>
    <xf numFmtId="0" fontId="13" fillId="0" borderId="15" xfId="44" applyFont="1" applyBorder="1" applyAlignment="1">
      <alignment horizontal="center" vertical="center"/>
    </xf>
    <xf numFmtId="0" fontId="13" fillId="0" borderId="0" xfId="44" applyFont="1" applyFill="1" applyBorder="1">
      <alignment vertical="center"/>
    </xf>
    <xf numFmtId="0" fontId="14" fillId="21" borderId="0" xfId="44" applyFont="1" applyFill="1" applyBorder="1" applyAlignment="1">
      <alignment horizontal="left" vertical="center" wrapText="1"/>
    </xf>
    <xf numFmtId="0" fontId="14" fillId="0" borderId="16" xfId="44" applyFont="1" applyFill="1" applyBorder="1" applyAlignment="1">
      <alignment horizontal="center" vertical="center" wrapText="1"/>
    </xf>
    <xf numFmtId="2" fontId="13" fillId="0" borderId="16" xfId="44" applyNumberFormat="1" applyFont="1" applyFill="1" applyBorder="1" applyAlignment="1">
      <alignment horizontal="center" vertical="center"/>
    </xf>
    <xf numFmtId="0" fontId="13" fillId="0" borderId="17" xfId="44" applyFont="1" applyBorder="1" applyAlignment="1">
      <alignment horizontal="center" vertical="center"/>
    </xf>
    <xf numFmtId="0" fontId="14" fillId="21" borderId="12" xfId="44" applyFont="1" applyFill="1" applyBorder="1" applyAlignment="1">
      <alignment horizontal="left" vertical="center" wrapText="1"/>
    </xf>
    <xf numFmtId="0" fontId="14" fillId="0" borderId="18" xfId="44" applyFont="1" applyFill="1" applyBorder="1" applyAlignment="1">
      <alignment horizontal="center" vertical="center" wrapText="1"/>
    </xf>
    <xf numFmtId="2" fontId="13" fillId="0" borderId="18" xfId="44" applyNumberFormat="1" applyFont="1" applyFill="1" applyBorder="1" applyAlignment="1">
      <alignment horizontal="center" vertical="center"/>
    </xf>
    <xf numFmtId="0" fontId="13" fillId="0" borderId="19" xfId="44" applyFont="1" applyBorder="1" applyAlignment="1">
      <alignment horizontal="center" vertical="center"/>
    </xf>
    <xf numFmtId="0" fontId="15" fillId="0" borderId="0" xfId="44" applyFont="1" applyFill="1" applyBorder="1" applyAlignment="1">
      <alignment horizontal="center" vertical="center" wrapText="1"/>
    </xf>
    <xf numFmtId="0" fontId="9" fillId="0" borderId="0" xfId="44" applyFont="1" applyFill="1" applyBorder="1" applyAlignment="1">
      <alignment horizontal="center" vertical="center" wrapText="1"/>
    </xf>
    <xf numFmtId="0" fontId="6" fillId="0" borderId="0" xfId="44" applyFont="1" applyFill="1" applyBorder="1" applyAlignment="1">
      <alignment horizontal="center" vertical="center" wrapText="1"/>
    </xf>
    <xf numFmtId="0" fontId="9" fillId="0" borderId="0" xfId="44" applyFont="1" applyFill="1" applyBorder="1" applyAlignment="1">
      <alignment horizontal="center" vertical="center"/>
    </xf>
    <xf numFmtId="0" fontId="12" fillId="19" borderId="14" xfId="44" applyFont="1" applyFill="1" applyBorder="1" applyAlignment="1">
      <alignment horizontal="center" vertical="center" wrapText="1"/>
    </xf>
    <xf numFmtId="0" fontId="14" fillId="0" borderId="20" xfId="44" applyFont="1" applyBorder="1" applyAlignment="1">
      <alignment vertical="center" wrapText="1"/>
    </xf>
    <xf numFmtId="0" fontId="14" fillId="22" borderId="14" xfId="44" applyFont="1" applyFill="1" applyBorder="1" applyAlignment="1">
      <alignment horizontal="center" vertical="center" wrapText="1"/>
    </xf>
    <xf numFmtId="2" fontId="8" fillId="22" borderId="14" xfId="44" applyNumberFormat="1" applyFont="1" applyFill="1" applyBorder="1" applyAlignment="1">
      <alignment horizontal="center" vertical="center"/>
    </xf>
    <xf numFmtId="0" fontId="8" fillId="22" borderId="14" xfId="44" applyFont="1" applyFill="1" applyBorder="1" applyAlignment="1">
      <alignment horizontal="center" vertical="center"/>
    </xf>
    <xf numFmtId="0" fontId="14" fillId="0" borderId="21" xfId="44" applyFont="1" applyBorder="1" applyAlignment="1">
      <alignment vertical="center" wrapText="1"/>
    </xf>
    <xf numFmtId="0" fontId="14" fillId="0" borderId="21" xfId="44" applyFont="1" applyFill="1" applyBorder="1" applyAlignment="1">
      <alignment vertical="center" wrapText="1"/>
    </xf>
    <xf numFmtId="0" fontId="12" fillId="19" borderId="16" xfId="44" applyFont="1" applyFill="1" applyBorder="1" applyAlignment="1">
      <alignment horizontal="center" vertical="center" wrapText="1"/>
    </xf>
    <xf numFmtId="2" fontId="8" fillId="22" borderId="16" xfId="44" applyNumberFormat="1" applyFont="1" applyFill="1" applyBorder="1" applyAlignment="1">
      <alignment horizontal="center" vertical="center"/>
    </xf>
    <xf numFmtId="2" fontId="8" fillId="0" borderId="16" xfId="44" applyNumberFormat="1" applyFont="1" applyFill="1" applyBorder="1" applyAlignment="1">
      <alignment horizontal="center" vertical="center"/>
    </xf>
    <xf numFmtId="0" fontId="14" fillId="0" borderId="0" xfId="44" applyFont="1" applyBorder="1">
      <alignment vertical="center"/>
    </xf>
    <xf numFmtId="0" fontId="14" fillId="22" borderId="16" xfId="44" applyFont="1" applyFill="1" applyBorder="1" applyAlignment="1">
      <alignment horizontal="center" vertical="center" wrapText="1"/>
    </xf>
    <xf numFmtId="0" fontId="12" fillId="19" borderId="16" xfId="44" applyFont="1" applyFill="1" applyBorder="1" applyAlignment="1">
      <alignment horizontal="center" vertical="center"/>
    </xf>
    <xf numFmtId="0" fontId="14" fillId="22" borderId="16" xfId="44" applyFont="1" applyFill="1" applyBorder="1" applyAlignment="1">
      <alignment horizontal="center" vertical="center"/>
    </xf>
    <xf numFmtId="0" fontId="14" fillId="22" borderId="21" xfId="44" applyFont="1" applyFill="1" applyBorder="1" applyAlignment="1">
      <alignment horizontal="center" vertical="center" wrapText="1"/>
    </xf>
    <xf numFmtId="0" fontId="6" fillId="0" borderId="0" xfId="44" applyFont="1" applyFill="1" applyBorder="1" applyAlignment="1">
      <alignment horizontal="center"/>
    </xf>
    <xf numFmtId="177" fontId="6" fillId="0" borderId="0" xfId="44" applyNumberFormat="1" applyFont="1" applyFill="1" applyBorder="1" applyAlignment="1">
      <alignment vertical="center"/>
    </xf>
    <xf numFmtId="0" fontId="9" fillId="0" borderId="0" xfId="44" applyFont="1" applyBorder="1">
      <alignment vertical="center"/>
    </xf>
    <xf numFmtId="0" fontId="9" fillId="0" borderId="10" xfId="44" applyFont="1" applyBorder="1">
      <alignment vertical="center"/>
    </xf>
    <xf numFmtId="0" fontId="14" fillId="0" borderId="29" xfId="44" applyFont="1" applyFill="1" applyBorder="1" applyAlignment="1">
      <alignment horizontal="center" vertical="center" wrapText="1"/>
    </xf>
    <xf numFmtId="0" fontId="13" fillId="0" borderId="29" xfId="44" applyFont="1" applyFill="1" applyBorder="1" applyAlignment="1">
      <alignment horizontal="left" vertical="center" wrapText="1"/>
    </xf>
    <xf numFmtId="0" fontId="13" fillId="22" borderId="29" xfId="44" applyFont="1" applyFill="1" applyBorder="1" applyAlignment="1">
      <alignment horizontal="left" vertical="center" wrapText="1"/>
    </xf>
    <xf numFmtId="0" fontId="9" fillId="0" borderId="16" xfId="44" applyFont="1" applyBorder="1">
      <alignment vertical="center"/>
    </xf>
    <xf numFmtId="0" fontId="13" fillId="0" borderId="14" xfId="44" applyFont="1" applyFill="1" applyBorder="1" applyAlignment="1">
      <alignment horizontal="left" vertical="center" wrapText="1"/>
    </xf>
    <xf numFmtId="0" fontId="13" fillId="22" borderId="14" xfId="44" applyFont="1" applyFill="1" applyBorder="1" applyAlignment="1">
      <alignment horizontal="left" vertical="center" wrapText="1"/>
    </xf>
    <xf numFmtId="0" fontId="14" fillId="0" borderId="12" xfId="44" applyFont="1" applyFill="1" applyBorder="1" applyAlignment="1">
      <alignment horizontal="center" vertical="center" wrapText="1"/>
    </xf>
    <xf numFmtId="0" fontId="9" fillId="0" borderId="18" xfId="44" applyFont="1" applyBorder="1">
      <alignment vertical="center"/>
    </xf>
    <xf numFmtId="0" fontId="14" fillId="22" borderId="12" xfId="44" applyFont="1" applyFill="1" applyBorder="1" applyAlignment="1">
      <alignment horizontal="center" vertical="center" wrapText="1"/>
    </xf>
    <xf numFmtId="0" fontId="13" fillId="0" borderId="12" xfId="44" applyFont="1" applyFill="1" applyBorder="1" applyAlignment="1">
      <alignment horizontal="left" vertical="center" wrapText="1"/>
    </xf>
    <xf numFmtId="0" fontId="13" fillId="22" borderId="12" xfId="44" applyFont="1" applyFill="1" applyBorder="1" applyAlignment="1">
      <alignment horizontal="left" vertical="center" wrapText="1"/>
    </xf>
    <xf numFmtId="0" fontId="14" fillId="0" borderId="16" xfId="44" applyNumberFormat="1" applyFont="1" applyFill="1" applyBorder="1" applyAlignment="1">
      <alignment horizontal="center" vertical="center" wrapText="1"/>
    </xf>
    <xf numFmtId="0" fontId="9" fillId="0" borderId="30" xfId="44" applyFont="1" applyBorder="1">
      <alignment vertical="center"/>
    </xf>
    <xf numFmtId="0" fontId="9" fillId="0" borderId="31" xfId="44" applyFont="1" applyBorder="1">
      <alignment vertical="center"/>
    </xf>
    <xf numFmtId="0" fontId="9" fillId="0" borderId="0" xfId="44" applyFont="1" applyFill="1" applyBorder="1">
      <alignment vertical="center"/>
    </xf>
    <xf numFmtId="0" fontId="19" fillId="19" borderId="29" xfId="44" applyNumberFormat="1" applyFont="1" applyFill="1" applyBorder="1" applyAlignment="1"/>
    <xf numFmtId="0" fontId="14" fillId="0" borderId="33" xfId="44" applyNumberFormat="1" applyFont="1" applyFill="1" applyBorder="1" applyAlignment="1">
      <alignment vertical="center" wrapText="1"/>
    </xf>
    <xf numFmtId="0" fontId="14" fillId="0" borderId="34" xfId="44" applyNumberFormat="1" applyFont="1" applyFill="1" applyBorder="1" applyAlignment="1">
      <alignment horizontal="center" vertical="center" wrapText="1"/>
    </xf>
    <xf numFmtId="0" fontId="8" fillId="0" borderId="35" xfId="44" applyNumberFormat="1" applyFont="1" applyFill="1" applyBorder="1" applyAlignment="1">
      <alignment horizontal="center" vertical="center"/>
    </xf>
    <xf numFmtId="0" fontId="19" fillId="0" borderId="0" xfId="44" applyNumberFormat="1" applyFont="1" applyFill="1" applyAlignment="1"/>
    <xf numFmtId="0" fontId="19" fillId="19" borderId="16" xfId="44" applyNumberFormat="1" applyFont="1" applyFill="1" applyBorder="1" applyAlignment="1"/>
    <xf numFmtId="0" fontId="14" fillId="0" borderId="36" xfId="44" applyNumberFormat="1" applyFont="1" applyFill="1" applyBorder="1" applyAlignment="1">
      <alignment vertical="center" wrapText="1"/>
    </xf>
    <xf numFmtId="0" fontId="14" fillId="0" borderId="48" xfId="44" applyNumberFormat="1" applyFont="1" applyFill="1" applyBorder="1" applyAlignment="1">
      <alignment vertical="center" wrapText="1"/>
    </xf>
    <xf numFmtId="0" fontId="14" fillId="0" borderId="49" xfId="44" applyFont="1" applyFill="1" applyBorder="1" applyAlignment="1">
      <alignment vertical="center" wrapText="1"/>
    </xf>
    <xf numFmtId="0" fontId="14" fillId="0" borderId="16" xfId="44" applyFont="1" applyFill="1" applyBorder="1" applyAlignment="1">
      <alignment horizontal="center" vertical="center"/>
    </xf>
    <xf numFmtId="0" fontId="14" fillId="0" borderId="24" xfId="44" applyNumberFormat="1" applyFont="1" applyFill="1" applyBorder="1" applyAlignment="1">
      <alignment vertical="center" wrapText="1"/>
    </xf>
    <xf numFmtId="0" fontId="14" fillId="0" borderId="50" xfId="44" applyFont="1" applyFill="1" applyBorder="1" applyAlignment="1">
      <alignment vertical="center" wrapText="1"/>
    </xf>
    <xf numFmtId="0" fontId="14" fillId="0" borderId="51" xfId="44" applyNumberFormat="1" applyFont="1" applyFill="1" applyBorder="1" applyAlignment="1">
      <alignment vertical="center" wrapText="1"/>
    </xf>
    <xf numFmtId="0" fontId="14" fillId="0" borderId="49" xfId="44" applyNumberFormat="1" applyFont="1" applyFill="1" applyBorder="1" applyAlignment="1">
      <alignment vertical="center" wrapText="1"/>
    </xf>
    <xf numFmtId="0" fontId="14" fillId="0" borderId="37" xfId="44" applyNumberFormat="1" applyFont="1" applyFill="1" applyBorder="1" applyAlignment="1">
      <alignment horizontal="center" vertical="center" wrapText="1"/>
    </xf>
    <xf numFmtId="0" fontId="14" fillId="22" borderId="51" xfId="44" applyFont="1" applyFill="1" applyBorder="1" applyAlignment="1">
      <alignment vertical="center" wrapText="1"/>
    </xf>
    <xf numFmtId="0" fontId="14" fillId="0" borderId="52" xfId="44" applyNumberFormat="1" applyFont="1" applyFill="1" applyBorder="1" applyAlignment="1">
      <alignment horizontal="center" vertical="center" wrapText="1"/>
    </xf>
    <xf numFmtId="0" fontId="14" fillId="0" borderId="38" xfId="44" applyNumberFormat="1" applyFont="1" applyFill="1" applyBorder="1" applyAlignment="1">
      <alignment horizontal="center" vertical="center" wrapText="1"/>
    </xf>
    <xf numFmtId="0" fontId="8" fillId="0" borderId="26" xfId="44" applyNumberFormat="1" applyFont="1" applyFill="1" applyBorder="1" applyAlignment="1">
      <alignment horizontal="center" vertical="center"/>
    </xf>
    <xf numFmtId="0" fontId="8" fillId="0" borderId="34" xfId="44" applyNumberFormat="1" applyFont="1" applyFill="1" applyBorder="1" applyAlignment="1">
      <alignment horizontal="center" vertical="center"/>
    </xf>
    <xf numFmtId="0" fontId="14" fillId="0" borderId="53" xfId="44" applyNumberFormat="1" applyFont="1" applyFill="1" applyBorder="1" applyAlignment="1">
      <alignment horizontal="center" vertical="center" wrapText="1"/>
    </xf>
    <xf numFmtId="0" fontId="8" fillId="0" borderId="16" xfId="44" applyNumberFormat="1" applyFont="1" applyFill="1" applyBorder="1" applyAlignment="1">
      <alignment horizontal="center" vertical="center"/>
    </xf>
    <xf numFmtId="0" fontId="14" fillId="0" borderId="54" xfId="44" applyNumberFormat="1" applyFont="1" applyFill="1" applyBorder="1" applyAlignment="1">
      <alignment horizontal="center" vertical="center" wrapText="1"/>
    </xf>
    <xf numFmtId="0" fontId="14" fillId="0" borderId="55" xfId="44" applyNumberFormat="1" applyFont="1" applyFill="1" applyBorder="1" applyAlignment="1">
      <alignment horizontal="center" vertical="center" wrapText="1"/>
    </xf>
    <xf numFmtId="0" fontId="8" fillId="0" borderId="44" xfId="44" applyNumberFormat="1" applyFont="1" applyFill="1" applyBorder="1" applyAlignment="1">
      <alignment horizontal="center" vertical="center"/>
    </xf>
    <xf numFmtId="0" fontId="14" fillId="0" borderId="26" xfId="44" applyNumberFormat="1" applyFont="1" applyFill="1" applyBorder="1" applyAlignment="1">
      <alignment horizontal="center" vertical="center"/>
    </xf>
    <xf numFmtId="0" fontId="14" fillId="0" borderId="35" xfId="44" applyNumberFormat="1" applyFont="1" applyFill="1" applyBorder="1" applyAlignment="1">
      <alignment horizontal="center" vertical="center"/>
    </xf>
    <xf numFmtId="0" fontId="14" fillId="0" borderId="56" xfId="44" applyNumberFormat="1" applyFont="1" applyFill="1" applyBorder="1" applyAlignment="1">
      <alignment horizontal="center" vertical="center" wrapText="1"/>
    </xf>
    <xf numFmtId="0" fontId="14" fillId="0" borderId="25" xfId="44" applyNumberFormat="1" applyFont="1" applyFill="1" applyBorder="1" applyAlignment="1">
      <alignment horizontal="center" vertical="center"/>
    </xf>
    <xf numFmtId="0" fontId="14" fillId="0" borderId="57" xfId="44" applyNumberFormat="1" applyFont="1" applyFill="1" applyBorder="1" applyAlignment="1">
      <alignment horizontal="center" vertical="center" wrapText="1"/>
    </xf>
    <xf numFmtId="0" fontId="6" fillId="23" borderId="10" xfId="44" applyFont="1" applyFill="1" applyBorder="1" applyAlignment="1">
      <alignment horizontal="center"/>
    </xf>
    <xf numFmtId="0" fontId="6" fillId="23" borderId="40" xfId="44" applyFont="1" applyFill="1" applyBorder="1" applyAlignment="1">
      <alignment horizontal="center"/>
    </xf>
    <xf numFmtId="0" fontId="9" fillId="19" borderId="14" xfId="44" applyFont="1" applyFill="1" applyBorder="1">
      <alignment vertical="center"/>
    </xf>
    <xf numFmtId="0" fontId="9" fillId="0" borderId="20" xfId="44" applyFont="1" applyBorder="1" applyAlignment="1">
      <alignment vertical="center" wrapText="1"/>
    </xf>
    <xf numFmtId="0" fontId="9" fillId="23" borderId="41" xfId="44" applyFont="1" applyFill="1" applyBorder="1" applyAlignment="1">
      <alignment horizontal="center"/>
    </xf>
    <xf numFmtId="0" fontId="9" fillId="23" borderId="0" xfId="44" applyFont="1" applyFill="1" applyBorder="1">
      <alignment vertical="center"/>
    </xf>
    <xf numFmtId="0" fontId="9" fillId="23" borderId="0" xfId="44" applyFont="1" applyFill="1" applyBorder="1" applyAlignment="1">
      <alignment horizontal="center"/>
    </xf>
    <xf numFmtId="0" fontId="9" fillId="23" borderId="23" xfId="44" applyFont="1" applyFill="1" applyBorder="1" applyAlignment="1">
      <alignment horizontal="center"/>
    </xf>
    <xf numFmtId="0" fontId="18" fillId="0" borderId="22" xfId="44" applyFont="1" applyFill="1" applyBorder="1" applyAlignment="1">
      <alignment horizontal="center" vertical="center"/>
    </xf>
    <xf numFmtId="0" fontId="18" fillId="0" borderId="14" xfId="44" applyFont="1" applyFill="1" applyBorder="1" applyAlignment="1">
      <alignment horizontal="center" vertical="center"/>
    </xf>
    <xf numFmtId="0" fontId="9" fillId="19" borderId="16" xfId="44" applyFont="1" applyFill="1" applyBorder="1">
      <alignment vertical="center"/>
    </xf>
    <xf numFmtId="0" fontId="9" fillId="0" borderId="21" xfId="44" applyFont="1" applyBorder="1" applyAlignment="1">
      <alignment vertical="center" wrapText="1"/>
    </xf>
    <xf numFmtId="0" fontId="18" fillId="0" borderId="30" xfId="44" applyFont="1" applyFill="1" applyBorder="1" applyAlignment="1">
      <alignment horizontal="center" vertical="center"/>
    </xf>
    <xf numFmtId="0" fontId="18" fillId="0" borderId="16" xfId="44" applyFont="1" applyFill="1" applyBorder="1" applyAlignment="1">
      <alignment horizontal="center" vertical="center"/>
    </xf>
    <xf numFmtId="0" fontId="9" fillId="0" borderId="0" xfId="44" applyFont="1" applyBorder="1" applyAlignment="1">
      <alignment horizontal="left"/>
    </xf>
    <xf numFmtId="0" fontId="20" fillId="0" borderId="0" xfId="44" applyFont="1" applyAlignment="1">
      <alignment horizontal="left" vertical="center" indent="4"/>
    </xf>
    <xf numFmtId="0" fontId="9" fillId="0" borderId="0" xfId="44" applyFont="1" applyBorder="1" applyAlignment="1">
      <alignment horizontal="center"/>
    </xf>
    <xf numFmtId="0" fontId="21" fillId="0" borderId="0" xfId="44" applyFont="1">
      <alignment vertical="center"/>
    </xf>
    <xf numFmtId="0" fontId="14" fillId="0" borderId="30" xfId="0" applyNumberFormat="1" applyFont="1" applyFill="1" applyBorder="1" applyAlignment="1">
      <alignment horizontal="center" vertical="center" wrapText="1"/>
    </xf>
    <xf numFmtId="0" fontId="14" fillId="0" borderId="38" xfId="0" applyNumberFormat="1" applyFont="1" applyFill="1" applyBorder="1" applyAlignment="1">
      <alignment horizontal="center" vertical="center"/>
    </xf>
    <xf numFmtId="0" fontId="14" fillId="0" borderId="16" xfId="0" applyNumberFormat="1" applyFont="1" applyFill="1" applyBorder="1" applyAlignment="1">
      <alignment horizontal="center" vertical="center"/>
    </xf>
    <xf numFmtId="0" fontId="6" fillId="19" borderId="13" xfId="0" applyFont="1" applyFill="1" applyBorder="1" applyAlignment="1">
      <alignment horizontal="center" vertical="center"/>
    </xf>
    <xf numFmtId="0" fontId="8" fillId="0" borderId="14" xfId="0" applyNumberFormat="1" applyFont="1" applyFill="1" applyBorder="1" applyAlignment="1">
      <alignment horizontal="center" vertical="center"/>
    </xf>
    <xf numFmtId="0" fontId="14" fillId="22" borderId="29" xfId="44" applyFont="1" applyFill="1" applyBorder="1" applyAlignment="1">
      <alignment horizontal="center" vertical="center" wrapText="1"/>
    </xf>
    <xf numFmtId="0" fontId="45" fillId="0" borderId="21" xfId="0" applyFont="1" applyBorder="1" applyAlignment="1">
      <alignment vertical="center" wrapText="1"/>
    </xf>
    <xf numFmtId="0" fontId="45" fillId="0" borderId="21" xfId="44" applyFont="1" applyBorder="1" applyAlignment="1">
      <alignment vertical="center" wrapText="1"/>
    </xf>
    <xf numFmtId="182" fontId="44" fillId="26" borderId="16" xfId="44" applyNumberFormat="1" applyFont="1" applyFill="1" applyBorder="1" applyAlignment="1">
      <alignment horizontal="center" vertical="center" wrapText="1"/>
    </xf>
    <xf numFmtId="0" fontId="46" fillId="0" borderId="21" xfId="44" applyFont="1" applyBorder="1" applyAlignment="1">
      <alignment vertical="center" wrapText="1"/>
    </xf>
    <xf numFmtId="0" fontId="46" fillId="22" borderId="14" xfId="44" applyFont="1" applyFill="1" applyBorder="1" applyAlignment="1">
      <alignment horizontal="center" vertical="center" wrapText="1"/>
    </xf>
    <xf numFmtId="0" fontId="46" fillId="0" borderId="14" xfId="44" applyFont="1" applyFill="1" applyBorder="1" applyAlignment="1">
      <alignment horizontal="center" vertical="center" wrapText="1"/>
    </xf>
    <xf numFmtId="2" fontId="47" fillId="22" borderId="16" xfId="44" applyNumberFormat="1" applyFont="1" applyFill="1" applyBorder="1" applyAlignment="1">
      <alignment horizontal="center" vertical="center"/>
    </xf>
    <xf numFmtId="0" fontId="47" fillId="22" borderId="14" xfId="44" applyFont="1" applyFill="1" applyBorder="1" applyAlignment="1">
      <alignment horizontal="center" vertical="center"/>
    </xf>
    <xf numFmtId="182" fontId="48" fillId="26" borderId="21" xfId="44" applyNumberFormat="1" applyFont="1" applyFill="1" applyBorder="1" applyAlignment="1">
      <alignment vertical="center" wrapText="1"/>
    </xf>
    <xf numFmtId="182" fontId="48" fillId="26" borderId="14" xfId="44" applyNumberFormat="1" applyFont="1" applyFill="1" applyBorder="1" applyAlignment="1">
      <alignment horizontal="center" vertical="center" wrapText="1"/>
    </xf>
    <xf numFmtId="182" fontId="48" fillId="26" borderId="16" xfId="44" applyNumberFormat="1" applyFont="1" applyFill="1" applyBorder="1" applyAlignment="1">
      <alignment horizontal="center" vertical="center" wrapText="1"/>
    </xf>
    <xf numFmtId="182" fontId="49" fillId="26" borderId="16" xfId="44" applyNumberFormat="1" applyFont="1" applyFill="1" applyBorder="1" applyAlignment="1">
      <alignment horizontal="center" vertical="center"/>
    </xf>
    <xf numFmtId="182" fontId="49" fillId="26" borderId="14" xfId="44" applyNumberFormat="1" applyFont="1" applyFill="1" applyBorder="1" applyAlignment="1">
      <alignment horizontal="center" vertical="center"/>
    </xf>
    <xf numFmtId="0" fontId="6" fillId="0" borderId="40" xfId="44" applyFont="1" applyFill="1" applyBorder="1" applyAlignment="1">
      <alignment vertical="center"/>
    </xf>
    <xf numFmtId="0" fontId="48" fillId="0" borderId="16" xfId="0" applyFont="1" applyFill="1" applyBorder="1" applyAlignment="1">
      <alignment horizontal="center" vertical="center" wrapText="1"/>
    </xf>
    <xf numFmtId="0" fontId="48" fillId="26" borderId="14" xfId="0" applyFont="1" applyFill="1" applyBorder="1" applyAlignment="1">
      <alignment horizontal="center" vertical="center" wrapText="1"/>
    </xf>
    <xf numFmtId="0" fontId="48" fillId="26" borderId="18" xfId="0" applyFont="1" applyFill="1" applyBorder="1" applyAlignment="1">
      <alignment horizontal="center" vertical="center" wrapText="1"/>
    </xf>
    <xf numFmtId="0" fontId="46" fillId="0" borderId="14" xfId="0" applyFont="1" applyFill="1" applyBorder="1" applyAlignment="1">
      <alignment horizontal="center" vertical="center" wrapText="1"/>
    </xf>
    <xf numFmtId="0" fontId="46" fillId="0" borderId="18" xfId="0" applyFont="1" applyFill="1" applyBorder="1" applyAlignment="1">
      <alignment horizontal="center" vertical="center" wrapText="1"/>
    </xf>
    <xf numFmtId="0" fontId="9" fillId="0" borderId="21" xfId="0" applyFont="1" applyBorder="1" applyAlignment="1">
      <alignment horizontal="left" vertical="center" wrapText="1"/>
    </xf>
    <xf numFmtId="0" fontId="9" fillId="0" borderId="50" xfId="0" applyFont="1" applyBorder="1" applyAlignment="1">
      <alignment horizontal="left" vertical="center" wrapText="1"/>
    </xf>
    <xf numFmtId="0" fontId="14" fillId="0" borderId="91" xfId="0" applyNumberFormat="1" applyFont="1" applyFill="1" applyBorder="1" applyAlignment="1">
      <alignment horizontal="left" vertical="center" wrapText="1"/>
    </xf>
    <xf numFmtId="0" fontId="14" fillId="0" borderId="90" xfId="0" applyNumberFormat="1" applyFont="1" applyFill="1" applyBorder="1" applyAlignment="1">
      <alignment horizontal="left" vertical="center" wrapText="1"/>
    </xf>
    <xf numFmtId="1" fontId="14" fillId="0" borderId="92" xfId="0" applyNumberFormat="1" applyFont="1" applyFill="1" applyBorder="1" applyAlignment="1">
      <alignment horizontal="left" vertical="center" wrapText="1"/>
    </xf>
    <xf numFmtId="0" fontId="10" fillId="23" borderId="69" xfId="0" applyFont="1" applyFill="1" applyBorder="1" applyAlignment="1">
      <alignment horizontal="center" vertical="center" wrapText="1"/>
    </xf>
    <xf numFmtId="0" fontId="10" fillId="23" borderId="70" xfId="0" applyFont="1" applyFill="1" applyBorder="1" applyAlignment="1">
      <alignment horizontal="center" vertical="center" wrapText="1"/>
    </xf>
    <xf numFmtId="0" fontId="6" fillId="25" borderId="29" xfId="0" applyFont="1" applyFill="1" applyBorder="1" applyAlignment="1">
      <alignment horizontal="center" vertical="center" wrapText="1"/>
    </xf>
    <xf numFmtId="0" fontId="6" fillId="25" borderId="18" xfId="0" applyFont="1" applyFill="1" applyBorder="1" applyAlignment="1">
      <alignment horizontal="center" vertical="center" wrapText="1"/>
    </xf>
    <xf numFmtId="0" fontId="6" fillId="19" borderId="29" xfId="0" applyFont="1" applyFill="1" applyBorder="1" applyAlignment="1">
      <alignment horizontal="center" vertical="center" wrapText="1"/>
    </xf>
    <xf numFmtId="0" fontId="6" fillId="19" borderId="18" xfId="0" applyFont="1" applyFill="1" applyBorder="1" applyAlignment="1">
      <alignment horizontal="center" vertical="center" wrapText="1"/>
    </xf>
    <xf numFmtId="0" fontId="6" fillId="20" borderId="12" xfId="0" applyFont="1" applyFill="1" applyBorder="1" applyAlignment="1">
      <alignment horizontal="center" vertical="center" wrapText="1"/>
    </xf>
    <xf numFmtId="0" fontId="9" fillId="0" borderId="77" xfId="0" applyFont="1" applyBorder="1" applyAlignment="1">
      <alignment horizontal="left" vertical="center" wrapText="1"/>
    </xf>
    <xf numFmtId="0" fontId="9" fillId="0" borderId="78" xfId="0" applyFont="1" applyBorder="1" applyAlignment="1">
      <alignment horizontal="left" vertical="center" wrapText="1"/>
    </xf>
    <xf numFmtId="0" fontId="14" fillId="0" borderId="25" xfId="0" applyNumberFormat="1" applyFont="1" applyFill="1" applyBorder="1" applyAlignment="1">
      <alignment horizontal="left" vertical="center" wrapText="1"/>
    </xf>
    <xf numFmtId="0" fontId="14" fillId="0" borderId="48" xfId="0" applyNumberFormat="1" applyFont="1" applyFill="1" applyBorder="1" applyAlignment="1">
      <alignment horizontal="left" vertical="center" wrapText="1"/>
    </xf>
    <xf numFmtId="0" fontId="14" fillId="0" borderId="26" xfId="0" applyNumberFormat="1" applyFont="1" applyFill="1" applyBorder="1" applyAlignment="1">
      <alignment horizontal="left" vertical="center" wrapText="1"/>
    </xf>
    <xf numFmtId="0" fontId="14" fillId="0" borderId="16" xfId="0" applyNumberFormat="1" applyFont="1" applyFill="1" applyBorder="1" applyAlignment="1">
      <alignment horizontal="left" vertical="center" wrapText="1"/>
    </xf>
    <xf numFmtId="0" fontId="14" fillId="0" borderId="53" xfId="0" applyNumberFormat="1" applyFont="1" applyFill="1" applyBorder="1" applyAlignment="1">
      <alignment horizontal="left" vertical="center" wrapText="1"/>
    </xf>
    <xf numFmtId="0" fontId="14" fillId="0" borderId="54" xfId="0" applyNumberFormat="1" applyFont="1" applyFill="1" applyBorder="1" applyAlignment="1">
      <alignment horizontal="left" vertical="center" wrapText="1"/>
    </xf>
    <xf numFmtId="0" fontId="14" fillId="0" borderId="38" xfId="0" applyNumberFormat="1" applyFont="1" applyFill="1" applyBorder="1" applyAlignment="1">
      <alignment horizontal="left" vertical="center" wrapText="1"/>
    </xf>
    <xf numFmtId="0" fontId="14" fillId="0" borderId="93" xfId="0" applyNumberFormat="1" applyFont="1" applyFill="1" applyBorder="1" applyAlignment="1">
      <alignment horizontal="left" vertical="center" wrapText="1"/>
    </xf>
    <xf numFmtId="0" fontId="14" fillId="0" borderId="51" xfId="0" applyNumberFormat="1" applyFont="1" applyFill="1" applyBorder="1" applyAlignment="1">
      <alignment horizontal="left" vertical="center" wrapText="1"/>
    </xf>
    <xf numFmtId="0" fontId="14" fillId="0" borderId="94" xfId="0" applyNumberFormat="1" applyFont="1" applyFill="1" applyBorder="1" applyAlignment="1">
      <alignment horizontal="left" vertical="center" wrapText="1"/>
    </xf>
    <xf numFmtId="0" fontId="14" fillId="22" borderId="25" xfId="0" applyNumberFormat="1" applyFont="1" applyFill="1" applyBorder="1" applyAlignment="1">
      <alignment horizontal="left" vertical="center" wrapText="1"/>
    </xf>
    <xf numFmtId="0" fontId="14" fillId="22" borderId="48" xfId="0" applyNumberFormat="1" applyFont="1" applyFill="1" applyBorder="1" applyAlignment="1">
      <alignment horizontal="left" vertical="center" wrapText="1"/>
    </xf>
    <xf numFmtId="0" fontId="14" fillId="22" borderId="26" xfId="0" applyNumberFormat="1" applyFont="1" applyFill="1" applyBorder="1" applyAlignment="1">
      <alignment horizontal="left" vertical="center" wrapText="1"/>
    </xf>
    <xf numFmtId="0" fontId="14" fillId="0" borderId="89" xfId="0" applyNumberFormat="1" applyFont="1" applyFill="1" applyBorder="1" applyAlignment="1">
      <alignment horizontal="left" vertical="center" wrapText="1"/>
    </xf>
    <xf numFmtId="0" fontId="14" fillId="0" borderId="45" xfId="0" applyNumberFormat="1" applyFont="1" applyFill="1" applyBorder="1" applyAlignment="1">
      <alignment horizontal="left" vertical="center" wrapText="1"/>
    </xf>
    <xf numFmtId="0" fontId="6" fillId="20" borderId="32" xfId="0" applyFont="1" applyFill="1" applyBorder="1" applyAlignment="1">
      <alignment horizontal="center" vertical="center" wrapText="1"/>
    </xf>
    <xf numFmtId="0" fontId="6" fillId="20" borderId="88" xfId="0" applyFont="1" applyFill="1" applyBorder="1" applyAlignment="1">
      <alignment horizontal="center" vertical="center" wrapText="1"/>
    </xf>
    <xf numFmtId="0" fontId="14" fillId="0" borderId="86" xfId="0" applyNumberFormat="1" applyFont="1" applyFill="1" applyBorder="1" applyAlignment="1">
      <alignment horizontal="left" vertical="center" wrapText="1"/>
    </xf>
    <xf numFmtId="1" fontId="14" fillId="0" borderId="87" xfId="0" applyNumberFormat="1" applyFont="1" applyFill="1" applyBorder="1" applyAlignment="1">
      <alignment horizontal="left" vertical="center" wrapText="1"/>
    </xf>
    <xf numFmtId="0" fontId="10" fillId="23" borderId="71" xfId="0" applyFont="1" applyFill="1" applyBorder="1" applyAlignment="1">
      <alignment horizontal="center" vertical="center" wrapText="1"/>
    </xf>
    <xf numFmtId="0" fontId="16" fillId="22" borderId="29" xfId="0" applyFont="1" applyFill="1" applyBorder="1" applyAlignment="1">
      <alignment horizontal="center" vertical="center" wrapText="1"/>
    </xf>
    <xf numFmtId="0" fontId="16" fillId="22" borderId="18" xfId="0" applyFont="1" applyFill="1" applyBorder="1" applyAlignment="1">
      <alignment horizontal="center" vertical="center" wrapText="1"/>
    </xf>
    <xf numFmtId="0" fontId="6" fillId="22" borderId="29" xfId="0" applyFont="1" applyFill="1" applyBorder="1" applyAlignment="1">
      <alignment horizontal="center" vertical="center" wrapText="1"/>
    </xf>
    <xf numFmtId="0" fontId="6" fillId="22" borderId="18" xfId="0" applyFont="1" applyFill="1" applyBorder="1" applyAlignment="1">
      <alignment horizontal="center" vertical="center" wrapText="1"/>
    </xf>
    <xf numFmtId="0" fontId="14" fillId="0" borderId="85" xfId="0" applyNumberFormat="1" applyFont="1" applyFill="1" applyBorder="1" applyAlignment="1">
      <alignment horizontal="left" vertical="center" wrapText="1"/>
    </xf>
    <xf numFmtId="0" fontId="14" fillId="22" borderId="36" xfId="0" applyFont="1" applyFill="1" applyBorder="1" applyAlignment="1">
      <alignment horizontal="left" vertical="center" wrapText="1"/>
    </xf>
    <xf numFmtId="0" fontId="14" fillId="22" borderId="48" xfId="0" applyFont="1" applyFill="1" applyBorder="1" applyAlignment="1">
      <alignment horizontal="left" vertical="center" wrapText="1"/>
    </xf>
    <xf numFmtId="1" fontId="14" fillId="0" borderId="26" xfId="0" applyNumberFormat="1" applyFont="1" applyFill="1" applyBorder="1" applyAlignment="1">
      <alignment horizontal="left" vertical="center" wrapText="1"/>
    </xf>
    <xf numFmtId="0" fontId="14" fillId="22" borderId="21" xfId="0" applyFont="1" applyFill="1" applyBorder="1" applyAlignment="1">
      <alignment horizontal="left" vertical="center" wrapText="1"/>
    </xf>
    <xf numFmtId="0" fontId="14" fillId="22" borderId="50" xfId="0" applyFont="1" applyFill="1" applyBorder="1" applyAlignment="1">
      <alignment horizontal="left" vertical="center" wrapText="1"/>
    </xf>
    <xf numFmtId="0" fontId="14" fillId="22" borderId="30" xfId="0" applyFont="1" applyFill="1" applyBorder="1" applyAlignment="1">
      <alignment horizontal="left" vertical="center" wrapText="1"/>
    </xf>
    <xf numFmtId="1" fontId="18" fillId="0" borderId="42" xfId="0" applyNumberFormat="1" applyFont="1" applyFill="1" applyBorder="1" applyAlignment="1">
      <alignment horizontal="center" vertical="center"/>
    </xf>
    <xf numFmtId="1" fontId="18" fillId="0" borderId="13" xfId="0" applyNumberFormat="1" applyFont="1" applyFill="1" applyBorder="1" applyAlignment="1">
      <alignment horizontal="center" vertical="center"/>
    </xf>
    <xf numFmtId="1" fontId="18" fillId="0" borderId="12" xfId="0" applyNumberFormat="1" applyFont="1" applyFill="1" applyBorder="1" applyAlignment="1">
      <alignment horizontal="center" vertical="center"/>
    </xf>
    <xf numFmtId="0" fontId="18" fillId="0" borderId="42" xfId="0" applyFont="1" applyFill="1" applyBorder="1" applyAlignment="1">
      <alignment horizontal="center" vertical="center"/>
    </xf>
    <xf numFmtId="0" fontId="18" fillId="0" borderId="13" xfId="0" applyFont="1" applyFill="1" applyBorder="1" applyAlignment="1">
      <alignment horizontal="center" vertical="center"/>
    </xf>
    <xf numFmtId="0" fontId="18" fillId="0" borderId="12" xfId="0" applyFont="1" applyFill="1" applyBorder="1" applyAlignment="1">
      <alignment horizontal="center" vertical="center"/>
    </xf>
    <xf numFmtId="0" fontId="14" fillId="0" borderId="61" xfId="0" applyFont="1" applyFill="1" applyBorder="1" applyAlignment="1">
      <alignment horizontal="left" vertical="center" wrapText="1"/>
    </xf>
    <xf numFmtId="0" fontId="14" fillId="0" borderId="23" xfId="0" applyFont="1" applyFill="1" applyBorder="1" applyAlignment="1">
      <alignment horizontal="left" vertical="center" wrapText="1"/>
    </xf>
    <xf numFmtId="0" fontId="14" fillId="0" borderId="11" xfId="0" applyFont="1" applyFill="1" applyBorder="1" applyAlignment="1">
      <alignment horizontal="left" vertical="center" wrapText="1"/>
    </xf>
    <xf numFmtId="0" fontId="14" fillId="0" borderId="42" xfId="0" applyFont="1" applyFill="1" applyBorder="1" applyAlignment="1">
      <alignment horizontal="center" vertical="center" wrapText="1"/>
    </xf>
    <xf numFmtId="0" fontId="14" fillId="0" borderId="13" xfId="0" applyFont="1" applyFill="1" applyBorder="1" applyAlignment="1">
      <alignment horizontal="center" vertical="center" wrapText="1"/>
    </xf>
    <xf numFmtId="0" fontId="14" fillId="0" borderId="12" xfId="0" applyFont="1" applyFill="1" applyBorder="1" applyAlignment="1">
      <alignment horizontal="center" vertical="center" wrapText="1"/>
    </xf>
    <xf numFmtId="0" fontId="6" fillId="19" borderId="42" xfId="0" applyFont="1" applyFill="1" applyBorder="1" applyAlignment="1">
      <alignment horizontal="center" vertical="center"/>
    </xf>
    <xf numFmtId="0" fontId="6" fillId="19" borderId="13" xfId="0" applyFont="1" applyFill="1" applyBorder="1" applyAlignment="1">
      <alignment horizontal="center" vertical="center"/>
    </xf>
    <xf numFmtId="0" fontId="6" fillId="19" borderId="12" xfId="0" applyFont="1" applyFill="1" applyBorder="1" applyAlignment="1">
      <alignment horizontal="center" vertical="center"/>
    </xf>
    <xf numFmtId="0" fontId="14" fillId="0" borderId="42" xfId="0" applyFont="1" applyFill="1" applyBorder="1" applyAlignment="1">
      <alignment horizontal="left" vertical="center" wrapText="1"/>
    </xf>
    <xf numFmtId="0" fontId="14" fillId="0" borderId="13" xfId="0" applyFont="1" applyFill="1" applyBorder="1" applyAlignment="1">
      <alignment horizontal="left" vertical="center" wrapText="1"/>
    </xf>
    <xf numFmtId="0" fontId="14" fillId="0" borderId="12" xfId="0" applyFont="1" applyFill="1" applyBorder="1" applyAlignment="1">
      <alignment horizontal="left" vertical="center" wrapText="1"/>
    </xf>
    <xf numFmtId="0" fontId="14" fillId="0" borderId="16" xfId="0" applyNumberFormat="1" applyFont="1" applyBorder="1" applyAlignment="1">
      <alignment horizontal="left" vertical="center" wrapText="1"/>
    </xf>
    <xf numFmtId="0" fontId="6" fillId="25" borderId="42" xfId="0" applyFont="1" applyFill="1" applyBorder="1" applyAlignment="1">
      <alignment horizontal="center" vertical="center" wrapText="1"/>
    </xf>
    <xf numFmtId="0" fontId="6" fillId="25" borderId="12" xfId="0" applyFont="1" applyFill="1" applyBorder="1" applyAlignment="1">
      <alignment horizontal="center" vertical="center" wrapText="1"/>
    </xf>
    <xf numFmtId="0" fontId="6" fillId="19" borderId="42" xfId="0" applyFont="1" applyFill="1" applyBorder="1" applyAlignment="1">
      <alignment horizontal="center" vertical="center" wrapText="1"/>
    </xf>
    <xf numFmtId="0" fontId="6" fillId="19" borderId="12" xfId="0" applyFont="1" applyFill="1" applyBorder="1" applyAlignment="1">
      <alignment horizontal="center" vertical="center" wrapText="1"/>
    </xf>
    <xf numFmtId="0" fontId="6" fillId="20" borderId="79" xfId="0" applyFont="1" applyFill="1" applyBorder="1" applyAlignment="1">
      <alignment horizontal="center" vertical="center" wrapText="1"/>
    </xf>
    <xf numFmtId="0" fontId="6" fillId="20" borderId="80" xfId="0" applyFont="1" applyFill="1" applyBorder="1" applyAlignment="1">
      <alignment horizontal="center" vertical="center" wrapText="1"/>
    </xf>
    <xf numFmtId="0" fontId="6" fillId="20" borderId="81" xfId="0" applyFont="1" applyFill="1" applyBorder="1" applyAlignment="1">
      <alignment horizontal="center" vertical="center" wrapText="1"/>
    </xf>
    <xf numFmtId="0" fontId="14" fillId="0" borderId="82" xfId="0" applyNumberFormat="1" applyFont="1" applyBorder="1" applyAlignment="1">
      <alignment horizontal="left" vertical="center" wrapText="1"/>
    </xf>
    <xf numFmtId="0" fontId="14" fillId="0" borderId="83" xfId="0" applyNumberFormat="1" applyFont="1" applyBorder="1" applyAlignment="1">
      <alignment horizontal="left" vertical="center" wrapText="1"/>
    </xf>
    <xf numFmtId="0" fontId="14" fillId="0" borderId="84" xfId="0" applyNumberFormat="1" applyFont="1" applyBorder="1" applyAlignment="1">
      <alignment horizontal="left" vertical="center" wrapText="1"/>
    </xf>
    <xf numFmtId="0" fontId="16" fillId="22" borderId="42" xfId="0" applyFont="1" applyFill="1" applyBorder="1" applyAlignment="1">
      <alignment horizontal="center" vertical="center" wrapText="1"/>
    </xf>
    <xf numFmtId="0" fontId="16" fillId="22" borderId="12" xfId="0" applyFont="1" applyFill="1" applyBorder="1" applyAlignment="1">
      <alignment horizontal="center" vertical="center" wrapText="1"/>
    </xf>
    <xf numFmtId="0" fontId="6" fillId="22" borderId="42" xfId="0" applyFont="1" applyFill="1" applyBorder="1" applyAlignment="1">
      <alignment horizontal="center" vertical="center" wrapText="1"/>
    </xf>
    <xf numFmtId="0" fontId="6" fillId="22" borderId="12" xfId="0" applyFont="1" applyFill="1" applyBorder="1" applyAlignment="1">
      <alignment horizontal="center" vertical="center" wrapText="1"/>
    </xf>
    <xf numFmtId="0" fontId="12" fillId="19" borderId="60" xfId="0" applyFont="1" applyFill="1" applyBorder="1" applyAlignment="1">
      <alignment horizontal="center" vertical="center" wrapText="1"/>
    </xf>
    <xf numFmtId="0" fontId="12" fillId="19" borderId="64" xfId="0" applyFont="1" applyFill="1" applyBorder="1" applyAlignment="1">
      <alignment horizontal="center" vertical="center" wrapText="1"/>
    </xf>
    <xf numFmtId="0" fontId="12" fillId="19" borderId="65" xfId="0" applyFont="1" applyFill="1" applyBorder="1" applyAlignment="1">
      <alignment horizontal="center" vertical="center" wrapText="1"/>
    </xf>
    <xf numFmtId="0" fontId="14" fillId="0" borderId="72" xfId="0" applyFont="1" applyFill="1" applyBorder="1" applyAlignment="1">
      <alignment horizontal="left" vertical="center" wrapText="1"/>
    </xf>
    <xf numFmtId="0" fontId="14" fillId="0" borderId="10" xfId="0" applyFont="1" applyFill="1" applyBorder="1" applyAlignment="1">
      <alignment horizontal="left" vertical="center" wrapText="1"/>
    </xf>
    <xf numFmtId="0" fontId="14" fillId="0" borderId="21" xfId="0" applyFont="1" applyFill="1" applyBorder="1" applyAlignment="1">
      <alignment horizontal="left" vertical="center" wrapText="1"/>
    </xf>
    <xf numFmtId="0" fontId="14" fillId="0" borderId="50" xfId="0" applyFont="1" applyFill="1" applyBorder="1" applyAlignment="1">
      <alignment horizontal="left" vertical="center" wrapText="1"/>
    </xf>
    <xf numFmtId="0" fontId="14" fillId="0" borderId="30" xfId="0" applyFont="1" applyFill="1" applyBorder="1" applyAlignment="1">
      <alignment horizontal="left" vertical="center" wrapText="1"/>
    </xf>
    <xf numFmtId="0" fontId="14" fillId="0" borderId="77" xfId="0" applyFont="1" applyFill="1" applyBorder="1" applyAlignment="1">
      <alignment horizontal="left" vertical="center" wrapText="1"/>
    </xf>
    <xf numFmtId="0" fontId="14" fillId="0" borderId="78" xfId="0" applyFont="1" applyFill="1" applyBorder="1" applyAlignment="1">
      <alignment horizontal="left" vertical="center" wrapText="1"/>
    </xf>
    <xf numFmtId="0" fontId="14" fillId="0" borderId="22" xfId="0" applyFont="1" applyFill="1" applyBorder="1" applyAlignment="1">
      <alignment horizontal="left" vertical="center" wrapText="1"/>
    </xf>
    <xf numFmtId="0" fontId="14" fillId="0" borderId="20" xfId="0" applyFont="1" applyFill="1" applyBorder="1" applyAlignment="1">
      <alignment horizontal="left" vertical="center" wrapText="1"/>
    </xf>
    <xf numFmtId="0" fontId="14" fillId="0" borderId="62" xfId="0" applyFont="1" applyFill="1" applyBorder="1" applyAlignment="1">
      <alignment horizontal="left" vertical="center" wrapText="1"/>
    </xf>
    <xf numFmtId="0" fontId="14" fillId="0" borderId="66" xfId="0" applyFont="1" applyFill="1" applyBorder="1" applyAlignment="1">
      <alignment horizontal="left" vertical="center" wrapText="1"/>
    </xf>
    <xf numFmtId="0" fontId="14" fillId="0" borderId="67" xfId="0" applyFont="1" applyFill="1" applyBorder="1" applyAlignment="1">
      <alignment horizontal="left" vertical="center" wrapText="1"/>
    </xf>
    <xf numFmtId="0" fontId="14" fillId="0" borderId="68" xfId="0" applyFont="1" applyFill="1" applyBorder="1" applyAlignment="1">
      <alignment horizontal="left" vertical="center" wrapText="1"/>
    </xf>
    <xf numFmtId="0" fontId="14" fillId="0" borderId="31" xfId="0" applyFont="1" applyFill="1" applyBorder="1" applyAlignment="1">
      <alignment horizontal="left" vertical="center" wrapText="1"/>
    </xf>
    <xf numFmtId="0" fontId="11" fillId="0" borderId="29" xfId="0" applyFont="1" applyBorder="1" applyAlignment="1">
      <alignment horizontal="center" vertical="center" wrapText="1"/>
    </xf>
    <xf numFmtId="0" fontId="11" fillId="0" borderId="18" xfId="0" applyFont="1" applyBorder="1" applyAlignment="1">
      <alignment horizontal="center" vertical="center" wrapText="1"/>
    </xf>
    <xf numFmtId="0" fontId="6" fillId="25" borderId="72" xfId="0" applyFont="1" applyFill="1" applyBorder="1" applyAlignment="1">
      <alignment horizontal="center" vertical="center" wrapText="1"/>
    </xf>
    <xf numFmtId="0" fontId="6" fillId="25" borderId="73" xfId="0" applyFont="1" applyFill="1" applyBorder="1" applyAlignment="1">
      <alignment horizontal="center" vertical="center" wrapText="1"/>
    </xf>
    <xf numFmtId="0" fontId="6" fillId="19" borderId="74" xfId="0" applyFont="1" applyFill="1" applyBorder="1" applyAlignment="1">
      <alignment horizontal="center" vertical="center" wrapText="1"/>
    </xf>
    <xf numFmtId="0" fontId="6" fillId="19" borderId="75" xfId="0" applyFont="1" applyFill="1" applyBorder="1" applyAlignment="1">
      <alignment horizontal="center" vertical="center" wrapText="1"/>
    </xf>
    <xf numFmtId="0" fontId="6" fillId="0" borderId="65" xfId="0" applyFont="1" applyBorder="1" applyAlignment="1">
      <alignment horizontal="left"/>
    </xf>
    <xf numFmtId="0" fontId="6" fillId="0" borderId="11" xfId="0" applyFont="1" applyBorder="1" applyAlignment="1">
      <alignment horizontal="left"/>
    </xf>
    <xf numFmtId="0" fontId="8" fillId="0" borderId="67" xfId="0" applyFont="1" applyFill="1" applyBorder="1" applyAlignment="1">
      <alignment horizontal="center" vertical="center" wrapText="1"/>
    </xf>
    <xf numFmtId="0" fontId="8" fillId="0" borderId="68" xfId="0" applyFont="1" applyFill="1" applyBorder="1" applyAlignment="1">
      <alignment horizontal="center" vertical="center" wrapText="1"/>
    </xf>
    <xf numFmtId="0" fontId="8" fillId="0" borderId="76" xfId="0" applyFont="1" applyFill="1" applyBorder="1" applyAlignment="1">
      <alignment horizontal="center" vertical="center" wrapText="1"/>
    </xf>
    <xf numFmtId="0" fontId="11" fillId="0" borderId="42" xfId="0" applyFont="1" applyBorder="1" applyAlignment="1">
      <alignment horizontal="center" vertical="center" wrapText="1"/>
    </xf>
    <xf numFmtId="0" fontId="11" fillId="0" borderId="12" xfId="0" applyFont="1" applyBorder="1" applyAlignment="1">
      <alignment horizontal="center" vertical="center" wrapText="1"/>
    </xf>
    <xf numFmtId="0" fontId="6" fillId="0" borderId="58" xfId="0" applyFont="1" applyBorder="1" applyAlignment="1">
      <alignment horizontal="left"/>
    </xf>
    <xf numFmtId="0" fontId="6" fillId="0" borderId="16" xfId="0" applyFont="1" applyBorder="1" applyAlignment="1">
      <alignment horizontal="left"/>
    </xf>
    <xf numFmtId="0" fontId="8" fillId="0" borderId="21" xfId="0" applyFont="1" applyFill="1" applyBorder="1" applyAlignment="1">
      <alignment horizontal="center" vertical="center" wrapText="1"/>
    </xf>
    <xf numFmtId="0" fontId="8" fillId="0" borderId="50" xfId="0" applyFont="1" applyFill="1" applyBorder="1" applyAlignment="1">
      <alignment horizontal="center" vertical="center" wrapText="1"/>
    </xf>
    <xf numFmtId="0" fontId="8" fillId="0" borderId="59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/>
    </xf>
    <xf numFmtId="0" fontId="8" fillId="0" borderId="16" xfId="0" applyFont="1" applyFill="1" applyBorder="1" applyAlignment="1">
      <alignment horizontal="center" vertical="center" wrapText="1"/>
    </xf>
    <xf numFmtId="0" fontId="8" fillId="0" borderId="17" xfId="0" applyFont="1" applyFill="1" applyBorder="1" applyAlignment="1">
      <alignment horizontal="center" vertical="center" wrapText="1"/>
    </xf>
    <xf numFmtId="0" fontId="6" fillId="0" borderId="58" xfId="0" applyFont="1" applyBorder="1" applyAlignment="1">
      <alignment horizontal="left" shrinkToFit="1"/>
    </xf>
    <xf numFmtId="0" fontId="6" fillId="0" borderId="16" xfId="0" applyFont="1" applyBorder="1" applyAlignment="1">
      <alignment horizontal="left" shrinkToFit="1"/>
    </xf>
    <xf numFmtId="15" fontId="8" fillId="0" borderId="21" xfId="0" applyNumberFormat="1" applyFont="1" applyFill="1" applyBorder="1" applyAlignment="1">
      <alignment horizontal="center" vertical="center"/>
    </xf>
    <xf numFmtId="15" fontId="8" fillId="0" borderId="50" xfId="0" applyNumberFormat="1" applyFont="1" applyFill="1" applyBorder="1" applyAlignment="1">
      <alignment horizontal="center" vertical="center"/>
    </xf>
    <xf numFmtId="15" fontId="8" fillId="0" borderId="59" xfId="0" applyNumberFormat="1" applyFont="1" applyFill="1" applyBorder="1" applyAlignment="1">
      <alignment horizontal="center" vertical="center"/>
    </xf>
    <xf numFmtId="0" fontId="8" fillId="0" borderId="21" xfId="0" applyNumberFormat="1" applyFont="1" applyFill="1" applyBorder="1" applyAlignment="1">
      <alignment horizontal="center" vertical="center"/>
    </xf>
    <xf numFmtId="0" fontId="8" fillId="0" borderId="50" xfId="0" applyNumberFormat="1" applyFont="1" applyFill="1" applyBorder="1" applyAlignment="1">
      <alignment horizontal="center" vertical="center"/>
    </xf>
    <xf numFmtId="0" fontId="8" fillId="0" borderId="59" xfId="0" applyNumberFormat="1" applyFont="1" applyFill="1" applyBorder="1" applyAlignment="1">
      <alignment horizontal="center" vertical="center"/>
    </xf>
    <xf numFmtId="0" fontId="2" fillId="24" borderId="40" xfId="0" applyFont="1" applyFill="1" applyBorder="1" applyAlignment="1">
      <alignment horizontal="center" vertical="center"/>
    </xf>
    <xf numFmtId="0" fontId="6" fillId="0" borderId="60" xfId="0" applyFont="1" applyBorder="1" applyAlignment="1">
      <alignment horizontal="left"/>
    </xf>
    <xf numFmtId="0" fontId="6" fillId="0" borderId="61" xfId="0" applyFont="1" applyBorder="1" applyAlignment="1">
      <alignment horizontal="left"/>
    </xf>
    <xf numFmtId="0" fontId="6" fillId="0" borderId="20" xfId="0" applyFont="1" applyFill="1" applyBorder="1" applyAlignment="1">
      <alignment horizontal="center" vertical="center"/>
    </xf>
    <xf numFmtId="0" fontId="6" fillId="0" borderId="62" xfId="0" applyFont="1" applyFill="1" applyBorder="1" applyAlignment="1">
      <alignment horizontal="center" vertical="center"/>
    </xf>
    <xf numFmtId="0" fontId="6" fillId="0" borderId="63" xfId="0" applyFont="1" applyFill="1" applyBorder="1" applyAlignment="1">
      <alignment horizontal="center" vertical="center"/>
    </xf>
    <xf numFmtId="0" fontId="8" fillId="0" borderId="21" xfId="0" applyFont="1" applyFill="1" applyBorder="1" applyAlignment="1">
      <alignment horizontal="center" vertical="center"/>
    </xf>
    <xf numFmtId="0" fontId="8" fillId="0" borderId="50" xfId="0" applyFont="1" applyFill="1" applyBorder="1" applyAlignment="1">
      <alignment horizontal="center" vertical="center"/>
    </xf>
    <xf numFmtId="0" fontId="8" fillId="0" borderId="59" xfId="0" applyFont="1" applyFill="1" applyBorder="1" applyAlignment="1">
      <alignment horizontal="center" vertical="center"/>
    </xf>
    <xf numFmtId="0" fontId="14" fillId="0" borderId="41" xfId="0" applyFont="1" applyFill="1" applyBorder="1" applyAlignment="1">
      <alignment horizontal="left" vertical="center" wrapText="1"/>
    </xf>
    <xf numFmtId="0" fontId="14" fillId="0" borderId="95" xfId="0" applyFont="1" applyFill="1" applyBorder="1" applyAlignment="1">
      <alignment horizontal="left" vertical="center" wrapText="1"/>
    </xf>
    <xf numFmtId="0" fontId="14" fillId="0" borderId="14" xfId="0" applyFont="1" applyFill="1" applyBorder="1" applyAlignment="1">
      <alignment horizontal="left" vertical="center" wrapText="1"/>
    </xf>
    <xf numFmtId="0" fontId="14" fillId="0" borderId="16" xfId="0" applyFont="1" applyFill="1" applyBorder="1" applyAlignment="1">
      <alignment horizontal="left" vertical="center" wrapText="1"/>
    </xf>
    <xf numFmtId="0" fontId="14" fillId="0" borderId="18" xfId="0" applyFont="1" applyFill="1" applyBorder="1" applyAlignment="1">
      <alignment horizontal="left" vertical="center" wrapText="1"/>
    </xf>
    <xf numFmtId="0" fontId="14" fillId="0" borderId="61" xfId="0" applyFont="1" applyFill="1" applyBorder="1" applyAlignment="1">
      <alignment horizontal="center" vertical="center" wrapText="1"/>
    </xf>
    <xf numFmtId="0" fontId="14" fillId="0" borderId="23" xfId="0" applyFont="1" applyFill="1" applyBorder="1" applyAlignment="1">
      <alignment horizontal="center" vertical="center" wrapText="1"/>
    </xf>
    <xf numFmtId="0" fontId="14" fillId="0" borderId="22" xfId="0" applyFont="1" applyFill="1" applyBorder="1" applyAlignment="1">
      <alignment horizontal="center" vertical="center" wrapText="1"/>
    </xf>
    <xf numFmtId="1" fontId="43" fillId="0" borderId="42" xfId="0" applyNumberFormat="1" applyFont="1" applyFill="1" applyBorder="1" applyAlignment="1">
      <alignment horizontal="center" vertical="center"/>
    </xf>
    <xf numFmtId="1" fontId="43" fillId="0" borderId="13" xfId="0" applyNumberFormat="1" applyFont="1" applyFill="1" applyBorder="1" applyAlignment="1">
      <alignment horizontal="center" vertical="center"/>
    </xf>
    <xf numFmtId="1" fontId="43" fillId="0" borderId="12" xfId="0" applyNumberFormat="1" applyFont="1" applyFill="1" applyBorder="1" applyAlignment="1">
      <alignment horizontal="center" vertical="center"/>
    </xf>
    <xf numFmtId="0" fontId="11" fillId="0" borderId="101" xfId="0" applyFont="1" applyBorder="1" applyAlignment="1">
      <alignment horizontal="center" vertical="center" wrapText="1"/>
    </xf>
    <xf numFmtId="0" fontId="11" fillId="0" borderId="102" xfId="0" applyFont="1" applyBorder="1" applyAlignment="1">
      <alignment horizontal="center" vertical="center" wrapText="1"/>
    </xf>
    <xf numFmtId="0" fontId="11" fillId="0" borderId="42" xfId="0" applyFont="1" applyFill="1" applyBorder="1" applyAlignment="1">
      <alignment horizontal="center" vertical="center" wrapText="1"/>
    </xf>
    <xf numFmtId="0" fontId="11" fillId="0" borderId="12" xfId="0" applyFont="1" applyFill="1" applyBorder="1" applyAlignment="1">
      <alignment horizontal="center" vertical="center" wrapText="1"/>
    </xf>
    <xf numFmtId="0" fontId="42" fillId="0" borderId="29" xfId="0" applyFont="1" applyFill="1" applyBorder="1" applyAlignment="1">
      <alignment horizontal="center" vertical="center" wrapText="1"/>
    </xf>
    <xf numFmtId="0" fontId="42" fillId="0" borderId="18" xfId="0" applyFont="1" applyFill="1" applyBorder="1" applyAlignment="1">
      <alignment horizontal="center" vertical="center" wrapText="1"/>
    </xf>
    <xf numFmtId="0" fontId="14" fillId="0" borderId="55" xfId="0" applyFont="1" applyFill="1" applyBorder="1" applyAlignment="1">
      <alignment horizontal="center" vertical="center" wrapText="1"/>
    </xf>
    <xf numFmtId="0" fontId="14" fillId="0" borderId="99" xfId="0" applyFont="1" applyFill="1" applyBorder="1" applyAlignment="1">
      <alignment horizontal="center" vertical="center" wrapText="1"/>
    </xf>
    <xf numFmtId="0" fontId="14" fillId="0" borderId="100" xfId="0" applyFont="1" applyFill="1" applyBorder="1" applyAlignment="1">
      <alignment horizontal="center" vertical="center" wrapText="1"/>
    </xf>
    <xf numFmtId="0" fontId="14" fillId="0" borderId="16" xfId="0" applyFont="1" applyFill="1" applyBorder="1" applyAlignment="1">
      <alignment horizontal="center" vertical="center" wrapText="1"/>
    </xf>
    <xf numFmtId="0" fontId="14" fillId="0" borderId="67" xfId="0" applyFont="1" applyFill="1" applyBorder="1" applyAlignment="1">
      <alignment horizontal="center" vertical="center" wrapText="1"/>
    </xf>
    <xf numFmtId="0" fontId="14" fillId="0" borderId="68" xfId="0" applyFont="1" applyFill="1" applyBorder="1" applyAlignment="1">
      <alignment horizontal="center" vertical="center" wrapText="1"/>
    </xf>
    <xf numFmtId="0" fontId="14" fillId="0" borderId="31" xfId="0" applyFont="1" applyFill="1" applyBorder="1" applyAlignment="1">
      <alignment horizontal="center" vertical="center" wrapText="1"/>
    </xf>
    <xf numFmtId="0" fontId="11" fillId="0" borderId="74" xfId="0" applyFont="1" applyFill="1" applyBorder="1" applyAlignment="1">
      <alignment horizontal="center" vertical="center" wrapText="1"/>
    </xf>
    <xf numFmtId="0" fontId="11" fillId="0" borderId="75" xfId="0" applyFont="1" applyFill="1" applyBorder="1" applyAlignment="1">
      <alignment horizontal="center" vertical="center" wrapText="1"/>
    </xf>
    <xf numFmtId="0" fontId="6" fillId="25" borderId="10" xfId="0" applyFont="1" applyFill="1" applyBorder="1" applyAlignment="1">
      <alignment horizontal="center" vertical="center" wrapText="1"/>
    </xf>
    <xf numFmtId="0" fontId="6" fillId="25" borderId="40" xfId="0" applyFont="1" applyFill="1" applyBorder="1" applyAlignment="1">
      <alignment horizontal="center" vertical="center" wrapText="1"/>
    </xf>
    <xf numFmtId="0" fontId="6" fillId="20" borderId="73" xfId="0" applyFont="1" applyFill="1" applyBorder="1" applyAlignment="1">
      <alignment horizontal="center" vertical="center" wrapText="1"/>
    </xf>
    <xf numFmtId="0" fontId="14" fillId="0" borderId="20" xfId="0" applyFont="1" applyFill="1" applyBorder="1" applyAlignment="1">
      <alignment horizontal="center" vertical="center" wrapText="1"/>
    </xf>
    <xf numFmtId="0" fontId="14" fillId="0" borderId="62" xfId="0" applyFont="1" applyFill="1" applyBorder="1" applyAlignment="1">
      <alignment horizontal="center" vertical="center" wrapText="1"/>
    </xf>
    <xf numFmtId="0" fontId="14" fillId="0" borderId="66" xfId="0" applyFont="1" applyFill="1" applyBorder="1" applyAlignment="1">
      <alignment horizontal="center" vertical="center" wrapText="1"/>
    </xf>
    <xf numFmtId="0" fontId="14" fillId="0" borderId="50" xfId="0" applyFont="1" applyFill="1" applyBorder="1" applyAlignment="1">
      <alignment horizontal="center" vertical="center" wrapText="1"/>
    </xf>
    <xf numFmtId="0" fontId="14" fillId="0" borderId="30" xfId="0" applyFont="1" applyFill="1" applyBorder="1" applyAlignment="1">
      <alignment horizontal="center" vertical="center" wrapText="1"/>
    </xf>
    <xf numFmtId="0" fontId="14" fillId="0" borderId="96" xfId="0" applyNumberFormat="1" applyFont="1" applyBorder="1" applyAlignment="1">
      <alignment horizontal="left" vertical="center" wrapText="1"/>
    </xf>
    <xf numFmtId="0" fontId="14" fillId="0" borderId="97" xfId="0" applyNumberFormat="1" applyFont="1" applyBorder="1" applyAlignment="1">
      <alignment horizontal="left" vertical="center" wrapText="1"/>
    </xf>
    <xf numFmtId="1" fontId="14" fillId="0" borderId="98" xfId="0" applyNumberFormat="1" applyFont="1" applyBorder="1" applyAlignment="1">
      <alignment horizontal="left" vertical="center" wrapText="1"/>
    </xf>
    <xf numFmtId="0" fontId="14" fillId="0" borderId="21" xfId="0" applyFont="1" applyBorder="1" applyAlignment="1">
      <alignment horizontal="left" vertical="center" wrapText="1"/>
    </xf>
    <xf numFmtId="0" fontId="14" fillId="0" borderId="50" xfId="0" applyFont="1" applyBorder="1" applyAlignment="1">
      <alignment horizontal="left" vertical="center" wrapText="1"/>
    </xf>
    <xf numFmtId="0" fontId="14" fillId="0" borderId="30" xfId="0" applyFont="1" applyBorder="1" applyAlignment="1">
      <alignment horizontal="left" vertical="center" wrapText="1"/>
    </xf>
    <xf numFmtId="1" fontId="14" fillId="0" borderId="16" xfId="0" applyNumberFormat="1" applyFont="1" applyBorder="1" applyAlignment="1">
      <alignment horizontal="left" vertical="center" wrapText="1"/>
    </xf>
    <xf numFmtId="0" fontId="14" fillId="0" borderId="21" xfId="0" applyFont="1" applyFill="1" applyBorder="1" applyAlignment="1">
      <alignment horizontal="left" vertical="center"/>
    </xf>
    <xf numFmtId="0" fontId="14" fillId="0" borderId="50" xfId="0" applyFont="1" applyFill="1" applyBorder="1" applyAlignment="1">
      <alignment horizontal="left" vertical="center"/>
    </xf>
    <xf numFmtId="0" fontId="14" fillId="0" borderId="30" xfId="0" applyFont="1" applyFill="1" applyBorder="1" applyAlignment="1">
      <alignment horizontal="left" vertical="center"/>
    </xf>
    <xf numFmtId="0" fontId="14" fillId="0" borderId="14" xfId="0" applyFont="1" applyFill="1" applyBorder="1" applyAlignment="1">
      <alignment horizontal="center" vertical="center" wrapText="1"/>
    </xf>
    <xf numFmtId="0" fontId="14" fillId="0" borderId="73" xfId="0" applyFont="1" applyFill="1" applyBorder="1" applyAlignment="1">
      <alignment horizontal="left" vertical="center" wrapText="1"/>
    </xf>
    <xf numFmtId="1" fontId="51" fillId="0" borderId="42" xfId="0" applyNumberFormat="1" applyFont="1" applyFill="1" applyBorder="1" applyAlignment="1">
      <alignment horizontal="center" vertical="center"/>
    </xf>
    <xf numFmtId="1" fontId="51" fillId="0" borderId="13" xfId="0" applyNumberFormat="1" applyFont="1" applyFill="1" applyBorder="1" applyAlignment="1">
      <alignment horizontal="center" vertical="center"/>
    </xf>
    <xf numFmtId="1" fontId="51" fillId="0" borderId="12" xfId="0" applyNumberFormat="1" applyFont="1" applyFill="1" applyBorder="1" applyAlignment="1">
      <alignment horizontal="center" vertical="center"/>
    </xf>
    <xf numFmtId="0" fontId="18" fillId="0" borderId="42" xfId="0" applyFont="1" applyBorder="1" applyAlignment="1">
      <alignment horizontal="center" vertical="center"/>
    </xf>
    <xf numFmtId="0" fontId="18" fillId="0" borderId="13" xfId="0" applyFont="1" applyBorder="1" applyAlignment="1">
      <alignment horizontal="center" vertical="center"/>
    </xf>
    <xf numFmtId="0" fontId="18" fillId="0" borderId="12" xfId="0" applyFont="1" applyBorder="1" applyAlignment="1">
      <alignment horizontal="center" vertical="center"/>
    </xf>
    <xf numFmtId="0" fontId="14" fillId="0" borderId="21" xfId="0" applyNumberFormat="1" applyFont="1" applyFill="1" applyBorder="1" applyAlignment="1">
      <alignment horizontal="left" vertical="center" wrapText="1"/>
    </xf>
    <xf numFmtId="0" fontId="14" fillId="0" borderId="50" xfId="0" applyNumberFormat="1" applyFont="1" applyFill="1" applyBorder="1" applyAlignment="1">
      <alignment horizontal="left" vertical="center" wrapText="1"/>
    </xf>
    <xf numFmtId="0" fontId="14" fillId="0" borderId="41" xfId="0" applyFont="1" applyFill="1" applyBorder="1" applyAlignment="1">
      <alignment horizontal="center" vertical="center" wrapText="1"/>
    </xf>
    <xf numFmtId="0" fontId="14" fillId="0" borderId="0" xfId="0" applyFont="1" applyFill="1" applyBorder="1" applyAlignment="1">
      <alignment horizontal="center" vertical="center" wrapText="1"/>
    </xf>
    <xf numFmtId="0" fontId="14" fillId="0" borderId="43" xfId="0" applyFont="1" applyBorder="1" applyAlignment="1">
      <alignment horizontal="center" vertical="center" wrapText="1"/>
    </xf>
    <xf numFmtId="0" fontId="14" fillId="0" borderId="13" xfId="0" applyFont="1" applyBorder="1" applyAlignment="1">
      <alignment horizontal="center" vertical="center" wrapText="1"/>
    </xf>
    <xf numFmtId="0" fontId="14" fillId="0" borderId="12" xfId="0" applyFont="1" applyBorder="1" applyAlignment="1">
      <alignment horizontal="center" vertical="center" wrapText="1"/>
    </xf>
    <xf numFmtId="0" fontId="14" fillId="0" borderId="103" xfId="0" applyNumberFormat="1" applyFont="1" applyFill="1" applyBorder="1" applyAlignment="1">
      <alignment horizontal="left" vertical="center" wrapText="1"/>
    </xf>
    <xf numFmtId="0" fontId="14" fillId="0" borderId="41" xfId="0" applyNumberFormat="1" applyFont="1" applyFill="1" applyBorder="1" applyAlignment="1">
      <alignment horizontal="left" vertical="center" wrapText="1"/>
    </xf>
    <xf numFmtId="0" fontId="14" fillId="0" borderId="73" xfId="0" applyNumberFormat="1" applyFont="1" applyFill="1" applyBorder="1" applyAlignment="1">
      <alignment horizontal="left" vertical="center" wrapText="1"/>
    </xf>
    <xf numFmtId="0" fontId="14" fillId="0" borderId="43" xfId="0" applyFont="1" applyBorder="1" applyAlignment="1">
      <alignment horizontal="left" vertical="center" wrapText="1"/>
    </xf>
    <xf numFmtId="0" fontId="14" fillId="0" borderId="13" xfId="0" applyFont="1" applyBorder="1" applyAlignment="1">
      <alignment horizontal="left" vertical="center" wrapText="1"/>
    </xf>
    <xf numFmtId="0" fontId="14" fillId="0" borderId="12" xfId="0" applyFont="1" applyBorder="1" applyAlignment="1">
      <alignment horizontal="left" vertical="center" wrapText="1"/>
    </xf>
    <xf numFmtId="0" fontId="14" fillId="0" borderId="86" xfId="43" applyNumberFormat="1" applyFont="1" applyFill="1" applyBorder="1" applyAlignment="1">
      <alignment horizontal="left" vertical="center" wrapText="1"/>
    </xf>
    <xf numFmtId="0" fontId="14" fillId="0" borderId="48" xfId="43" applyNumberFormat="1" applyFont="1" applyFill="1" applyBorder="1" applyAlignment="1">
      <alignment horizontal="left" vertical="center" wrapText="1"/>
    </xf>
    <xf numFmtId="1" fontId="14" fillId="0" borderId="87" xfId="43" applyNumberFormat="1" applyFont="1" applyFill="1" applyBorder="1" applyAlignment="1">
      <alignment horizontal="left" vertical="center" wrapText="1"/>
    </xf>
    <xf numFmtId="0" fontId="6" fillId="0" borderId="42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14" fillId="0" borderId="11" xfId="0" applyFont="1" applyFill="1" applyBorder="1" applyAlignment="1">
      <alignment horizontal="center" vertical="center" wrapText="1"/>
    </xf>
    <xf numFmtId="0" fontId="14" fillId="0" borderId="77" xfId="0" applyFont="1" applyFill="1" applyBorder="1" applyAlignment="1">
      <alignment horizontal="center" vertical="center" wrapText="1"/>
    </xf>
    <xf numFmtId="0" fontId="14" fillId="0" borderId="78" xfId="0" applyFont="1" applyFill="1" applyBorder="1" applyAlignment="1">
      <alignment horizontal="center" vertical="center" wrapText="1"/>
    </xf>
    <xf numFmtId="0" fontId="14" fillId="0" borderId="21" xfId="0" applyFont="1" applyFill="1" applyBorder="1" applyAlignment="1">
      <alignment horizontal="center" vertical="center" wrapText="1"/>
    </xf>
    <xf numFmtId="0" fontId="6" fillId="25" borderId="41" xfId="0" applyFont="1" applyFill="1" applyBorder="1" applyAlignment="1">
      <alignment horizontal="center" vertical="center" wrapText="1"/>
    </xf>
    <xf numFmtId="0" fontId="11" fillId="0" borderId="14" xfId="0" applyFont="1" applyBorder="1" applyAlignment="1">
      <alignment horizontal="center" vertical="center" wrapText="1"/>
    </xf>
    <xf numFmtId="0" fontId="10" fillId="23" borderId="65" xfId="0" applyFont="1" applyFill="1" applyBorder="1" applyAlignment="1">
      <alignment horizontal="center" vertical="center" wrapText="1"/>
    </xf>
    <xf numFmtId="0" fontId="10" fillId="23" borderId="40" xfId="0" applyFont="1" applyFill="1" applyBorder="1" applyAlignment="1">
      <alignment horizontal="center" vertical="center" wrapText="1"/>
    </xf>
    <xf numFmtId="0" fontId="10" fillId="23" borderId="11" xfId="0" applyFont="1" applyFill="1" applyBorder="1" applyAlignment="1">
      <alignment horizontal="center" vertical="center" wrapText="1"/>
    </xf>
    <xf numFmtId="0" fontId="11" fillId="0" borderId="13" xfId="0" applyFont="1" applyBorder="1" applyAlignment="1">
      <alignment horizontal="center" vertical="center" wrapText="1"/>
    </xf>
    <xf numFmtId="0" fontId="50" fillId="26" borderId="13" xfId="0" applyFont="1" applyFill="1" applyBorder="1" applyAlignment="1">
      <alignment horizontal="center" vertical="center" wrapText="1"/>
    </xf>
    <xf numFmtId="0" fontId="50" fillId="26" borderId="12" xfId="0" applyFont="1" applyFill="1" applyBorder="1" applyAlignment="1">
      <alignment horizontal="center" vertical="center" wrapText="1"/>
    </xf>
    <xf numFmtId="0" fontId="6" fillId="19" borderId="104" xfId="0" applyFont="1" applyFill="1" applyBorder="1" applyAlignment="1">
      <alignment horizontal="center" vertical="center" wrapText="1"/>
    </xf>
    <xf numFmtId="0" fontId="6" fillId="0" borderId="58" xfId="44" applyFont="1" applyBorder="1" applyAlignment="1">
      <alignment horizontal="left"/>
    </xf>
    <xf numFmtId="0" fontId="6" fillId="0" borderId="16" xfId="44" applyFont="1" applyBorder="1" applyAlignment="1">
      <alignment horizontal="left"/>
    </xf>
    <xf numFmtId="0" fontId="8" fillId="0" borderId="21" xfId="44" applyNumberFormat="1" applyFont="1" applyFill="1" applyBorder="1" applyAlignment="1">
      <alignment horizontal="center" vertical="center"/>
    </xf>
    <xf numFmtId="0" fontId="8" fillId="0" borderId="50" xfId="44" applyNumberFormat="1" applyFont="1" applyFill="1" applyBorder="1" applyAlignment="1">
      <alignment horizontal="center" vertical="center"/>
    </xf>
    <xf numFmtId="0" fontId="8" fillId="0" borderId="59" xfId="44" applyNumberFormat="1" applyFont="1" applyFill="1" applyBorder="1" applyAlignment="1">
      <alignment horizontal="center" vertical="center"/>
    </xf>
    <xf numFmtId="0" fontId="2" fillId="24" borderId="40" xfId="44" applyFont="1" applyFill="1" applyBorder="1" applyAlignment="1">
      <alignment horizontal="center" vertical="center"/>
    </xf>
    <xf numFmtId="0" fontId="6" fillId="0" borderId="60" xfId="44" applyFont="1" applyBorder="1" applyAlignment="1">
      <alignment horizontal="left"/>
    </xf>
    <xf numFmtId="0" fontId="6" fillId="0" borderId="61" xfId="44" applyFont="1" applyBorder="1" applyAlignment="1">
      <alignment horizontal="left"/>
    </xf>
    <xf numFmtId="0" fontId="6" fillId="0" borderId="20" xfId="44" applyFont="1" applyFill="1" applyBorder="1" applyAlignment="1">
      <alignment horizontal="center" vertical="center"/>
    </xf>
    <xf numFmtId="0" fontId="6" fillId="0" borderId="62" xfId="44" applyFont="1" applyFill="1" applyBorder="1" applyAlignment="1">
      <alignment horizontal="center" vertical="center"/>
    </xf>
    <xf numFmtId="0" fontId="6" fillId="0" borderId="63" xfId="44" applyFont="1" applyFill="1" applyBorder="1" applyAlignment="1">
      <alignment horizontal="center" vertical="center"/>
    </xf>
    <xf numFmtId="0" fontId="8" fillId="0" borderId="21" xfId="44" applyFont="1" applyFill="1" applyBorder="1" applyAlignment="1">
      <alignment horizontal="center" vertical="center"/>
    </xf>
    <xf numFmtId="0" fontId="8" fillId="0" borderId="50" xfId="44" applyFont="1" applyFill="1" applyBorder="1" applyAlignment="1">
      <alignment horizontal="center" vertical="center"/>
    </xf>
    <xf numFmtId="0" fontId="8" fillId="0" borderId="59" xfId="44" applyFont="1" applyFill="1" applyBorder="1" applyAlignment="1">
      <alignment horizontal="center" vertical="center"/>
    </xf>
    <xf numFmtId="0" fontId="6" fillId="0" borderId="58" xfId="44" applyFont="1" applyBorder="1" applyAlignment="1">
      <alignment horizontal="left" shrinkToFit="1"/>
    </xf>
    <xf numFmtId="0" fontId="6" fillId="0" borderId="16" xfId="44" applyFont="1" applyBorder="1" applyAlignment="1">
      <alignment horizontal="left" shrinkToFit="1"/>
    </xf>
    <xf numFmtId="0" fontId="8" fillId="0" borderId="21" xfId="44" applyFont="1" applyFill="1" applyBorder="1" applyAlignment="1">
      <alignment horizontal="center" vertical="center" wrapText="1"/>
    </xf>
    <xf numFmtId="0" fontId="8" fillId="0" borderId="50" xfId="44" applyFont="1" applyFill="1" applyBorder="1" applyAlignment="1">
      <alignment horizontal="center" vertical="center" wrapText="1"/>
    </xf>
    <xf numFmtId="0" fontId="8" fillId="0" borderId="59" xfId="44" applyFont="1" applyFill="1" applyBorder="1" applyAlignment="1">
      <alignment horizontal="center" vertical="center" wrapText="1"/>
    </xf>
    <xf numFmtId="15" fontId="8" fillId="0" borderId="21" xfId="44" applyNumberFormat="1" applyFont="1" applyFill="1" applyBorder="1" applyAlignment="1">
      <alignment horizontal="center" vertical="center"/>
    </xf>
    <xf numFmtId="15" fontId="8" fillId="0" borderId="50" xfId="44" applyNumberFormat="1" applyFont="1" applyFill="1" applyBorder="1" applyAlignment="1">
      <alignment horizontal="center" vertical="center"/>
    </xf>
    <xf numFmtId="15" fontId="8" fillId="0" borderId="59" xfId="44" applyNumberFormat="1" applyFont="1" applyFill="1" applyBorder="1" applyAlignment="1">
      <alignment horizontal="center" vertical="center"/>
    </xf>
    <xf numFmtId="0" fontId="10" fillId="23" borderId="69" xfId="44" applyFont="1" applyFill="1" applyBorder="1" applyAlignment="1">
      <alignment horizontal="center" vertical="center" wrapText="1"/>
    </xf>
    <xf numFmtId="0" fontId="10" fillId="23" borderId="70" xfId="44" applyFont="1" applyFill="1" applyBorder="1" applyAlignment="1">
      <alignment horizontal="center" vertical="center" wrapText="1"/>
    </xf>
    <xf numFmtId="0" fontId="10" fillId="23" borderId="71" xfId="44" applyFont="1" applyFill="1" applyBorder="1" applyAlignment="1">
      <alignment horizontal="center" vertical="center" wrapText="1"/>
    </xf>
    <xf numFmtId="0" fontId="6" fillId="22" borderId="29" xfId="44" applyFont="1" applyFill="1" applyBorder="1" applyAlignment="1">
      <alignment horizontal="center" vertical="center" wrapText="1"/>
    </xf>
    <xf numFmtId="0" fontId="6" fillId="22" borderId="18" xfId="44" applyFont="1" applyFill="1" applyBorder="1" applyAlignment="1">
      <alignment horizontal="center" vertical="center" wrapText="1"/>
    </xf>
    <xf numFmtId="0" fontId="11" fillId="0" borderId="42" xfId="44" applyFont="1" applyBorder="1" applyAlignment="1">
      <alignment horizontal="center" vertical="center" wrapText="1"/>
    </xf>
    <xf numFmtId="0" fontId="11" fillId="0" borderId="12" xfId="44" applyFont="1" applyBorder="1" applyAlignment="1">
      <alignment horizontal="center" vertical="center" wrapText="1"/>
    </xf>
    <xf numFmtId="0" fontId="11" fillId="0" borderId="29" xfId="44" applyFont="1" applyBorder="1" applyAlignment="1">
      <alignment horizontal="center" vertical="center" wrapText="1"/>
    </xf>
    <xf numFmtId="0" fontId="11" fillId="0" borderId="18" xfId="44" applyFont="1" applyBorder="1" applyAlignment="1">
      <alignment horizontal="center" vertical="center" wrapText="1"/>
    </xf>
    <xf numFmtId="0" fontId="8" fillId="0" borderId="16" xfId="44" applyFont="1" applyFill="1" applyBorder="1" applyAlignment="1">
      <alignment horizontal="center" vertical="center" wrapText="1"/>
    </xf>
    <xf numFmtId="0" fontId="8" fillId="0" borderId="17" xfId="44" applyFont="1" applyFill="1" applyBorder="1" applyAlignment="1">
      <alignment horizontal="center" vertical="center" wrapText="1"/>
    </xf>
    <xf numFmtId="0" fontId="6" fillId="0" borderId="65" xfId="44" applyFont="1" applyBorder="1" applyAlignment="1">
      <alignment horizontal="left"/>
    </xf>
    <xf numFmtId="0" fontId="6" fillId="0" borderId="11" xfId="44" applyFont="1" applyBorder="1" applyAlignment="1">
      <alignment horizontal="left"/>
    </xf>
    <xf numFmtId="0" fontId="8" fillId="0" borderId="67" xfId="44" applyFont="1" applyFill="1" applyBorder="1" applyAlignment="1">
      <alignment horizontal="center" vertical="center" wrapText="1"/>
    </xf>
    <xf numFmtId="0" fontId="8" fillId="0" borderId="68" xfId="44" applyFont="1" applyFill="1" applyBorder="1" applyAlignment="1">
      <alignment horizontal="center" vertical="center" wrapText="1"/>
    </xf>
    <xf numFmtId="0" fontId="8" fillId="0" borderId="76" xfId="44" applyFont="1" applyFill="1" applyBorder="1" applyAlignment="1">
      <alignment horizontal="center" vertical="center" wrapText="1"/>
    </xf>
    <xf numFmtId="0" fontId="12" fillId="19" borderId="60" xfId="44" applyFont="1" applyFill="1" applyBorder="1" applyAlignment="1">
      <alignment horizontal="center" vertical="center" wrapText="1"/>
    </xf>
    <xf numFmtId="0" fontId="12" fillId="19" borderId="64" xfId="44" applyFont="1" applyFill="1" applyBorder="1" applyAlignment="1">
      <alignment horizontal="center" vertical="center" wrapText="1"/>
    </xf>
    <xf numFmtId="0" fontId="12" fillId="19" borderId="65" xfId="44" applyFont="1" applyFill="1" applyBorder="1" applyAlignment="1">
      <alignment horizontal="center" vertical="center" wrapText="1"/>
    </xf>
    <xf numFmtId="0" fontId="14" fillId="0" borderId="20" xfId="44" applyFont="1" applyFill="1" applyBorder="1" applyAlignment="1">
      <alignment horizontal="left" vertical="center" wrapText="1"/>
    </xf>
    <xf numFmtId="0" fontId="14" fillId="0" borderId="62" xfId="44" applyFont="1" applyFill="1" applyBorder="1" applyAlignment="1">
      <alignment horizontal="left" vertical="center" wrapText="1"/>
    </xf>
    <xf numFmtId="0" fontId="14" fillId="0" borderId="66" xfId="44" applyFont="1" applyFill="1" applyBorder="1" applyAlignment="1">
      <alignment horizontal="left" vertical="center" wrapText="1"/>
    </xf>
    <xf numFmtId="0" fontId="14" fillId="0" borderId="50" xfId="44" applyFont="1" applyFill="1" applyBorder="1" applyAlignment="1">
      <alignment horizontal="left" vertical="center" wrapText="1"/>
    </xf>
    <xf numFmtId="0" fontId="14" fillId="0" borderId="30" xfId="44" applyFont="1" applyFill="1" applyBorder="1" applyAlignment="1">
      <alignment horizontal="left" vertical="center" wrapText="1"/>
    </xf>
    <xf numFmtId="0" fontId="14" fillId="0" borderId="67" xfId="44" applyFont="1" applyFill="1" applyBorder="1" applyAlignment="1">
      <alignment horizontal="left" vertical="center" wrapText="1"/>
    </xf>
    <xf numFmtId="0" fontId="14" fillId="0" borderId="68" xfId="44" applyFont="1" applyFill="1" applyBorder="1" applyAlignment="1">
      <alignment horizontal="left" vertical="center" wrapText="1"/>
    </xf>
    <xf numFmtId="0" fontId="14" fillId="0" borderId="31" xfId="44" applyFont="1" applyFill="1" applyBorder="1" applyAlignment="1">
      <alignment horizontal="left" vertical="center" wrapText="1"/>
    </xf>
    <xf numFmtId="0" fontId="6" fillId="25" borderId="72" xfId="44" applyFont="1" applyFill="1" applyBorder="1" applyAlignment="1">
      <alignment horizontal="center" vertical="center" wrapText="1"/>
    </xf>
    <xf numFmtId="0" fontId="6" fillId="25" borderId="73" xfId="44" applyFont="1" applyFill="1" applyBorder="1" applyAlignment="1">
      <alignment horizontal="center" vertical="center" wrapText="1"/>
    </xf>
    <xf numFmtId="0" fontId="6" fillId="19" borderId="74" xfId="44" applyFont="1" applyFill="1" applyBorder="1" applyAlignment="1">
      <alignment horizontal="center" vertical="center" wrapText="1"/>
    </xf>
    <xf numFmtId="0" fontId="6" fillId="19" borderId="75" xfId="44" applyFont="1" applyFill="1" applyBorder="1" applyAlignment="1">
      <alignment horizontal="center" vertical="center" wrapText="1"/>
    </xf>
    <xf numFmtId="0" fontId="6" fillId="20" borderId="12" xfId="44" applyFont="1" applyFill="1" applyBorder="1" applyAlignment="1">
      <alignment horizontal="center" vertical="center" wrapText="1"/>
    </xf>
    <xf numFmtId="0" fontId="14" fillId="0" borderId="72" xfId="44" applyFont="1" applyFill="1" applyBorder="1" applyAlignment="1">
      <alignment horizontal="left" vertical="center" wrapText="1"/>
    </xf>
    <xf numFmtId="0" fontId="14" fillId="0" borderId="10" xfId="44" applyFont="1" applyFill="1" applyBorder="1" applyAlignment="1">
      <alignment horizontal="left" vertical="center" wrapText="1"/>
    </xf>
    <xf numFmtId="0" fontId="14" fillId="0" borderId="61" xfId="44" applyFont="1" applyFill="1" applyBorder="1" applyAlignment="1">
      <alignment horizontal="left" vertical="center" wrapText="1"/>
    </xf>
    <xf numFmtId="0" fontId="14" fillId="0" borderId="21" xfId="44" applyFont="1" applyFill="1" applyBorder="1" applyAlignment="1">
      <alignment horizontal="left" vertical="center" wrapText="1"/>
    </xf>
    <xf numFmtId="0" fontId="14" fillId="0" borderId="77" xfId="44" applyFont="1" applyFill="1" applyBorder="1" applyAlignment="1">
      <alignment horizontal="left" vertical="center" wrapText="1"/>
    </xf>
    <xf numFmtId="0" fontId="14" fillId="0" borderId="78" xfId="44" applyFont="1" applyFill="1" applyBorder="1" applyAlignment="1">
      <alignment horizontal="left" vertical="center" wrapText="1"/>
    </xf>
    <xf numFmtId="0" fontId="14" fillId="0" borderId="22" xfId="44" applyFont="1" applyFill="1" applyBorder="1" applyAlignment="1">
      <alignment horizontal="left" vertical="center" wrapText="1"/>
    </xf>
    <xf numFmtId="182" fontId="48" fillId="26" borderId="21" xfId="44" applyNumberFormat="1" applyFont="1" applyFill="1" applyBorder="1" applyAlignment="1">
      <alignment horizontal="left" vertical="center" wrapText="1"/>
    </xf>
    <xf numFmtId="182" fontId="48" fillId="26" borderId="50" xfId="44" applyNumberFormat="1" applyFont="1" applyFill="1" applyBorder="1" applyAlignment="1">
      <alignment horizontal="left" vertical="center" wrapText="1"/>
    </xf>
    <xf numFmtId="182" fontId="48" fillId="26" borderId="30" xfId="44" applyNumberFormat="1" applyFont="1" applyFill="1" applyBorder="1" applyAlignment="1">
      <alignment horizontal="left" vertical="center" wrapText="1"/>
    </xf>
    <xf numFmtId="0" fontId="14" fillId="0" borderId="21" xfId="44" applyFont="1" applyFill="1" applyBorder="1" applyAlignment="1">
      <alignment horizontal="left" vertical="center"/>
    </xf>
    <xf numFmtId="0" fontId="14" fillId="0" borderId="50" xfId="44" applyFont="1" applyFill="1" applyBorder="1" applyAlignment="1">
      <alignment horizontal="left" vertical="center"/>
    </xf>
    <xf numFmtId="0" fontId="14" fillId="0" borderId="30" xfId="44" applyFont="1" applyFill="1" applyBorder="1" applyAlignment="1">
      <alignment horizontal="left" vertical="center"/>
    </xf>
    <xf numFmtId="0" fontId="14" fillId="0" borderId="21" xfId="44" applyFont="1" applyBorder="1" applyAlignment="1">
      <alignment horizontal="left" vertical="center" wrapText="1"/>
    </xf>
    <xf numFmtId="0" fontId="14" fillId="0" borderId="50" xfId="44" applyFont="1" applyBorder="1" applyAlignment="1">
      <alignment horizontal="left" vertical="center" wrapText="1"/>
    </xf>
    <xf numFmtId="0" fontId="14" fillId="0" borderId="30" xfId="44" applyFont="1" applyBorder="1" applyAlignment="1">
      <alignment horizontal="left" vertical="center" wrapText="1"/>
    </xf>
    <xf numFmtId="0" fontId="46" fillId="0" borderId="21" xfId="44" applyFont="1" applyBorder="1" applyAlignment="1">
      <alignment horizontal="left" vertical="center" wrapText="1"/>
    </xf>
    <xf numFmtId="0" fontId="46" fillId="0" borderId="50" xfId="44" applyFont="1" applyBorder="1" applyAlignment="1">
      <alignment horizontal="left" vertical="center" wrapText="1"/>
    </xf>
    <xf numFmtId="0" fontId="46" fillId="0" borderId="30" xfId="44" applyFont="1" applyBorder="1" applyAlignment="1">
      <alignment horizontal="left" vertical="center" wrapText="1"/>
    </xf>
    <xf numFmtId="0" fontId="6" fillId="25" borderId="29" xfId="44" applyFont="1" applyFill="1" applyBorder="1" applyAlignment="1">
      <alignment horizontal="center" vertical="center" wrapText="1"/>
    </xf>
    <xf numFmtId="0" fontId="6" fillId="25" borderId="18" xfId="44" applyFont="1" applyFill="1" applyBorder="1" applyAlignment="1">
      <alignment horizontal="center" vertical="center" wrapText="1"/>
    </xf>
    <xf numFmtId="0" fontId="6" fillId="19" borderId="29" xfId="44" applyFont="1" applyFill="1" applyBorder="1" applyAlignment="1">
      <alignment horizontal="center" vertical="center" wrapText="1"/>
    </xf>
    <xf numFmtId="0" fontId="6" fillId="19" borderId="18" xfId="44" applyFont="1" applyFill="1" applyBorder="1" applyAlignment="1">
      <alignment horizontal="center" vertical="center" wrapText="1"/>
    </xf>
    <xf numFmtId="0" fontId="6" fillId="20" borderId="73" xfId="44" applyFont="1" applyFill="1" applyBorder="1" applyAlignment="1">
      <alignment horizontal="center" vertical="center" wrapText="1"/>
    </xf>
    <xf numFmtId="0" fontId="14" fillId="0" borderId="96" xfId="44" applyNumberFormat="1" applyFont="1" applyBorder="1" applyAlignment="1">
      <alignment horizontal="left" vertical="center" wrapText="1"/>
    </xf>
    <xf numFmtId="0" fontId="14" fillId="0" borderId="97" xfId="44" applyNumberFormat="1" applyFont="1" applyBorder="1" applyAlignment="1">
      <alignment horizontal="left" vertical="center" wrapText="1"/>
    </xf>
    <xf numFmtId="1" fontId="14" fillId="0" borderId="98" xfId="44" applyNumberFormat="1" applyFont="1" applyBorder="1" applyAlignment="1">
      <alignment horizontal="left" vertical="center" wrapText="1"/>
    </xf>
    <xf numFmtId="0" fontId="16" fillId="22" borderId="29" xfId="44" applyFont="1" applyFill="1" applyBorder="1" applyAlignment="1">
      <alignment horizontal="center" vertical="center" wrapText="1"/>
    </xf>
    <xf numFmtId="0" fontId="16" fillId="22" borderId="18" xfId="44" applyFont="1" applyFill="1" applyBorder="1" applyAlignment="1">
      <alignment horizontal="center" vertical="center" wrapText="1"/>
    </xf>
    <xf numFmtId="0" fontId="6" fillId="19" borderId="42" xfId="44" applyFont="1" applyFill="1" applyBorder="1" applyAlignment="1">
      <alignment horizontal="center" vertical="center"/>
    </xf>
    <xf numFmtId="0" fontId="6" fillId="19" borderId="13" xfId="44" applyFont="1" applyFill="1" applyBorder="1" applyAlignment="1">
      <alignment horizontal="center" vertical="center"/>
    </xf>
    <xf numFmtId="0" fontId="6" fillId="19" borderId="12" xfId="44" applyFont="1" applyFill="1" applyBorder="1" applyAlignment="1">
      <alignment horizontal="center" vertical="center"/>
    </xf>
    <xf numFmtId="0" fontId="14" fillId="0" borderId="42" xfId="44" applyFont="1" applyFill="1" applyBorder="1" applyAlignment="1">
      <alignment horizontal="left" vertical="center" wrapText="1"/>
    </xf>
    <xf numFmtId="0" fontId="14" fillId="0" borderId="13" xfId="44" applyFont="1" applyFill="1" applyBorder="1" applyAlignment="1">
      <alignment horizontal="left" vertical="center" wrapText="1"/>
    </xf>
    <xf numFmtId="0" fontId="14" fillId="0" borderId="12" xfId="44" applyFont="1" applyFill="1" applyBorder="1" applyAlignment="1">
      <alignment horizontal="left" vertical="center" wrapText="1"/>
    </xf>
    <xf numFmtId="0" fontId="14" fillId="0" borderId="42" xfId="44" applyFont="1" applyFill="1" applyBorder="1" applyAlignment="1">
      <alignment horizontal="center" vertical="center" wrapText="1"/>
    </xf>
    <xf numFmtId="0" fontId="14" fillId="0" borderId="13" xfId="44" applyFont="1" applyFill="1" applyBorder="1" applyAlignment="1">
      <alignment horizontal="center" vertical="center" wrapText="1"/>
    </xf>
    <xf numFmtId="0" fontId="14" fillId="0" borderId="12" xfId="44" applyFont="1" applyFill="1" applyBorder="1" applyAlignment="1">
      <alignment horizontal="center" vertical="center" wrapText="1"/>
    </xf>
    <xf numFmtId="1" fontId="18" fillId="0" borderId="42" xfId="44" applyNumberFormat="1" applyFont="1" applyFill="1" applyBorder="1" applyAlignment="1">
      <alignment horizontal="center" vertical="center"/>
    </xf>
    <xf numFmtId="1" fontId="18" fillId="0" borderId="13" xfId="44" applyNumberFormat="1" applyFont="1" applyFill="1" applyBorder="1" applyAlignment="1">
      <alignment horizontal="center" vertical="center"/>
    </xf>
    <xf numFmtId="1" fontId="18" fillId="0" borderId="12" xfId="44" applyNumberFormat="1" applyFont="1" applyFill="1" applyBorder="1" applyAlignment="1">
      <alignment horizontal="center" vertical="center"/>
    </xf>
    <xf numFmtId="0" fontId="18" fillId="0" borderId="42" xfId="44" applyFont="1" applyFill="1" applyBorder="1" applyAlignment="1">
      <alignment horizontal="center" vertical="center"/>
    </xf>
    <xf numFmtId="0" fontId="18" fillId="0" borderId="13" xfId="44" applyFont="1" applyFill="1" applyBorder="1" applyAlignment="1">
      <alignment horizontal="center" vertical="center"/>
    </xf>
    <xf numFmtId="0" fontId="18" fillId="0" borderId="12" xfId="44" applyFont="1" applyFill="1" applyBorder="1" applyAlignment="1">
      <alignment horizontal="center" vertical="center"/>
    </xf>
    <xf numFmtId="0" fontId="14" fillId="0" borderId="29" xfId="44" applyFont="1" applyFill="1" applyBorder="1" applyAlignment="1">
      <alignment horizontal="left" vertical="center" wrapText="1"/>
    </xf>
    <xf numFmtId="0" fontId="14" fillId="0" borderId="16" xfId="44" applyFont="1" applyFill="1" applyBorder="1" applyAlignment="1">
      <alignment horizontal="left" vertical="center" wrapText="1"/>
    </xf>
    <xf numFmtId="0" fontId="14" fillId="0" borderId="18" xfId="44" applyFont="1" applyFill="1" applyBorder="1" applyAlignment="1">
      <alignment horizontal="left" vertical="center" wrapText="1"/>
    </xf>
    <xf numFmtId="0" fontId="14" fillId="0" borderId="29" xfId="44" applyFont="1" applyBorder="1" applyAlignment="1">
      <alignment horizontal="left" vertical="center" wrapText="1"/>
    </xf>
    <xf numFmtId="0" fontId="14" fillId="0" borderId="16" xfId="44" applyFont="1" applyBorder="1" applyAlignment="1">
      <alignment horizontal="left" vertical="center" wrapText="1"/>
    </xf>
    <xf numFmtId="0" fontId="14" fillId="0" borderId="18" xfId="44" applyFont="1" applyBorder="1" applyAlignment="1">
      <alignment horizontal="left" vertical="center" wrapText="1"/>
    </xf>
    <xf numFmtId="0" fontId="14" fillId="0" borderId="29" xfId="44" applyFont="1" applyBorder="1" applyAlignment="1">
      <alignment horizontal="center" vertical="center" wrapText="1"/>
    </xf>
    <xf numFmtId="0" fontId="14" fillId="0" borderId="16" xfId="44" applyFont="1" applyBorder="1" applyAlignment="1">
      <alignment horizontal="center" vertical="center" wrapText="1"/>
    </xf>
    <xf numFmtId="0" fontId="14" fillId="0" borderId="18" xfId="44" applyFont="1" applyBorder="1" applyAlignment="1">
      <alignment horizontal="center" vertical="center" wrapText="1"/>
    </xf>
    <xf numFmtId="0" fontId="14" fillId="0" borderId="61" xfId="44" applyFont="1" applyBorder="1" applyAlignment="1">
      <alignment horizontal="center" vertical="center" wrapText="1"/>
    </xf>
    <xf numFmtId="0" fontId="14" fillId="0" borderId="23" xfId="44" applyFont="1" applyBorder="1" applyAlignment="1">
      <alignment horizontal="center" vertical="center" wrapText="1"/>
    </xf>
    <xf numFmtId="0" fontId="14" fillId="0" borderId="11" xfId="44" applyFont="1" applyBorder="1" applyAlignment="1">
      <alignment horizontal="center" vertical="center" wrapText="1"/>
    </xf>
    <xf numFmtId="0" fontId="14" fillId="0" borderId="14" xfId="44" applyFont="1" applyFill="1" applyBorder="1" applyAlignment="1">
      <alignment horizontal="left" vertical="center" wrapText="1"/>
    </xf>
    <xf numFmtId="0" fontId="14" fillId="0" borderId="14" xfId="44" applyFont="1" applyBorder="1" applyAlignment="1">
      <alignment horizontal="left" vertical="center" wrapText="1"/>
    </xf>
    <xf numFmtId="0" fontId="14" fillId="0" borderId="13" xfId="44" applyFont="1" applyBorder="1" applyAlignment="1">
      <alignment horizontal="center" vertical="center" wrapText="1"/>
    </xf>
    <xf numFmtId="0" fontId="14" fillId="0" borderId="12" xfId="44" applyFont="1" applyBorder="1" applyAlignment="1">
      <alignment horizontal="center" vertical="center" wrapText="1"/>
    </xf>
    <xf numFmtId="0" fontId="14" fillId="0" borderId="14" xfId="44" applyNumberFormat="1" applyFont="1" applyFill="1" applyBorder="1" applyAlignment="1">
      <alignment horizontal="left" vertical="center" wrapText="1"/>
    </xf>
    <xf numFmtId="0" fontId="14" fillId="0" borderId="16" xfId="44" applyNumberFormat="1" applyFont="1" applyFill="1" applyBorder="1" applyAlignment="1">
      <alignment horizontal="left" vertical="center" wrapText="1"/>
    </xf>
    <xf numFmtId="0" fontId="14" fillId="0" borderId="18" xfId="44" applyNumberFormat="1" applyFont="1" applyFill="1" applyBorder="1" applyAlignment="1">
      <alignment horizontal="left" vertical="center" wrapText="1"/>
    </xf>
    <xf numFmtId="0" fontId="14" fillId="0" borderId="14" xfId="44" applyNumberFormat="1" applyFont="1" applyFill="1" applyBorder="1" applyAlignment="1">
      <alignment horizontal="center" vertical="center" wrapText="1"/>
    </xf>
    <xf numFmtId="0" fontId="14" fillId="0" borderId="16" xfId="44" applyNumberFormat="1" applyFont="1" applyFill="1" applyBorder="1" applyAlignment="1">
      <alignment horizontal="center" vertical="center" wrapText="1"/>
    </xf>
    <xf numFmtId="0" fontId="14" fillId="0" borderId="18" xfId="44" applyNumberFormat="1" applyFont="1" applyFill="1" applyBorder="1" applyAlignment="1">
      <alignment horizontal="center" vertical="center" wrapText="1"/>
    </xf>
    <xf numFmtId="0" fontId="18" fillId="0" borderId="42" xfId="44" applyFont="1" applyBorder="1" applyAlignment="1">
      <alignment horizontal="center" vertical="center"/>
    </xf>
    <xf numFmtId="0" fontId="18" fillId="0" borderId="13" xfId="44" applyFont="1" applyBorder="1" applyAlignment="1">
      <alignment horizontal="center" vertical="center"/>
    </xf>
    <xf numFmtId="0" fontId="18" fillId="0" borderId="12" xfId="44" applyFont="1" applyBorder="1" applyAlignment="1">
      <alignment horizontal="center" vertical="center"/>
    </xf>
    <xf numFmtId="0" fontId="14" fillId="0" borderId="14" xfId="44" applyFont="1" applyBorder="1" applyAlignment="1">
      <alignment horizontal="center" vertical="center" wrapText="1"/>
    </xf>
    <xf numFmtId="0" fontId="14" fillId="0" borderId="86" xfId="44" applyNumberFormat="1" applyFont="1" applyFill="1" applyBorder="1" applyAlignment="1">
      <alignment horizontal="left" vertical="center" wrapText="1"/>
    </xf>
    <xf numFmtId="0" fontId="14" fillId="0" borderId="48" xfId="44" applyNumberFormat="1" applyFont="1" applyFill="1" applyBorder="1" applyAlignment="1">
      <alignment horizontal="left" vertical="center" wrapText="1"/>
    </xf>
    <xf numFmtId="1" fontId="14" fillId="0" borderId="87" xfId="44" applyNumberFormat="1" applyFont="1" applyFill="1" applyBorder="1" applyAlignment="1">
      <alignment horizontal="left" vertical="center" wrapText="1"/>
    </xf>
    <xf numFmtId="0" fontId="6" fillId="20" borderId="32" xfId="44" applyFont="1" applyFill="1" applyBorder="1" applyAlignment="1">
      <alignment horizontal="center" vertical="center" wrapText="1"/>
    </xf>
    <xf numFmtId="0" fontId="6" fillId="20" borderId="88" xfId="44" applyFont="1" applyFill="1" applyBorder="1" applyAlignment="1">
      <alignment horizontal="center" vertical="center" wrapText="1"/>
    </xf>
    <xf numFmtId="0" fontId="14" fillId="0" borderId="106" xfId="44" applyFont="1" applyFill="1" applyBorder="1" applyAlignment="1">
      <alignment horizontal="left" vertical="center" wrapText="1"/>
    </xf>
    <xf numFmtId="0" fontId="14" fillId="0" borderId="25" xfId="44" applyNumberFormat="1" applyFont="1" applyFill="1" applyBorder="1" applyAlignment="1">
      <alignment horizontal="left" vertical="center" wrapText="1"/>
    </xf>
    <xf numFmtId="1" fontId="14" fillId="0" borderId="26" xfId="44" applyNumberFormat="1" applyFont="1" applyFill="1" applyBorder="1" applyAlignment="1">
      <alignment horizontal="left" vertical="center" wrapText="1"/>
    </xf>
    <xf numFmtId="0" fontId="14" fillId="0" borderId="85" xfId="44" applyNumberFormat="1" applyFont="1" applyFill="1" applyBorder="1" applyAlignment="1">
      <alignment horizontal="left" vertical="center" wrapText="1"/>
    </xf>
    <xf numFmtId="0" fontId="14" fillId="22" borderId="21" xfId="44" applyFont="1" applyFill="1" applyBorder="1" applyAlignment="1">
      <alignment horizontal="left" vertical="center" wrapText="1"/>
    </xf>
    <xf numFmtId="0" fontId="14" fillId="22" borderId="50" xfId="44" applyFont="1" applyFill="1" applyBorder="1" applyAlignment="1">
      <alignment horizontal="left" vertical="center" wrapText="1"/>
    </xf>
    <xf numFmtId="0" fontId="14" fillId="22" borderId="30" xfId="44" applyFont="1" applyFill="1" applyBorder="1" applyAlignment="1">
      <alignment horizontal="left" vertical="center" wrapText="1"/>
    </xf>
    <xf numFmtId="0" fontId="14" fillId="0" borderId="53" xfId="44" applyNumberFormat="1" applyFont="1" applyFill="1" applyBorder="1" applyAlignment="1">
      <alignment horizontal="left" vertical="center" wrapText="1"/>
    </xf>
    <xf numFmtId="0" fontId="14" fillId="0" borderId="54" xfId="44" applyNumberFormat="1" applyFont="1" applyFill="1" applyBorder="1" applyAlignment="1">
      <alignment horizontal="left" vertical="center" wrapText="1"/>
    </xf>
    <xf numFmtId="0" fontId="14" fillId="0" borderId="38" xfId="44" applyNumberFormat="1" applyFont="1" applyFill="1" applyBorder="1" applyAlignment="1">
      <alignment horizontal="left" vertical="center" wrapText="1"/>
    </xf>
    <xf numFmtId="0" fontId="14" fillId="22" borderId="36" xfId="44" applyFont="1" applyFill="1" applyBorder="1" applyAlignment="1">
      <alignment horizontal="left" vertical="center" wrapText="1"/>
    </xf>
    <xf numFmtId="0" fontId="14" fillId="22" borderId="48" xfId="44" applyFont="1" applyFill="1" applyBorder="1" applyAlignment="1">
      <alignment horizontal="left" vertical="center" wrapText="1"/>
    </xf>
    <xf numFmtId="0" fontId="14" fillId="0" borderId="26" xfId="44" applyNumberFormat="1" applyFont="1" applyFill="1" applyBorder="1" applyAlignment="1">
      <alignment horizontal="left" vertical="center" wrapText="1"/>
    </xf>
    <xf numFmtId="0" fontId="14" fillId="0" borderId="89" xfId="44" applyNumberFormat="1" applyFont="1" applyFill="1" applyBorder="1" applyAlignment="1">
      <alignment horizontal="left" vertical="center" wrapText="1"/>
    </xf>
    <xf numFmtId="0" fontId="14" fillId="0" borderId="90" xfId="44" applyNumberFormat="1" applyFont="1" applyFill="1" applyBorder="1" applyAlignment="1">
      <alignment horizontal="left" vertical="center" wrapText="1"/>
    </xf>
    <xf numFmtId="0" fontId="14" fillId="0" borderId="45" xfId="44" applyNumberFormat="1" applyFont="1" applyFill="1" applyBorder="1" applyAlignment="1">
      <alignment horizontal="left" vertical="center" wrapText="1"/>
    </xf>
    <xf numFmtId="0" fontId="14" fillId="0" borderId="21" xfId="44" applyNumberFormat="1" applyFont="1" applyFill="1" applyBorder="1" applyAlignment="1">
      <alignment horizontal="left" vertical="center" wrapText="1"/>
    </xf>
    <xf numFmtId="0" fontId="9" fillId="0" borderId="21" xfId="44" applyFont="1" applyBorder="1" applyAlignment="1">
      <alignment horizontal="left" vertical="center" wrapText="1"/>
    </xf>
    <xf numFmtId="0" fontId="9" fillId="0" borderId="50" xfId="44" applyFont="1" applyBorder="1" applyAlignment="1">
      <alignment horizontal="left" vertical="center" wrapText="1"/>
    </xf>
    <xf numFmtId="0" fontId="9" fillId="0" borderId="77" xfId="44" applyFont="1" applyBorder="1" applyAlignment="1">
      <alignment horizontal="left" vertical="center" wrapText="1"/>
    </xf>
    <xf numFmtId="0" fontId="9" fillId="0" borderId="78" xfId="44" applyFont="1" applyBorder="1" applyAlignment="1">
      <alignment horizontal="left" vertical="center" wrapText="1"/>
    </xf>
    <xf numFmtId="0" fontId="14" fillId="0" borderId="27" xfId="44" applyNumberFormat="1" applyFont="1" applyFill="1" applyBorder="1" applyAlignment="1">
      <alignment horizontal="left" vertical="center" wrapText="1"/>
    </xf>
    <xf numFmtId="0" fontId="14" fillId="0" borderId="49" xfId="44" applyNumberFormat="1" applyFont="1" applyFill="1" applyBorder="1" applyAlignment="1">
      <alignment horizontal="left" vertical="center" wrapText="1"/>
    </xf>
    <xf numFmtId="0" fontId="14" fillId="0" borderId="105" xfId="44" applyNumberFormat="1" applyFont="1" applyFill="1" applyBorder="1" applyAlignment="1">
      <alignment horizontal="left" vertical="center" wrapText="1"/>
    </xf>
    <xf numFmtId="0" fontId="14" fillId="0" borderId="91" xfId="44" applyNumberFormat="1" applyFont="1" applyFill="1" applyBorder="1" applyAlignment="1">
      <alignment horizontal="left" vertical="center" wrapText="1"/>
    </xf>
    <xf numFmtId="1" fontId="14" fillId="0" borderId="92" xfId="44" applyNumberFormat="1" applyFont="1" applyFill="1" applyBorder="1" applyAlignment="1">
      <alignment horizontal="left" vertical="center" wrapText="1"/>
    </xf>
  </cellXfs>
  <cellStyles count="56">
    <cellStyle name="20% - Accent1" xfId="1"/>
    <cellStyle name="20% - Accent2" xfId="2"/>
    <cellStyle name="20% - Accent3" xfId="3"/>
    <cellStyle name="20% - Accent4" xfId="4"/>
    <cellStyle name="20% - Accent5" xfId="5"/>
    <cellStyle name="20% - Accent6" xfId="6"/>
    <cellStyle name="40% - Accent1" xfId="7"/>
    <cellStyle name="40% - Accent2" xfId="8"/>
    <cellStyle name="40% - Accent3" xfId="9"/>
    <cellStyle name="40% - Accent4" xfId="10"/>
    <cellStyle name="40% - Accent5" xfId="11"/>
    <cellStyle name="40% - Accent6" xfId="12"/>
    <cellStyle name="60% - Accent1" xfId="13"/>
    <cellStyle name="60% - Accent2" xfId="14"/>
    <cellStyle name="60% - Accent3" xfId="15"/>
    <cellStyle name="60% - Accent4" xfId="16"/>
    <cellStyle name="60% - Accent5" xfId="17"/>
    <cellStyle name="60% - Accent6" xfId="18"/>
    <cellStyle name="Accent1" xfId="19"/>
    <cellStyle name="Accent2" xfId="20"/>
    <cellStyle name="Accent3" xfId="21"/>
    <cellStyle name="Accent4" xfId="22"/>
    <cellStyle name="Accent5" xfId="23"/>
    <cellStyle name="Accent6" xfId="24"/>
    <cellStyle name="Bad" xfId="25"/>
    <cellStyle name="Calculation" xfId="26"/>
    <cellStyle name="Check Cell" xfId="27"/>
    <cellStyle name="Explanatory Text" xfId="28"/>
    <cellStyle name="Good" xfId="29"/>
    <cellStyle name="Heading 1" xfId="30"/>
    <cellStyle name="Heading 2" xfId="31"/>
    <cellStyle name="Heading 3" xfId="32"/>
    <cellStyle name="Heading 4" xfId="33"/>
    <cellStyle name="Input" xfId="34"/>
    <cellStyle name="Linked Cell" xfId="35"/>
    <cellStyle name="Neutral" xfId="36"/>
    <cellStyle name="Normal_06-01(A)" xfId="37"/>
    <cellStyle name="Note" xfId="38"/>
    <cellStyle name="Output" xfId="39"/>
    <cellStyle name="Title" xfId="40"/>
    <cellStyle name="Total" xfId="41"/>
    <cellStyle name="Warning Text" xfId="42"/>
    <cellStyle name="一般" xfId="0" builtinId="0"/>
    <cellStyle name="一般 2" xfId="43"/>
    <cellStyle name="一般_Proto Comments BOM - 18M20-08 Beacon Jacket 170803" xfId="44"/>
    <cellStyle name="好_MENS 10K FINAL BOM-revise 0106" xfId="45"/>
    <cellStyle name="好_MENS 10K SMS BOM-0603" xfId="46"/>
    <cellStyle name="好_MENS 15K FINAL BOM-revise 0106" xfId="47"/>
    <cellStyle name="好_MENS FINAL 37.5 BOM-0126" xfId="48"/>
    <cellStyle name="好_MENS STREET FINAL BOM" xfId="49"/>
    <cellStyle name="貨幣" xfId="50" builtinId="4"/>
    <cellStyle name="壞_MENS 10K FINAL BOM-revise 0106" xfId="51"/>
    <cellStyle name="壞_MENS 10K SMS BOM-0603" xfId="52"/>
    <cellStyle name="壞_MENS 15K FINAL BOM-revise 0106" xfId="53"/>
    <cellStyle name="壞_MENS FINAL 37.5 BOM-0126" xfId="54"/>
    <cellStyle name="壞_MENS STREET FINAL BOM" xfId="5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895350</xdr:colOff>
      <xdr:row>1</xdr:row>
      <xdr:rowOff>9525</xdr:rowOff>
    </xdr:from>
    <xdr:to>
      <xdr:col>3</xdr:col>
      <xdr:colOff>333375</xdr:colOff>
      <xdr:row>2</xdr:row>
      <xdr:rowOff>28575</xdr:rowOff>
    </xdr:to>
    <xdr:pic>
      <xdr:nvPicPr>
        <xdr:cNvPr id="1038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90900" y="371475"/>
          <a:ext cx="1571625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228600</xdr:colOff>
      <xdr:row>0</xdr:row>
      <xdr:rowOff>247650</xdr:rowOff>
    </xdr:from>
    <xdr:to>
      <xdr:col>2</xdr:col>
      <xdr:colOff>1304925</xdr:colOff>
      <xdr:row>1</xdr:row>
      <xdr:rowOff>257175</xdr:rowOff>
    </xdr:to>
    <xdr:pic>
      <xdr:nvPicPr>
        <xdr:cNvPr id="308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247650"/>
          <a:ext cx="1076325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190500</xdr:colOff>
      <xdr:row>0</xdr:row>
      <xdr:rowOff>247650</xdr:rowOff>
    </xdr:from>
    <xdr:to>
      <xdr:col>2</xdr:col>
      <xdr:colOff>1228725</xdr:colOff>
      <xdr:row>1</xdr:row>
      <xdr:rowOff>257175</xdr:rowOff>
    </xdr:to>
    <xdr:pic>
      <xdr:nvPicPr>
        <xdr:cNvPr id="4106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47650"/>
          <a:ext cx="1038225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123825</xdr:colOff>
      <xdr:row>0</xdr:row>
      <xdr:rowOff>266700</xdr:rowOff>
    </xdr:from>
    <xdr:to>
      <xdr:col>2</xdr:col>
      <xdr:colOff>1152525</xdr:colOff>
      <xdr:row>1</xdr:row>
      <xdr:rowOff>276225</xdr:rowOff>
    </xdr:to>
    <xdr:pic>
      <xdr:nvPicPr>
        <xdr:cNvPr id="2058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71725" y="266700"/>
          <a:ext cx="102870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895350</xdr:colOff>
      <xdr:row>1</xdr:row>
      <xdr:rowOff>9525</xdr:rowOff>
    </xdr:from>
    <xdr:to>
      <xdr:col>3</xdr:col>
      <xdr:colOff>333375</xdr:colOff>
      <xdr:row>2</xdr:row>
      <xdr:rowOff>28575</xdr:rowOff>
    </xdr:to>
    <xdr:pic>
      <xdr:nvPicPr>
        <xdr:cNvPr id="5130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43250" y="371475"/>
          <a:ext cx="1571625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0"/>
  <sheetViews>
    <sheetView zoomScale="70" zoomScaleNormal="90" workbookViewId="0">
      <selection activeCell="G7" sqref="G7"/>
    </sheetView>
  </sheetViews>
  <sheetFormatPr defaultColWidth="9.5" defaultRowHeight="24" customHeight="1"/>
  <cols>
    <col min="1" max="1" width="4.75" style="60" customWidth="1"/>
    <col min="2" max="3" width="28" style="108" customWidth="1"/>
    <col min="4" max="4" width="9.75" style="108" customWidth="1"/>
    <col min="5" max="5" width="12.75" style="60" customWidth="1"/>
    <col min="6" max="8" width="21.375" style="60" customWidth="1"/>
    <col min="9" max="9" width="21.375" style="110" customWidth="1"/>
    <col min="10" max="10" width="18.875" style="110" customWidth="1"/>
    <col min="11" max="11" width="8.75" style="110" customWidth="1"/>
    <col min="12" max="12" width="7.125" style="110" customWidth="1"/>
    <col min="13" max="13" width="11.125" style="110" customWidth="1"/>
    <col min="14" max="14" width="9.125" style="110" customWidth="1"/>
    <col min="15" max="15" width="7.75" style="110" customWidth="1"/>
    <col min="16" max="18" width="9.5" style="71"/>
    <col min="19" max="16384" width="9.5" style="60"/>
  </cols>
  <sheetData>
    <row r="1" spans="1:18" s="1" customFormat="1" ht="28.5" customHeight="1" thickBot="1">
      <c r="A1" s="404" t="s">
        <v>0</v>
      </c>
      <c r="B1" s="404"/>
      <c r="C1" s="404"/>
      <c r="D1" s="404"/>
      <c r="E1" s="404"/>
      <c r="F1" s="404"/>
      <c r="G1" s="404"/>
      <c r="H1" s="404"/>
      <c r="I1" s="404"/>
      <c r="J1" s="404"/>
      <c r="K1" s="404"/>
      <c r="L1" s="404"/>
      <c r="M1" s="404"/>
      <c r="N1" s="404"/>
      <c r="O1" s="404"/>
    </row>
    <row r="2" spans="1:18" s="4" customFormat="1" ht="42.75" customHeight="1">
      <c r="A2" s="405" t="s">
        <v>1</v>
      </c>
      <c r="B2" s="406"/>
      <c r="C2" s="407"/>
      <c r="D2" s="408"/>
      <c r="E2" s="409"/>
      <c r="F2" s="2"/>
      <c r="G2" s="2"/>
      <c r="H2" s="3"/>
      <c r="P2" s="1"/>
      <c r="Q2" s="1"/>
      <c r="R2" s="1"/>
    </row>
    <row r="3" spans="1:18" s="4" customFormat="1" ht="24" customHeight="1">
      <c r="A3" s="388" t="s">
        <v>2</v>
      </c>
      <c r="B3" s="389"/>
      <c r="C3" s="410" t="s">
        <v>3</v>
      </c>
      <c r="D3" s="411"/>
      <c r="E3" s="412"/>
      <c r="F3" s="5"/>
      <c r="G3" s="5"/>
      <c r="H3" s="3"/>
      <c r="P3" s="1"/>
      <c r="Q3" s="1"/>
      <c r="R3" s="1"/>
    </row>
    <row r="4" spans="1:18" s="4" customFormat="1" ht="24" customHeight="1">
      <c r="A4" s="388" t="s">
        <v>4</v>
      </c>
      <c r="B4" s="389"/>
      <c r="C4" s="401" t="s">
        <v>5</v>
      </c>
      <c r="D4" s="402"/>
      <c r="E4" s="403"/>
      <c r="F4" s="5"/>
      <c r="G4" s="5"/>
      <c r="H4" s="3"/>
      <c r="J4" s="6"/>
      <c r="K4" s="7"/>
      <c r="P4" s="1"/>
      <c r="Q4" s="1"/>
      <c r="R4" s="1"/>
    </row>
    <row r="5" spans="1:18" s="4" customFormat="1" ht="24" customHeight="1">
      <c r="A5" s="388" t="s">
        <v>6</v>
      </c>
      <c r="B5" s="389"/>
      <c r="C5" s="398">
        <f ca="1">TODAY()</f>
        <v>43833</v>
      </c>
      <c r="D5" s="399"/>
      <c r="E5" s="400"/>
      <c r="F5" s="5"/>
      <c r="G5" s="5"/>
      <c r="H5" s="3"/>
      <c r="J5" s="6"/>
      <c r="K5" s="7"/>
      <c r="P5" s="1"/>
      <c r="Q5" s="1"/>
      <c r="R5" s="1"/>
    </row>
    <row r="6" spans="1:18" s="4" customFormat="1" ht="24" customHeight="1">
      <c r="A6" s="388" t="s">
        <v>7</v>
      </c>
      <c r="B6" s="389"/>
      <c r="C6" s="390" t="s">
        <v>8</v>
      </c>
      <c r="D6" s="391"/>
      <c r="E6" s="392"/>
      <c r="F6" s="5"/>
      <c r="G6" s="5"/>
      <c r="H6" s="8" t="s">
        <v>9</v>
      </c>
      <c r="J6" s="6"/>
      <c r="K6" s="7"/>
      <c r="P6" s="1"/>
      <c r="Q6" s="1"/>
      <c r="R6" s="1"/>
    </row>
    <row r="7" spans="1:18" s="4" customFormat="1" ht="24" customHeight="1">
      <c r="A7" s="388" t="s">
        <v>10</v>
      </c>
      <c r="B7" s="389"/>
      <c r="C7" s="390" t="s">
        <v>11</v>
      </c>
      <c r="D7" s="391"/>
      <c r="E7" s="392"/>
      <c r="F7" s="5"/>
      <c r="G7" s="5"/>
      <c r="H7" s="8" t="s">
        <v>9</v>
      </c>
      <c r="J7" s="6"/>
      <c r="K7" s="7"/>
      <c r="P7" s="1"/>
      <c r="Q7" s="1"/>
      <c r="R7" s="1"/>
    </row>
    <row r="8" spans="1:18" s="4" customFormat="1" ht="24" customHeight="1">
      <c r="A8" s="388" t="s">
        <v>12</v>
      </c>
      <c r="B8" s="389"/>
      <c r="C8" s="390" t="s">
        <v>13</v>
      </c>
      <c r="D8" s="391"/>
      <c r="E8" s="392"/>
      <c r="F8" s="5"/>
      <c r="G8" s="5"/>
      <c r="H8" s="8" t="s">
        <v>9</v>
      </c>
      <c r="J8" s="6"/>
      <c r="K8" s="7"/>
      <c r="P8" s="1"/>
      <c r="Q8" s="1"/>
      <c r="R8" s="1"/>
    </row>
    <row r="9" spans="1:18" s="4" customFormat="1" ht="24" customHeight="1">
      <c r="A9" s="388" t="s">
        <v>14</v>
      </c>
      <c r="B9" s="389"/>
      <c r="C9" s="390" t="s">
        <v>15</v>
      </c>
      <c r="D9" s="391"/>
      <c r="E9" s="392"/>
      <c r="F9" s="9"/>
      <c r="G9" s="9"/>
      <c r="H9" s="8"/>
      <c r="J9" s="6"/>
      <c r="K9" s="7"/>
      <c r="P9" s="1"/>
      <c r="Q9" s="1"/>
      <c r="R9" s="1"/>
    </row>
    <row r="10" spans="1:18" s="4" customFormat="1" ht="24" customHeight="1">
      <c r="A10" s="396" t="s">
        <v>16</v>
      </c>
      <c r="B10" s="397"/>
      <c r="C10" s="390">
        <v>1</v>
      </c>
      <c r="D10" s="391"/>
      <c r="E10" s="392"/>
      <c r="F10" s="9"/>
      <c r="G10" s="9"/>
      <c r="H10" s="8"/>
      <c r="J10" s="6"/>
      <c r="K10" s="7"/>
      <c r="P10" s="1"/>
      <c r="Q10" s="1"/>
      <c r="R10" s="1"/>
    </row>
    <row r="11" spans="1:18" s="4" customFormat="1" ht="24" customHeight="1">
      <c r="A11" s="388" t="s">
        <v>17</v>
      </c>
      <c r="B11" s="389"/>
      <c r="C11" s="394" t="s">
        <v>18</v>
      </c>
      <c r="D11" s="390"/>
      <c r="E11" s="395"/>
      <c r="F11" s="9"/>
      <c r="G11" s="9"/>
      <c r="H11" s="8"/>
      <c r="J11" s="6"/>
      <c r="K11" s="7"/>
      <c r="P11" s="1"/>
      <c r="Q11" s="1"/>
      <c r="R11" s="1"/>
    </row>
    <row r="12" spans="1:18" s="4" customFormat="1" ht="24" customHeight="1" thickBot="1">
      <c r="A12" s="381" t="s">
        <v>19</v>
      </c>
      <c r="B12" s="382"/>
      <c r="C12" s="383" t="s">
        <v>20</v>
      </c>
      <c r="D12" s="384"/>
      <c r="E12" s="385"/>
      <c r="F12" s="5"/>
      <c r="G12" s="5"/>
      <c r="H12" s="8" t="s">
        <v>9</v>
      </c>
      <c r="J12" s="6"/>
      <c r="K12" s="7"/>
      <c r="P12" s="1"/>
      <c r="Q12" s="1"/>
      <c r="R12" s="1"/>
    </row>
    <row r="13" spans="1:18" s="4" customFormat="1" ht="24" customHeight="1" thickBot="1">
      <c r="A13" s="393"/>
      <c r="B13" s="393"/>
      <c r="C13" s="393"/>
      <c r="D13" s="393"/>
      <c r="E13" s="393"/>
      <c r="F13" s="393"/>
      <c r="G13" s="393"/>
      <c r="H13" s="393"/>
      <c r="I13" s="393"/>
      <c r="J13" s="393"/>
      <c r="K13" s="393"/>
      <c r="L13" s="393"/>
      <c r="M13" s="393"/>
      <c r="N13" s="393"/>
      <c r="O13" s="393"/>
      <c r="P13" s="1"/>
      <c r="Q13" s="1"/>
      <c r="R13" s="1"/>
    </row>
    <row r="14" spans="1:18" s="10" customFormat="1" ht="59.25" customHeight="1" thickBot="1">
      <c r="A14" s="285" t="s">
        <v>21</v>
      </c>
      <c r="B14" s="286"/>
      <c r="C14" s="286"/>
      <c r="D14" s="286"/>
      <c r="E14" s="313"/>
      <c r="F14" s="316" t="s">
        <v>22</v>
      </c>
      <c r="G14" s="386"/>
      <c r="H14" s="386"/>
      <c r="I14" s="375"/>
      <c r="J14" s="375"/>
      <c r="K14" s="377" t="s">
        <v>23</v>
      </c>
      <c r="L14" s="379" t="s">
        <v>24</v>
      </c>
      <c r="O14" s="11"/>
      <c r="P14" s="11"/>
      <c r="Q14" s="11"/>
    </row>
    <row r="15" spans="1:18" s="15" customFormat="1" ht="26.25" customHeight="1" thickBot="1">
      <c r="A15" s="12" t="s">
        <v>25</v>
      </c>
      <c r="B15" s="13" t="s">
        <v>26</v>
      </c>
      <c r="C15" s="291" t="s">
        <v>27</v>
      </c>
      <c r="D15" s="291"/>
      <c r="E15" s="291"/>
      <c r="F15" s="317"/>
      <c r="G15" s="387"/>
      <c r="H15" s="387"/>
      <c r="I15" s="376"/>
      <c r="J15" s="376"/>
      <c r="K15" s="378"/>
      <c r="L15" s="380"/>
      <c r="O15" s="16"/>
      <c r="P15" s="16"/>
      <c r="Q15" s="16"/>
    </row>
    <row r="16" spans="1:18" s="15" customFormat="1" ht="36" customHeight="1">
      <c r="A16" s="358"/>
      <c r="B16" s="17" t="s">
        <v>28</v>
      </c>
      <c r="C16" s="369" t="s">
        <v>29</v>
      </c>
      <c r="D16" s="370"/>
      <c r="E16" s="371"/>
      <c r="F16" s="18" t="s">
        <v>28</v>
      </c>
      <c r="G16" s="18"/>
      <c r="H16" s="18"/>
      <c r="I16" s="18"/>
      <c r="J16" s="18"/>
      <c r="K16" s="19"/>
      <c r="L16" s="20" t="s">
        <v>30</v>
      </c>
      <c r="O16" s="16"/>
      <c r="P16" s="16"/>
      <c r="Q16" s="16"/>
    </row>
    <row r="17" spans="1:17" s="15" customFormat="1" ht="36" customHeight="1">
      <c r="A17" s="359"/>
      <c r="B17" s="21"/>
      <c r="C17" s="364" t="s">
        <v>31</v>
      </c>
      <c r="D17" s="364"/>
      <c r="E17" s="365"/>
      <c r="F17" s="22" t="s">
        <v>28</v>
      </c>
      <c r="G17" s="22"/>
      <c r="H17" s="22"/>
      <c r="I17" s="22"/>
      <c r="J17" s="22"/>
      <c r="K17" s="23"/>
      <c r="L17" s="24" t="s">
        <v>32</v>
      </c>
      <c r="O17" s="16"/>
      <c r="P17" s="16"/>
      <c r="Q17" s="16"/>
    </row>
    <row r="18" spans="1:17" s="15" customFormat="1" ht="36" customHeight="1" thickBot="1">
      <c r="A18" s="360"/>
      <c r="B18" s="25"/>
      <c r="C18" s="372" t="s">
        <v>33</v>
      </c>
      <c r="D18" s="373"/>
      <c r="E18" s="374"/>
      <c r="F18" s="26" t="s">
        <v>28</v>
      </c>
      <c r="G18" s="26"/>
      <c r="H18" s="26"/>
      <c r="I18" s="26"/>
      <c r="J18" s="26"/>
      <c r="K18" s="27"/>
      <c r="L18" s="28" t="s">
        <v>32</v>
      </c>
      <c r="O18" s="16"/>
      <c r="P18" s="16"/>
      <c r="Q18" s="16"/>
    </row>
    <row r="19" spans="1:17" s="15" customFormat="1" ht="36" customHeight="1">
      <c r="A19" s="358"/>
      <c r="B19" s="17" t="s">
        <v>34</v>
      </c>
      <c r="C19" s="369" t="s">
        <v>29</v>
      </c>
      <c r="D19" s="370"/>
      <c r="E19" s="371"/>
      <c r="F19" s="18" t="s">
        <v>34</v>
      </c>
      <c r="G19" s="18"/>
      <c r="H19" s="18"/>
      <c r="I19" s="18"/>
      <c r="J19" s="18"/>
      <c r="K19" s="19"/>
      <c r="L19" s="20" t="s">
        <v>30</v>
      </c>
      <c r="O19" s="16"/>
      <c r="P19" s="16"/>
      <c r="Q19" s="16"/>
    </row>
    <row r="20" spans="1:17" s="15" customFormat="1" ht="36" customHeight="1">
      <c r="A20" s="359"/>
      <c r="B20" s="21"/>
      <c r="C20" s="364" t="s">
        <v>31</v>
      </c>
      <c r="D20" s="364"/>
      <c r="E20" s="365"/>
      <c r="F20" s="22" t="s">
        <v>34</v>
      </c>
      <c r="G20" s="22"/>
      <c r="H20" s="22"/>
      <c r="I20" s="22"/>
      <c r="J20" s="22"/>
      <c r="K20" s="23"/>
      <c r="L20" s="24" t="s">
        <v>32</v>
      </c>
      <c r="O20" s="16"/>
      <c r="P20" s="16"/>
      <c r="Q20" s="16"/>
    </row>
    <row r="21" spans="1:17" s="15" customFormat="1" ht="36" customHeight="1" thickBot="1">
      <c r="A21" s="360"/>
      <c r="B21" s="25"/>
      <c r="C21" s="372" t="s">
        <v>33</v>
      </c>
      <c r="D21" s="373"/>
      <c r="E21" s="374"/>
      <c r="F21" s="26" t="s">
        <v>34</v>
      </c>
      <c r="G21" s="26"/>
      <c r="H21" s="26"/>
      <c r="I21" s="26"/>
      <c r="J21" s="26"/>
      <c r="K21" s="27"/>
      <c r="L21" s="28" t="s">
        <v>32</v>
      </c>
      <c r="O21" s="16"/>
      <c r="P21" s="16"/>
      <c r="Q21" s="16"/>
    </row>
    <row r="22" spans="1:17" s="15" customFormat="1" ht="36" customHeight="1">
      <c r="A22" s="358"/>
      <c r="B22" s="17" t="s">
        <v>35</v>
      </c>
      <c r="C22" s="369" t="s">
        <v>29</v>
      </c>
      <c r="D22" s="370"/>
      <c r="E22" s="371"/>
      <c r="F22" s="18" t="s">
        <v>35</v>
      </c>
      <c r="G22" s="18"/>
      <c r="H22" s="18"/>
      <c r="I22" s="18"/>
      <c r="J22" s="18"/>
      <c r="K22" s="19"/>
      <c r="L22" s="20" t="s">
        <v>30</v>
      </c>
      <c r="O22" s="16"/>
      <c r="P22" s="16"/>
      <c r="Q22" s="16"/>
    </row>
    <row r="23" spans="1:17" s="15" customFormat="1" ht="36" customHeight="1">
      <c r="A23" s="359"/>
      <c r="B23" s="21"/>
      <c r="C23" s="364" t="s">
        <v>31</v>
      </c>
      <c r="D23" s="364"/>
      <c r="E23" s="365"/>
      <c r="F23" s="22" t="s">
        <v>35</v>
      </c>
      <c r="G23" s="22"/>
      <c r="H23" s="22"/>
      <c r="I23" s="22"/>
      <c r="J23" s="22"/>
      <c r="K23" s="23"/>
      <c r="L23" s="24" t="s">
        <v>32</v>
      </c>
      <c r="O23" s="16"/>
      <c r="P23" s="16"/>
      <c r="Q23" s="16"/>
    </row>
    <row r="24" spans="1:17" s="15" customFormat="1" ht="36" customHeight="1" thickBot="1">
      <c r="A24" s="360"/>
      <c r="B24" s="25"/>
      <c r="C24" s="372" t="s">
        <v>33</v>
      </c>
      <c r="D24" s="373"/>
      <c r="E24" s="374"/>
      <c r="F24" s="26" t="s">
        <v>35</v>
      </c>
      <c r="G24" s="26"/>
      <c r="H24" s="26"/>
      <c r="I24" s="26"/>
      <c r="J24" s="26"/>
      <c r="K24" s="27"/>
      <c r="L24" s="28" t="s">
        <v>32</v>
      </c>
      <c r="O24" s="16"/>
      <c r="P24" s="16"/>
      <c r="Q24" s="16"/>
    </row>
    <row r="25" spans="1:17" s="15" customFormat="1" ht="36" customHeight="1">
      <c r="A25" s="358"/>
      <c r="B25" s="17" t="s">
        <v>36</v>
      </c>
      <c r="C25" s="361" t="s">
        <v>29</v>
      </c>
      <c r="D25" s="362"/>
      <c r="E25" s="331"/>
      <c r="F25" s="18" t="s">
        <v>37</v>
      </c>
      <c r="G25" s="18"/>
      <c r="H25" s="18"/>
      <c r="I25" s="18"/>
      <c r="J25" s="18"/>
      <c r="K25" s="19"/>
      <c r="L25" s="20" t="s">
        <v>30</v>
      </c>
      <c r="O25" s="16"/>
      <c r="P25" s="16"/>
      <c r="Q25" s="16"/>
    </row>
    <row r="26" spans="1:17" s="15" customFormat="1" ht="36" customHeight="1">
      <c r="A26" s="359"/>
      <c r="B26" s="21"/>
      <c r="C26" s="363" t="s">
        <v>31</v>
      </c>
      <c r="D26" s="364"/>
      <c r="E26" s="365"/>
      <c r="F26" s="22" t="s">
        <v>38</v>
      </c>
      <c r="G26" s="22"/>
      <c r="H26" s="22"/>
      <c r="I26" s="22"/>
      <c r="J26" s="22"/>
      <c r="K26" s="23"/>
      <c r="L26" s="24" t="s">
        <v>32</v>
      </c>
      <c r="O26" s="16"/>
      <c r="P26" s="16"/>
      <c r="Q26" s="16"/>
    </row>
    <row r="27" spans="1:17" s="15" customFormat="1" ht="36" customHeight="1" thickBot="1">
      <c r="A27" s="360"/>
      <c r="B27" s="25"/>
      <c r="C27" s="366" t="s">
        <v>33</v>
      </c>
      <c r="D27" s="367"/>
      <c r="E27" s="368"/>
      <c r="F27" s="26" t="s">
        <v>39</v>
      </c>
      <c r="G27" s="26"/>
      <c r="H27" s="26"/>
      <c r="I27" s="26"/>
      <c r="J27" s="26"/>
      <c r="K27" s="27"/>
      <c r="L27" s="28" t="s">
        <v>32</v>
      </c>
      <c r="O27" s="16"/>
      <c r="P27" s="16"/>
      <c r="Q27" s="16"/>
    </row>
    <row r="28" spans="1:17" s="15" customFormat="1" ht="36" customHeight="1">
      <c r="A28" s="358"/>
      <c r="B28" s="17"/>
      <c r="C28" s="369"/>
      <c r="D28" s="370"/>
      <c r="E28" s="371"/>
      <c r="F28" s="18"/>
      <c r="G28" s="18"/>
      <c r="H28" s="18"/>
      <c r="I28" s="18"/>
      <c r="J28" s="18"/>
      <c r="K28" s="19"/>
      <c r="L28" s="20" t="s">
        <v>30</v>
      </c>
      <c r="O28" s="16"/>
      <c r="P28" s="16"/>
      <c r="Q28" s="16"/>
    </row>
    <row r="29" spans="1:17" s="15" customFormat="1" ht="36" customHeight="1">
      <c r="A29" s="359"/>
      <c r="B29" s="21"/>
      <c r="C29" s="364"/>
      <c r="D29" s="364"/>
      <c r="E29" s="365"/>
      <c r="F29" s="22"/>
      <c r="G29" s="22"/>
      <c r="H29" s="22"/>
      <c r="I29" s="22"/>
      <c r="J29" s="22"/>
      <c r="K29" s="23"/>
      <c r="L29" s="24" t="s">
        <v>32</v>
      </c>
      <c r="O29" s="16"/>
      <c r="P29" s="16"/>
      <c r="Q29" s="16"/>
    </row>
    <row r="30" spans="1:17" s="29" customFormat="1" ht="36" customHeight="1" thickBot="1">
      <c r="A30" s="360"/>
      <c r="B30" s="25"/>
      <c r="C30" s="372"/>
      <c r="D30" s="373"/>
      <c r="E30" s="374"/>
      <c r="F30" s="26"/>
      <c r="G30" s="26"/>
      <c r="H30" s="26"/>
      <c r="I30" s="26"/>
      <c r="J30" s="26"/>
      <c r="K30" s="27"/>
      <c r="L30" s="28" t="s">
        <v>32</v>
      </c>
    </row>
    <row r="31" spans="1:17" s="9" customFormat="1" ht="15" customHeight="1" thickBot="1">
      <c r="A31" s="30"/>
      <c r="B31" s="31"/>
      <c r="C31" s="32"/>
      <c r="D31" s="32"/>
      <c r="E31" s="33"/>
      <c r="F31" s="33"/>
      <c r="G31" s="33"/>
      <c r="H31" s="33"/>
      <c r="I31" s="33"/>
      <c r="J31" s="34"/>
      <c r="K31" s="34"/>
      <c r="L31" s="34"/>
    </row>
    <row r="32" spans="1:17" s="11" customFormat="1" ht="42" customHeight="1" thickBot="1">
      <c r="A32" s="285" t="s">
        <v>40</v>
      </c>
      <c r="B32" s="286"/>
      <c r="C32" s="286"/>
      <c r="D32" s="286"/>
      <c r="E32" s="313"/>
      <c r="F32" s="354" t="str">
        <f>B16</f>
        <v>BLACK</v>
      </c>
      <c r="G32" s="354" t="str">
        <f>B19</f>
        <v>CAMEL</v>
      </c>
      <c r="H32" s="354" t="str">
        <f>B22</f>
        <v>SAGE</v>
      </c>
      <c r="I32" s="354" t="str">
        <f>B25</f>
        <v>TAUPE / PAVEMENT / STONE</v>
      </c>
      <c r="J32" s="356"/>
      <c r="K32" s="344" t="s">
        <v>23</v>
      </c>
      <c r="L32" s="346" t="s">
        <v>24</v>
      </c>
    </row>
    <row r="33" spans="1:18" s="11" customFormat="1" ht="36" customHeight="1" thickBot="1">
      <c r="A33" s="12" t="s">
        <v>25</v>
      </c>
      <c r="B33" s="13" t="s">
        <v>26</v>
      </c>
      <c r="C33" s="348" t="s">
        <v>27</v>
      </c>
      <c r="D33" s="349"/>
      <c r="E33" s="350"/>
      <c r="F33" s="355"/>
      <c r="G33" s="355"/>
      <c r="H33" s="355"/>
      <c r="I33" s="355"/>
      <c r="J33" s="357"/>
      <c r="K33" s="345"/>
      <c r="L33" s="347"/>
    </row>
    <row r="34" spans="1:18" s="29" customFormat="1" ht="36.75" customHeight="1">
      <c r="A34" s="35"/>
      <c r="B34" s="36" t="s">
        <v>41</v>
      </c>
      <c r="C34" s="351" t="s">
        <v>42</v>
      </c>
      <c r="D34" s="352"/>
      <c r="E34" s="353"/>
      <c r="F34" s="37" t="s">
        <v>43</v>
      </c>
      <c r="G34" s="37" t="s">
        <v>43</v>
      </c>
      <c r="H34" s="37" t="s">
        <v>43</v>
      </c>
      <c r="I34" s="37" t="s">
        <v>43</v>
      </c>
      <c r="J34" s="37"/>
      <c r="K34" s="38"/>
      <c r="L34" s="39" t="s">
        <v>30</v>
      </c>
    </row>
    <row r="35" spans="1:18" s="29" customFormat="1" ht="36.75" customHeight="1">
      <c r="A35" s="35"/>
      <c r="B35" s="40" t="s">
        <v>44</v>
      </c>
      <c r="C35" s="343" t="s">
        <v>45</v>
      </c>
      <c r="D35" s="343"/>
      <c r="E35" s="343"/>
      <c r="F35" s="41" t="s">
        <v>43</v>
      </c>
      <c r="G35" s="41" t="s">
        <v>43</v>
      </c>
      <c r="H35" s="41" t="s">
        <v>43</v>
      </c>
      <c r="I35" s="41" t="s">
        <v>43</v>
      </c>
      <c r="J35" s="37"/>
      <c r="K35" s="38"/>
      <c r="L35" s="39" t="s">
        <v>46</v>
      </c>
    </row>
    <row r="36" spans="1:18" s="29" customFormat="1" ht="36.75" customHeight="1">
      <c r="A36" s="42"/>
      <c r="B36" s="40" t="s">
        <v>47</v>
      </c>
      <c r="C36" s="343" t="s">
        <v>48</v>
      </c>
      <c r="D36" s="343"/>
      <c r="E36" s="343"/>
      <c r="F36" s="41" t="s">
        <v>43</v>
      </c>
      <c r="G36" s="41" t="s">
        <v>43</v>
      </c>
      <c r="H36" s="41" t="s">
        <v>43</v>
      </c>
      <c r="I36" s="41" t="s">
        <v>43</v>
      </c>
      <c r="J36" s="18"/>
      <c r="K36" s="43"/>
      <c r="L36" s="44" t="s">
        <v>30</v>
      </c>
    </row>
    <row r="37" spans="1:18" s="29" customFormat="1" ht="36.75" customHeight="1">
      <c r="A37" s="42"/>
      <c r="B37" s="40" t="s">
        <v>49</v>
      </c>
      <c r="C37" s="343" t="s">
        <v>50</v>
      </c>
      <c r="D37" s="343"/>
      <c r="E37" s="343"/>
      <c r="F37" s="45" t="s">
        <v>28</v>
      </c>
      <c r="G37" s="45" t="s">
        <v>28</v>
      </c>
      <c r="H37" s="45" t="s">
        <v>28</v>
      </c>
      <c r="I37" s="45" t="s">
        <v>28</v>
      </c>
      <c r="J37" s="18"/>
      <c r="K37" s="43"/>
      <c r="L37" s="44" t="s">
        <v>30</v>
      </c>
    </row>
    <row r="38" spans="1:18" s="29" customFormat="1" ht="36.75" customHeight="1">
      <c r="A38" s="42"/>
      <c r="B38" s="40" t="s">
        <v>51</v>
      </c>
      <c r="C38" s="343" t="s">
        <v>52</v>
      </c>
      <c r="D38" s="343"/>
      <c r="E38" s="343"/>
      <c r="F38" s="46" t="s">
        <v>43</v>
      </c>
      <c r="G38" s="46" t="s">
        <v>43</v>
      </c>
      <c r="H38" s="46" t="s">
        <v>43</v>
      </c>
      <c r="I38" s="46" t="s">
        <v>43</v>
      </c>
      <c r="J38" s="37"/>
      <c r="K38" s="43"/>
      <c r="L38" s="44" t="s">
        <v>30</v>
      </c>
    </row>
    <row r="39" spans="1:18" s="29" customFormat="1" ht="36.75" customHeight="1">
      <c r="A39" s="42"/>
      <c r="B39" s="47" t="s">
        <v>53</v>
      </c>
      <c r="C39" s="343" t="s">
        <v>54</v>
      </c>
      <c r="D39" s="343"/>
      <c r="E39" s="343"/>
      <c r="F39" s="41" t="s">
        <v>55</v>
      </c>
      <c r="G39" s="41" t="s">
        <v>55</v>
      </c>
      <c r="H39" s="41" t="s">
        <v>55</v>
      </c>
      <c r="I39" s="41" t="s">
        <v>55</v>
      </c>
      <c r="J39" s="37"/>
      <c r="K39" s="43"/>
      <c r="L39" s="44" t="s">
        <v>30</v>
      </c>
    </row>
    <row r="40" spans="1:18" s="52" customFormat="1" ht="36.75" customHeight="1">
      <c r="A40" s="42"/>
      <c r="B40" s="48" t="s">
        <v>56</v>
      </c>
      <c r="C40" s="343" t="s">
        <v>57</v>
      </c>
      <c r="D40" s="343"/>
      <c r="E40" s="343"/>
      <c r="F40" s="49" t="s">
        <v>58</v>
      </c>
      <c r="G40" s="49" t="s">
        <v>58</v>
      </c>
      <c r="H40" s="49" t="s">
        <v>58</v>
      </c>
      <c r="I40" s="49" t="s">
        <v>58</v>
      </c>
      <c r="J40" s="37"/>
      <c r="K40" s="50"/>
      <c r="L40" s="51" t="s">
        <v>30</v>
      </c>
    </row>
    <row r="41" spans="1:18" s="52" customFormat="1" ht="36.75" customHeight="1">
      <c r="A41" s="42"/>
      <c r="B41" s="53" t="s">
        <v>59</v>
      </c>
      <c r="C41" s="343" t="s">
        <v>60</v>
      </c>
      <c r="D41" s="343"/>
      <c r="E41" s="343"/>
      <c r="F41" s="54" t="s">
        <v>61</v>
      </c>
      <c r="G41" s="54" t="s">
        <v>61</v>
      </c>
      <c r="H41" s="54" t="s">
        <v>61</v>
      </c>
      <c r="I41" s="55" t="s">
        <v>61</v>
      </c>
      <c r="J41" s="56"/>
      <c r="K41" s="50"/>
      <c r="L41" s="44" t="s">
        <v>30</v>
      </c>
    </row>
    <row r="42" spans="1:18" ht="15.75" thickBot="1">
      <c r="A42" s="57"/>
      <c r="B42" s="57"/>
      <c r="C42" s="57"/>
      <c r="D42" s="57"/>
      <c r="E42" s="57"/>
      <c r="F42" s="57"/>
      <c r="G42" s="57"/>
      <c r="H42" s="57"/>
      <c r="I42" s="57"/>
      <c r="J42" s="57"/>
      <c r="K42" s="58"/>
      <c r="L42" s="59"/>
      <c r="M42" s="60"/>
      <c r="N42" s="60"/>
      <c r="O42" s="60"/>
      <c r="P42" s="60"/>
      <c r="Q42" s="60"/>
      <c r="R42" s="60"/>
    </row>
    <row r="43" spans="1:18" ht="44.25" customHeight="1" thickBot="1">
      <c r="A43" s="285" t="s">
        <v>62</v>
      </c>
      <c r="B43" s="286"/>
      <c r="C43" s="286"/>
      <c r="D43" s="286"/>
      <c r="E43" s="313"/>
      <c r="F43" s="314" t="str">
        <f>B16</f>
        <v>BLACK</v>
      </c>
      <c r="G43" s="314" t="str">
        <f>B19</f>
        <v>CAMEL</v>
      </c>
      <c r="H43" s="314" t="str">
        <f>B22</f>
        <v>SAGE</v>
      </c>
      <c r="I43" s="314" t="str">
        <f>B25</f>
        <v>TAUPE / PAVEMENT / STONE</v>
      </c>
      <c r="J43" s="316"/>
      <c r="K43" s="287" t="s">
        <v>63</v>
      </c>
      <c r="L43" s="289" t="s">
        <v>24</v>
      </c>
      <c r="M43" s="60"/>
      <c r="N43" s="60"/>
      <c r="O43" s="60"/>
      <c r="P43" s="60"/>
      <c r="Q43" s="60"/>
      <c r="R43" s="60"/>
    </row>
    <row r="44" spans="1:18" ht="28.5" customHeight="1" thickBot="1">
      <c r="A44" s="12" t="s">
        <v>25</v>
      </c>
      <c r="B44" s="13" t="s">
        <v>26</v>
      </c>
      <c r="C44" s="14" t="s">
        <v>27</v>
      </c>
      <c r="D44" s="14" t="s">
        <v>64</v>
      </c>
      <c r="E44" s="14" t="s">
        <v>65</v>
      </c>
      <c r="F44" s="315"/>
      <c r="G44" s="315"/>
      <c r="H44" s="315"/>
      <c r="I44" s="315"/>
      <c r="J44" s="317"/>
      <c r="K44" s="288"/>
      <c r="L44" s="290"/>
      <c r="M44" s="60"/>
      <c r="N44" s="60"/>
      <c r="O44" s="60"/>
      <c r="P44" s="60"/>
      <c r="Q44" s="60"/>
      <c r="R44" s="60"/>
    </row>
    <row r="45" spans="1:18" ht="24.75" customHeight="1">
      <c r="A45" s="337"/>
      <c r="B45" s="340" t="s">
        <v>66</v>
      </c>
      <c r="C45" s="331" t="s">
        <v>67</v>
      </c>
      <c r="D45" s="334" t="s">
        <v>68</v>
      </c>
      <c r="E45" s="61" t="s">
        <v>69</v>
      </c>
      <c r="F45" s="62" t="s">
        <v>70</v>
      </c>
      <c r="G45" s="62" t="s">
        <v>70</v>
      </c>
      <c r="H45" s="62" t="s">
        <v>70</v>
      </c>
      <c r="I45" s="62" t="s">
        <v>70</v>
      </c>
      <c r="J45" s="63"/>
      <c r="K45" s="325">
        <v>1</v>
      </c>
      <c r="L45" s="328" t="s">
        <v>71</v>
      </c>
      <c r="M45" s="60"/>
      <c r="N45" s="60"/>
      <c r="O45" s="60"/>
      <c r="P45" s="60"/>
      <c r="Q45" s="60"/>
      <c r="R45" s="60"/>
    </row>
    <row r="46" spans="1:18" ht="24.75" customHeight="1">
      <c r="A46" s="338"/>
      <c r="B46" s="341"/>
      <c r="C46" s="332"/>
      <c r="D46" s="335"/>
      <c r="E46" s="64" t="s">
        <v>72</v>
      </c>
      <c r="F46" s="18" t="s">
        <v>73</v>
      </c>
      <c r="G46" s="18" t="s">
        <v>73</v>
      </c>
      <c r="H46" s="18" t="s">
        <v>73</v>
      </c>
      <c r="I46" s="18" t="s">
        <v>73</v>
      </c>
      <c r="J46" s="65"/>
      <c r="K46" s="326"/>
      <c r="L46" s="329"/>
      <c r="M46" s="60"/>
      <c r="N46" s="60"/>
      <c r="O46" s="60"/>
      <c r="P46" s="60"/>
      <c r="Q46" s="60"/>
      <c r="R46" s="60"/>
    </row>
    <row r="47" spans="1:18" ht="24.75" customHeight="1" thickBot="1">
      <c r="A47" s="339"/>
      <c r="B47" s="342"/>
      <c r="C47" s="333"/>
      <c r="D47" s="336"/>
      <c r="E47" s="67" t="s">
        <v>74</v>
      </c>
      <c r="F47" s="66" t="s">
        <v>75</v>
      </c>
      <c r="G47" s="66" t="s">
        <v>75</v>
      </c>
      <c r="H47" s="66" t="s">
        <v>75</v>
      </c>
      <c r="I47" s="66" t="s">
        <v>75</v>
      </c>
      <c r="J47" s="68"/>
      <c r="K47" s="327"/>
      <c r="L47" s="330"/>
      <c r="M47" s="60"/>
      <c r="N47" s="60"/>
      <c r="O47" s="60"/>
      <c r="P47" s="60"/>
      <c r="Q47" s="60"/>
      <c r="R47" s="60"/>
    </row>
    <row r="48" spans="1:18" ht="24.75" customHeight="1">
      <c r="A48" s="337"/>
      <c r="B48" s="340" t="s">
        <v>76</v>
      </c>
      <c r="C48" s="331" t="s">
        <v>77</v>
      </c>
      <c r="D48" s="334" t="s">
        <v>78</v>
      </c>
      <c r="E48" s="61" t="s">
        <v>69</v>
      </c>
      <c r="F48" s="62" t="s">
        <v>79</v>
      </c>
      <c r="G48" s="62" t="s">
        <v>79</v>
      </c>
      <c r="H48" s="62" t="s">
        <v>79</v>
      </c>
      <c r="I48" s="62" t="s">
        <v>79</v>
      </c>
      <c r="J48" s="63"/>
      <c r="K48" s="325">
        <v>1</v>
      </c>
      <c r="L48" s="328" t="s">
        <v>71</v>
      </c>
      <c r="M48" s="60"/>
      <c r="N48" s="60"/>
      <c r="O48" s="60"/>
      <c r="P48" s="60"/>
      <c r="Q48" s="60"/>
      <c r="R48" s="60"/>
    </row>
    <row r="49" spans="1:18" ht="24.75" customHeight="1">
      <c r="A49" s="338"/>
      <c r="B49" s="341"/>
      <c r="C49" s="332"/>
      <c r="D49" s="335"/>
      <c r="E49" s="64" t="s">
        <v>72</v>
      </c>
      <c r="F49" s="18" t="s">
        <v>73</v>
      </c>
      <c r="G49" s="18" t="s">
        <v>73</v>
      </c>
      <c r="H49" s="18" t="s">
        <v>73</v>
      </c>
      <c r="I49" s="18" t="s">
        <v>73</v>
      </c>
      <c r="J49" s="65"/>
      <c r="K49" s="326"/>
      <c r="L49" s="329"/>
      <c r="M49" s="60"/>
      <c r="N49" s="60"/>
      <c r="O49" s="60"/>
      <c r="P49" s="60"/>
      <c r="Q49" s="60"/>
      <c r="R49" s="60"/>
    </row>
    <row r="50" spans="1:18" ht="24.75" customHeight="1" thickBot="1">
      <c r="A50" s="339"/>
      <c r="B50" s="342"/>
      <c r="C50" s="333"/>
      <c r="D50" s="336"/>
      <c r="E50" s="67" t="s">
        <v>74</v>
      </c>
      <c r="F50" s="66" t="s">
        <v>75</v>
      </c>
      <c r="G50" s="66" t="s">
        <v>75</v>
      </c>
      <c r="H50" s="66" t="s">
        <v>75</v>
      </c>
      <c r="I50" s="66" t="s">
        <v>75</v>
      </c>
      <c r="J50" s="68"/>
      <c r="K50" s="327"/>
      <c r="L50" s="330"/>
      <c r="M50" s="60"/>
      <c r="N50" s="60"/>
      <c r="O50" s="60"/>
      <c r="P50" s="60"/>
      <c r="Q50" s="60"/>
      <c r="R50" s="60"/>
    </row>
    <row r="51" spans="1:18" ht="24.75" customHeight="1">
      <c r="A51" s="337"/>
      <c r="B51" s="340" t="s">
        <v>80</v>
      </c>
      <c r="C51" s="331" t="s">
        <v>81</v>
      </c>
      <c r="D51" s="334" t="s">
        <v>82</v>
      </c>
      <c r="E51" s="61" t="s">
        <v>69</v>
      </c>
      <c r="F51" s="62" t="s">
        <v>79</v>
      </c>
      <c r="G51" s="62" t="s">
        <v>79</v>
      </c>
      <c r="H51" s="62" t="s">
        <v>79</v>
      </c>
      <c r="I51" s="62" t="s">
        <v>79</v>
      </c>
      <c r="J51" s="63"/>
      <c r="K51" s="325">
        <v>1</v>
      </c>
      <c r="L51" s="328" t="s">
        <v>71</v>
      </c>
      <c r="M51" s="60"/>
      <c r="N51" s="60"/>
      <c r="O51" s="60"/>
      <c r="P51" s="60"/>
      <c r="Q51" s="60"/>
      <c r="R51" s="60"/>
    </row>
    <row r="52" spans="1:18" ht="24.75" customHeight="1">
      <c r="A52" s="338"/>
      <c r="B52" s="341"/>
      <c r="C52" s="332"/>
      <c r="D52" s="335"/>
      <c r="E52" s="64" t="s">
        <v>72</v>
      </c>
      <c r="F52" s="18" t="s">
        <v>79</v>
      </c>
      <c r="G52" s="18" t="s">
        <v>79</v>
      </c>
      <c r="H52" s="18" t="s">
        <v>79</v>
      </c>
      <c r="I52" s="18" t="s">
        <v>79</v>
      </c>
      <c r="J52" s="65"/>
      <c r="K52" s="326"/>
      <c r="L52" s="329"/>
      <c r="M52" s="60"/>
      <c r="N52" s="60"/>
      <c r="O52" s="60"/>
      <c r="P52" s="60"/>
      <c r="Q52" s="60"/>
      <c r="R52" s="60"/>
    </row>
    <row r="53" spans="1:18" ht="24.75" customHeight="1" thickBot="1">
      <c r="A53" s="339"/>
      <c r="B53" s="342"/>
      <c r="C53" s="333"/>
      <c r="D53" s="336"/>
      <c r="E53" s="67" t="s">
        <v>74</v>
      </c>
      <c r="F53" s="66" t="s">
        <v>75</v>
      </c>
      <c r="G53" s="66" t="s">
        <v>75</v>
      </c>
      <c r="H53" s="66" t="s">
        <v>75</v>
      </c>
      <c r="I53" s="66" t="s">
        <v>75</v>
      </c>
      <c r="J53" s="68"/>
      <c r="K53" s="327"/>
      <c r="L53" s="330"/>
      <c r="M53" s="60"/>
      <c r="N53" s="60"/>
      <c r="O53" s="60"/>
      <c r="P53" s="60"/>
      <c r="Q53" s="60"/>
      <c r="R53" s="60"/>
    </row>
    <row r="54" spans="1:18" ht="24.75" customHeight="1">
      <c r="A54" s="337"/>
      <c r="B54" s="340" t="s">
        <v>80</v>
      </c>
      <c r="C54" s="331" t="s">
        <v>83</v>
      </c>
      <c r="D54" s="334" t="s">
        <v>84</v>
      </c>
      <c r="E54" s="61" t="s">
        <v>69</v>
      </c>
      <c r="F54" s="62" t="s">
        <v>79</v>
      </c>
      <c r="G54" s="62" t="s">
        <v>79</v>
      </c>
      <c r="H54" s="62" t="s">
        <v>79</v>
      </c>
      <c r="I54" s="62" t="s">
        <v>79</v>
      </c>
      <c r="J54" s="63"/>
      <c r="K54" s="325">
        <v>2</v>
      </c>
      <c r="L54" s="328" t="s">
        <v>71</v>
      </c>
      <c r="M54" s="60"/>
      <c r="N54" s="60"/>
      <c r="O54" s="60"/>
      <c r="P54" s="60"/>
      <c r="Q54" s="60"/>
      <c r="R54" s="60"/>
    </row>
    <row r="55" spans="1:18" ht="24.75" customHeight="1">
      <c r="A55" s="338"/>
      <c r="B55" s="341"/>
      <c r="C55" s="332"/>
      <c r="D55" s="335"/>
      <c r="E55" s="64" t="s">
        <v>72</v>
      </c>
      <c r="F55" s="18" t="s">
        <v>79</v>
      </c>
      <c r="G55" s="18" t="s">
        <v>79</v>
      </c>
      <c r="H55" s="18" t="s">
        <v>79</v>
      </c>
      <c r="I55" s="18" t="s">
        <v>79</v>
      </c>
      <c r="J55" s="65"/>
      <c r="K55" s="326"/>
      <c r="L55" s="329"/>
      <c r="M55" s="60"/>
      <c r="N55" s="60"/>
      <c r="O55" s="60"/>
      <c r="P55" s="60"/>
      <c r="Q55" s="60"/>
      <c r="R55" s="60"/>
    </row>
    <row r="56" spans="1:18" ht="24.75" customHeight="1" thickBot="1">
      <c r="A56" s="339"/>
      <c r="B56" s="342"/>
      <c r="C56" s="333"/>
      <c r="D56" s="336"/>
      <c r="E56" s="67" t="s">
        <v>74</v>
      </c>
      <c r="F56" s="66" t="s">
        <v>75</v>
      </c>
      <c r="G56" s="66" t="s">
        <v>75</v>
      </c>
      <c r="H56" s="66" t="s">
        <v>75</v>
      </c>
      <c r="I56" s="66" t="s">
        <v>75</v>
      </c>
      <c r="J56" s="68"/>
      <c r="K56" s="327"/>
      <c r="L56" s="330"/>
      <c r="M56" s="60"/>
      <c r="N56" s="60"/>
      <c r="O56" s="60"/>
      <c r="P56" s="60"/>
      <c r="Q56" s="60"/>
      <c r="R56" s="60"/>
    </row>
    <row r="57" spans="1:18" ht="24.75" customHeight="1">
      <c r="A57" s="337"/>
      <c r="B57" s="340" t="s">
        <v>85</v>
      </c>
      <c r="C57" s="331" t="s">
        <v>86</v>
      </c>
      <c r="D57" s="334" t="s">
        <v>87</v>
      </c>
      <c r="E57" s="61" t="s">
        <v>69</v>
      </c>
      <c r="F57" s="62" t="s">
        <v>79</v>
      </c>
      <c r="G57" s="62" t="s">
        <v>79</v>
      </c>
      <c r="H57" s="62" t="s">
        <v>79</v>
      </c>
      <c r="I57" s="62" t="s">
        <v>79</v>
      </c>
      <c r="J57" s="63"/>
      <c r="K57" s="325">
        <v>2</v>
      </c>
      <c r="L57" s="328" t="s">
        <v>71</v>
      </c>
      <c r="M57" s="60"/>
      <c r="N57" s="60"/>
      <c r="O57" s="60"/>
      <c r="P57" s="60"/>
      <c r="Q57" s="60"/>
      <c r="R57" s="60"/>
    </row>
    <row r="58" spans="1:18" ht="24.75" customHeight="1">
      <c r="A58" s="338"/>
      <c r="B58" s="341"/>
      <c r="C58" s="332"/>
      <c r="D58" s="335"/>
      <c r="E58" s="64" t="s">
        <v>72</v>
      </c>
      <c r="F58" s="18" t="s">
        <v>79</v>
      </c>
      <c r="G58" s="18" t="s">
        <v>79</v>
      </c>
      <c r="H58" s="18" t="s">
        <v>79</v>
      </c>
      <c r="I58" s="18" t="s">
        <v>79</v>
      </c>
      <c r="J58" s="65"/>
      <c r="K58" s="326"/>
      <c r="L58" s="329"/>
      <c r="M58" s="60"/>
      <c r="N58" s="60"/>
      <c r="O58" s="60"/>
      <c r="P58" s="60"/>
      <c r="Q58" s="60"/>
      <c r="R58" s="60"/>
    </row>
    <row r="59" spans="1:18" ht="24.75" customHeight="1" thickBot="1">
      <c r="A59" s="339"/>
      <c r="B59" s="342"/>
      <c r="C59" s="333"/>
      <c r="D59" s="336"/>
      <c r="E59" s="67" t="s">
        <v>74</v>
      </c>
      <c r="F59" s="66" t="s">
        <v>75</v>
      </c>
      <c r="G59" s="66" t="s">
        <v>75</v>
      </c>
      <c r="H59" s="66" t="s">
        <v>75</v>
      </c>
      <c r="I59" s="66" t="s">
        <v>75</v>
      </c>
      <c r="J59" s="68"/>
      <c r="K59" s="327"/>
      <c r="L59" s="330"/>
      <c r="M59" s="60"/>
      <c r="N59" s="60"/>
      <c r="O59" s="60"/>
      <c r="P59" s="60"/>
      <c r="Q59" s="60"/>
      <c r="R59" s="60"/>
    </row>
    <row r="60" spans="1:18" ht="24.75" customHeight="1">
      <c r="A60" s="337"/>
      <c r="B60" s="340" t="s">
        <v>88</v>
      </c>
      <c r="C60" s="331" t="s">
        <v>89</v>
      </c>
      <c r="D60" s="334" t="s">
        <v>90</v>
      </c>
      <c r="E60" s="61" t="s">
        <v>69</v>
      </c>
      <c r="F60" s="62" t="s">
        <v>79</v>
      </c>
      <c r="G60" s="62" t="s">
        <v>79</v>
      </c>
      <c r="H60" s="62" t="s">
        <v>79</v>
      </c>
      <c r="I60" s="62" t="s">
        <v>79</v>
      </c>
      <c r="J60" s="63"/>
      <c r="K60" s="325">
        <v>1</v>
      </c>
      <c r="L60" s="328" t="s">
        <v>71</v>
      </c>
      <c r="M60" s="60"/>
      <c r="N60" s="60"/>
      <c r="O60" s="60"/>
      <c r="P60" s="60"/>
      <c r="Q60" s="60"/>
      <c r="R60" s="60"/>
    </row>
    <row r="61" spans="1:18" ht="24.75" customHeight="1">
      <c r="A61" s="338"/>
      <c r="B61" s="341"/>
      <c r="C61" s="332"/>
      <c r="D61" s="335"/>
      <c r="E61" s="64" t="s">
        <v>72</v>
      </c>
      <c r="F61" s="18" t="s">
        <v>79</v>
      </c>
      <c r="G61" s="18" t="s">
        <v>79</v>
      </c>
      <c r="H61" s="18" t="s">
        <v>79</v>
      </c>
      <c r="I61" s="18" t="s">
        <v>79</v>
      </c>
      <c r="J61" s="65"/>
      <c r="K61" s="326"/>
      <c r="L61" s="329"/>
      <c r="M61" s="60"/>
      <c r="N61" s="60"/>
      <c r="O61" s="60"/>
      <c r="P61" s="60"/>
      <c r="Q61" s="60"/>
      <c r="R61" s="60"/>
    </row>
    <row r="62" spans="1:18" ht="24.75" customHeight="1" thickBot="1">
      <c r="A62" s="339"/>
      <c r="B62" s="342"/>
      <c r="C62" s="333"/>
      <c r="D62" s="336"/>
      <c r="E62" s="67" t="s">
        <v>74</v>
      </c>
      <c r="F62" s="66" t="s">
        <v>75</v>
      </c>
      <c r="G62" s="66" t="s">
        <v>75</v>
      </c>
      <c r="H62" s="66" t="s">
        <v>75</v>
      </c>
      <c r="I62" s="66" t="s">
        <v>75</v>
      </c>
      <c r="J62" s="68"/>
      <c r="K62" s="327"/>
      <c r="L62" s="330"/>
      <c r="M62" s="60"/>
      <c r="N62" s="60"/>
      <c r="O62" s="60"/>
      <c r="P62" s="60"/>
      <c r="Q62" s="60"/>
      <c r="R62" s="60"/>
    </row>
    <row r="63" spans="1:18" ht="24.75" customHeight="1">
      <c r="A63" s="337"/>
      <c r="B63" s="340" t="s">
        <v>88</v>
      </c>
      <c r="C63" s="331" t="s">
        <v>91</v>
      </c>
      <c r="D63" s="334" t="s">
        <v>87</v>
      </c>
      <c r="E63" s="61" t="s">
        <v>69</v>
      </c>
      <c r="F63" s="62" t="s">
        <v>92</v>
      </c>
      <c r="G63" s="62" t="s">
        <v>92</v>
      </c>
      <c r="H63" s="62" t="s">
        <v>92</v>
      </c>
      <c r="I63" s="62" t="s">
        <v>92</v>
      </c>
      <c r="J63" s="63"/>
      <c r="K63" s="325">
        <v>1</v>
      </c>
      <c r="L63" s="328" t="s">
        <v>71</v>
      </c>
      <c r="M63" s="60"/>
      <c r="N63" s="60"/>
      <c r="O63" s="60"/>
      <c r="P63" s="60"/>
      <c r="Q63" s="60"/>
      <c r="R63" s="60"/>
    </row>
    <row r="64" spans="1:18" ht="24.75" customHeight="1">
      <c r="A64" s="338"/>
      <c r="B64" s="341"/>
      <c r="C64" s="332"/>
      <c r="D64" s="335"/>
      <c r="E64" s="69" t="s">
        <v>72</v>
      </c>
      <c r="F64" s="18" t="s">
        <v>92</v>
      </c>
      <c r="G64" s="18" t="s">
        <v>92</v>
      </c>
      <c r="H64" s="18" t="s">
        <v>92</v>
      </c>
      <c r="I64" s="18" t="s">
        <v>92</v>
      </c>
      <c r="J64" s="65"/>
      <c r="K64" s="326"/>
      <c r="L64" s="329"/>
      <c r="M64" s="60"/>
      <c r="N64" s="60"/>
      <c r="O64" s="60"/>
      <c r="P64" s="60"/>
      <c r="Q64" s="60"/>
      <c r="R64" s="60"/>
    </row>
    <row r="65" spans="1:18" ht="24.75" customHeight="1" thickBot="1">
      <c r="A65" s="339"/>
      <c r="B65" s="342"/>
      <c r="C65" s="333"/>
      <c r="D65" s="336"/>
      <c r="E65" s="70" t="s">
        <v>74</v>
      </c>
      <c r="F65" s="66" t="s">
        <v>75</v>
      </c>
      <c r="G65" s="66" t="s">
        <v>75</v>
      </c>
      <c r="H65" s="66" t="s">
        <v>75</v>
      </c>
      <c r="I65" s="66" t="s">
        <v>75</v>
      </c>
      <c r="J65" s="68"/>
      <c r="K65" s="327"/>
      <c r="L65" s="330"/>
      <c r="M65" s="60"/>
      <c r="N65" s="60"/>
      <c r="O65" s="60"/>
      <c r="P65" s="60"/>
      <c r="Q65" s="60"/>
      <c r="R65" s="60"/>
    </row>
    <row r="66" spans="1:18" ht="24.75" customHeight="1">
      <c r="A66" s="337"/>
      <c r="B66" s="340" t="s">
        <v>93</v>
      </c>
      <c r="C66" s="331" t="s">
        <v>94</v>
      </c>
      <c r="D66" s="334" t="s">
        <v>95</v>
      </c>
      <c r="E66" s="61" t="s">
        <v>69</v>
      </c>
      <c r="F66" s="62" t="s">
        <v>79</v>
      </c>
      <c r="G66" s="62" t="s">
        <v>79</v>
      </c>
      <c r="H66" s="62" t="s">
        <v>79</v>
      </c>
      <c r="I66" s="62" t="s">
        <v>79</v>
      </c>
      <c r="J66" s="63"/>
      <c r="K66" s="325">
        <v>1</v>
      </c>
      <c r="L66" s="328" t="s">
        <v>71</v>
      </c>
      <c r="M66" s="60"/>
      <c r="N66" s="60"/>
      <c r="O66" s="60"/>
      <c r="P66" s="60"/>
      <c r="Q66" s="60"/>
      <c r="R66" s="60"/>
    </row>
    <row r="67" spans="1:18" ht="24.75" customHeight="1">
      <c r="A67" s="338"/>
      <c r="B67" s="341"/>
      <c r="C67" s="332"/>
      <c r="D67" s="335"/>
      <c r="E67" s="64" t="s">
        <v>72</v>
      </c>
      <c r="F67" s="18" t="s">
        <v>79</v>
      </c>
      <c r="G67" s="18" t="s">
        <v>79</v>
      </c>
      <c r="H67" s="18" t="s">
        <v>79</v>
      </c>
      <c r="I67" s="18" t="s">
        <v>79</v>
      </c>
      <c r="J67" s="65"/>
      <c r="K67" s="326"/>
      <c r="L67" s="329"/>
      <c r="M67" s="60"/>
      <c r="N67" s="60"/>
      <c r="O67" s="60"/>
      <c r="P67" s="60"/>
      <c r="Q67" s="60"/>
      <c r="R67" s="60"/>
    </row>
    <row r="68" spans="1:18" ht="24.75" customHeight="1" thickBot="1">
      <c r="A68" s="339"/>
      <c r="B68" s="342"/>
      <c r="C68" s="333"/>
      <c r="D68" s="336"/>
      <c r="E68" s="67" t="s">
        <v>74</v>
      </c>
      <c r="F68" s="66" t="s">
        <v>75</v>
      </c>
      <c r="G68" s="66" t="s">
        <v>75</v>
      </c>
      <c r="H68" s="66" t="s">
        <v>75</v>
      </c>
      <c r="I68" s="66" t="s">
        <v>75</v>
      </c>
      <c r="J68" s="68"/>
      <c r="K68" s="327"/>
      <c r="L68" s="330"/>
      <c r="M68" s="60"/>
      <c r="N68" s="60"/>
      <c r="O68" s="60"/>
      <c r="P68" s="60"/>
      <c r="Q68" s="60"/>
      <c r="R68" s="60"/>
    </row>
    <row r="69" spans="1:18" s="71" customFormat="1" ht="15.75" thickBot="1">
      <c r="A69" s="57"/>
      <c r="B69" s="57"/>
      <c r="C69" s="57"/>
      <c r="D69" s="57"/>
      <c r="E69" s="57"/>
      <c r="F69" s="57"/>
      <c r="G69" s="57"/>
      <c r="H69" s="57"/>
      <c r="I69" s="57"/>
      <c r="J69" s="57"/>
      <c r="K69" s="58"/>
      <c r="L69" s="59"/>
    </row>
    <row r="70" spans="1:18" ht="51" customHeight="1" thickBot="1">
      <c r="A70" s="285" t="s">
        <v>96</v>
      </c>
      <c r="B70" s="286"/>
      <c r="C70" s="286"/>
      <c r="D70" s="286"/>
      <c r="E70" s="313"/>
      <c r="F70" s="314" t="str">
        <f>B16</f>
        <v>BLACK</v>
      </c>
      <c r="G70" s="314" t="str">
        <f>B19</f>
        <v>CAMEL</v>
      </c>
      <c r="H70" s="314" t="str">
        <f>B22</f>
        <v>SAGE</v>
      </c>
      <c r="I70" s="314" t="str">
        <f>B25</f>
        <v>TAUPE / PAVEMENT / STONE</v>
      </c>
      <c r="J70" s="316"/>
      <c r="K70" s="287" t="s">
        <v>97</v>
      </c>
      <c r="L70" s="289" t="s">
        <v>98</v>
      </c>
      <c r="M70" s="71"/>
      <c r="N70" s="60"/>
      <c r="O70" s="60"/>
      <c r="P70" s="60"/>
      <c r="Q70" s="60"/>
      <c r="R70" s="60"/>
    </row>
    <row r="71" spans="1:18" ht="38.25" customHeight="1" thickBot="1">
      <c r="A71" s="12" t="s">
        <v>99</v>
      </c>
      <c r="B71" s="13" t="s">
        <v>100</v>
      </c>
      <c r="C71" s="309" t="s">
        <v>101</v>
      </c>
      <c r="D71" s="310"/>
      <c r="E71" s="309"/>
      <c r="F71" s="315"/>
      <c r="G71" s="315"/>
      <c r="H71" s="315"/>
      <c r="I71" s="315"/>
      <c r="J71" s="317"/>
      <c r="K71" s="288"/>
      <c r="L71" s="290"/>
      <c r="M71" s="71"/>
      <c r="N71" s="60"/>
      <c r="O71" s="60"/>
      <c r="P71" s="60"/>
      <c r="Q71" s="60"/>
      <c r="R71" s="60"/>
    </row>
    <row r="72" spans="1:18" s="77" customFormat="1" ht="42" customHeight="1">
      <c r="A72" s="73"/>
      <c r="B72" s="74" t="s">
        <v>102</v>
      </c>
      <c r="C72" s="311" t="s">
        <v>103</v>
      </c>
      <c r="D72" s="295"/>
      <c r="E72" s="312"/>
      <c r="F72" s="75" t="s">
        <v>104</v>
      </c>
      <c r="G72" s="75" t="s">
        <v>104</v>
      </c>
      <c r="H72" s="75" t="s">
        <v>104</v>
      </c>
      <c r="I72" s="75" t="s">
        <v>104</v>
      </c>
      <c r="J72" s="75"/>
      <c r="K72" s="76">
        <v>1</v>
      </c>
      <c r="L72" s="76" t="s">
        <v>105</v>
      </c>
    </row>
    <row r="73" spans="1:18" s="77" customFormat="1" ht="42" customHeight="1">
      <c r="A73" s="73"/>
      <c r="B73" s="78" t="s">
        <v>106</v>
      </c>
      <c r="C73" s="311" t="s">
        <v>107</v>
      </c>
      <c r="D73" s="295"/>
      <c r="E73" s="312"/>
      <c r="F73" s="75" t="s">
        <v>104</v>
      </c>
      <c r="G73" s="75" t="s">
        <v>104</v>
      </c>
      <c r="H73" s="75" t="s">
        <v>104</v>
      </c>
      <c r="I73" s="75" t="s">
        <v>104</v>
      </c>
      <c r="J73" s="75"/>
      <c r="K73" s="76">
        <v>1</v>
      </c>
      <c r="L73" s="76" t="s">
        <v>105</v>
      </c>
    </row>
    <row r="74" spans="1:18" s="77" customFormat="1" ht="42" customHeight="1">
      <c r="A74" s="73"/>
      <c r="B74" s="78" t="s">
        <v>108</v>
      </c>
      <c r="C74" s="311" t="s">
        <v>109</v>
      </c>
      <c r="D74" s="295"/>
      <c r="E74" s="312"/>
      <c r="F74" s="75" t="s">
        <v>104</v>
      </c>
      <c r="G74" s="75" t="s">
        <v>104</v>
      </c>
      <c r="H74" s="75" t="s">
        <v>104</v>
      </c>
      <c r="I74" s="75" t="s">
        <v>104</v>
      </c>
      <c r="J74" s="75"/>
      <c r="K74" s="76">
        <v>1</v>
      </c>
      <c r="L74" s="76" t="s">
        <v>105</v>
      </c>
    </row>
    <row r="75" spans="1:18" s="77" customFormat="1" ht="42" customHeight="1">
      <c r="A75" s="73"/>
      <c r="B75" s="79" t="s">
        <v>110</v>
      </c>
      <c r="C75" s="294" t="s">
        <v>111</v>
      </c>
      <c r="D75" s="295"/>
      <c r="E75" s="321"/>
      <c r="F75" s="75" t="s">
        <v>104</v>
      </c>
      <c r="G75" s="75" t="s">
        <v>104</v>
      </c>
      <c r="H75" s="75" t="s">
        <v>104</v>
      </c>
      <c r="I75" s="75" t="s">
        <v>104</v>
      </c>
      <c r="J75" s="75"/>
      <c r="K75" s="76">
        <v>1</v>
      </c>
      <c r="L75" s="76" t="s">
        <v>105</v>
      </c>
    </row>
    <row r="76" spans="1:18" s="77" customFormat="1" ht="42" customHeight="1">
      <c r="A76" s="73"/>
      <c r="B76" s="80" t="s">
        <v>112</v>
      </c>
      <c r="C76" s="322" t="s">
        <v>113</v>
      </c>
      <c r="D76" s="323"/>
      <c r="E76" s="324"/>
      <c r="F76" s="81" t="s">
        <v>114</v>
      </c>
      <c r="G76" s="81" t="s">
        <v>114</v>
      </c>
      <c r="H76" s="81" t="s">
        <v>114</v>
      </c>
      <c r="I76" s="81" t="s">
        <v>114</v>
      </c>
      <c r="J76" s="75"/>
      <c r="K76" s="76">
        <v>1</v>
      </c>
      <c r="L76" s="76" t="s">
        <v>105</v>
      </c>
    </row>
    <row r="77" spans="1:18" s="77" customFormat="1" ht="42" customHeight="1">
      <c r="A77" s="73"/>
      <c r="B77" s="80" t="s">
        <v>115</v>
      </c>
      <c r="C77" s="322" t="s">
        <v>116</v>
      </c>
      <c r="D77" s="323"/>
      <c r="E77" s="324"/>
      <c r="F77" s="81" t="s">
        <v>117</v>
      </c>
      <c r="G77" s="81" t="s">
        <v>117</v>
      </c>
      <c r="H77" s="81" t="s">
        <v>117</v>
      </c>
      <c r="I77" s="81" t="s">
        <v>117</v>
      </c>
      <c r="J77" s="75"/>
      <c r="K77" s="76">
        <v>1</v>
      </c>
      <c r="L77" s="76" t="s">
        <v>105</v>
      </c>
    </row>
    <row r="78" spans="1:18" s="77" customFormat="1" ht="42" customHeight="1">
      <c r="A78" s="73"/>
      <c r="B78" s="82" t="s">
        <v>118</v>
      </c>
      <c r="C78" s="311" t="s">
        <v>119</v>
      </c>
      <c r="D78" s="295"/>
      <c r="E78" s="312"/>
      <c r="F78" s="75" t="s">
        <v>104</v>
      </c>
      <c r="G78" s="75" t="s">
        <v>104</v>
      </c>
      <c r="H78" s="75" t="s">
        <v>104</v>
      </c>
      <c r="I78" s="75" t="s">
        <v>104</v>
      </c>
      <c r="J78" s="75"/>
      <c r="K78" s="76">
        <v>1</v>
      </c>
      <c r="L78" s="76" t="s">
        <v>105</v>
      </c>
    </row>
    <row r="79" spans="1:18" s="77" customFormat="1" ht="42" customHeight="1">
      <c r="A79" s="73"/>
      <c r="B79" s="78" t="s">
        <v>120</v>
      </c>
      <c r="C79" s="294" t="s">
        <v>121</v>
      </c>
      <c r="D79" s="295"/>
      <c r="E79" s="318"/>
      <c r="F79" s="75" t="s">
        <v>104</v>
      </c>
      <c r="G79" s="75" t="s">
        <v>104</v>
      </c>
      <c r="H79" s="75" t="s">
        <v>104</v>
      </c>
      <c r="I79" s="75" t="s">
        <v>104</v>
      </c>
      <c r="J79" s="75"/>
      <c r="K79" s="76">
        <v>1</v>
      </c>
      <c r="L79" s="76" t="s">
        <v>105</v>
      </c>
    </row>
    <row r="80" spans="1:18" s="77" customFormat="1" ht="42" customHeight="1">
      <c r="A80" s="73"/>
      <c r="B80" s="83" t="s">
        <v>122</v>
      </c>
      <c r="C80" s="319" t="s">
        <v>123</v>
      </c>
      <c r="D80" s="320"/>
      <c r="E80" s="320"/>
      <c r="F80" s="84" t="s">
        <v>124</v>
      </c>
      <c r="G80" s="84" t="s">
        <v>124</v>
      </c>
      <c r="H80" s="84" t="s">
        <v>124</v>
      </c>
      <c r="I80" s="84" t="s">
        <v>124</v>
      </c>
      <c r="J80" s="84"/>
      <c r="K80" s="76">
        <v>1</v>
      </c>
      <c r="L80" s="76" t="s">
        <v>105</v>
      </c>
    </row>
    <row r="81" spans="1:12" s="77" customFormat="1" ht="42" customHeight="1">
      <c r="A81" s="73"/>
      <c r="B81" s="82" t="s">
        <v>125</v>
      </c>
      <c r="C81" s="294" t="s">
        <v>126</v>
      </c>
      <c r="D81" s="295"/>
      <c r="E81" s="296"/>
      <c r="F81" s="85" t="s">
        <v>104</v>
      </c>
      <c r="G81" s="85" t="s">
        <v>104</v>
      </c>
      <c r="H81" s="85" t="s">
        <v>104</v>
      </c>
      <c r="I81" s="85" t="s">
        <v>104</v>
      </c>
      <c r="J81" s="75"/>
      <c r="K81" s="76">
        <v>1</v>
      </c>
      <c r="L81" s="76" t="s">
        <v>105</v>
      </c>
    </row>
    <row r="82" spans="1:12" s="77" customFormat="1" ht="42" customHeight="1">
      <c r="A82" s="73"/>
      <c r="B82" s="78" t="s">
        <v>127</v>
      </c>
      <c r="C82" s="294" t="s">
        <v>126</v>
      </c>
      <c r="D82" s="295"/>
      <c r="E82" s="296"/>
      <c r="F82" s="75" t="s">
        <v>128</v>
      </c>
      <c r="G82" s="75" t="s">
        <v>128</v>
      </c>
      <c r="H82" s="75" t="s">
        <v>128</v>
      </c>
      <c r="I82" s="75" t="s">
        <v>128</v>
      </c>
      <c r="J82" s="84"/>
      <c r="K82" s="76">
        <v>1</v>
      </c>
      <c r="L82" s="76" t="s">
        <v>105</v>
      </c>
    </row>
    <row r="83" spans="1:12" s="77" customFormat="1" ht="42" customHeight="1">
      <c r="A83" s="73"/>
      <c r="B83" s="78" t="s">
        <v>129</v>
      </c>
      <c r="C83" s="298" t="s">
        <v>130</v>
      </c>
      <c r="D83" s="299"/>
      <c r="E83" s="300"/>
      <c r="F83" s="75" t="s">
        <v>104</v>
      </c>
      <c r="G83" s="75" t="s">
        <v>104</v>
      </c>
      <c r="H83" s="75" t="s">
        <v>104</v>
      </c>
      <c r="I83" s="75" t="s">
        <v>104</v>
      </c>
      <c r="J83" s="84"/>
      <c r="K83" s="76">
        <v>9</v>
      </c>
      <c r="L83" s="76" t="s">
        <v>105</v>
      </c>
    </row>
    <row r="84" spans="1:12" s="77" customFormat="1" ht="42" customHeight="1">
      <c r="A84" s="73"/>
      <c r="B84" s="78" t="s">
        <v>131</v>
      </c>
      <c r="C84" s="297" t="s">
        <v>132</v>
      </c>
      <c r="D84" s="297"/>
      <c r="E84" s="297"/>
      <c r="F84" s="86" t="s">
        <v>104</v>
      </c>
      <c r="G84" s="86" t="s">
        <v>104</v>
      </c>
      <c r="H84" s="86" t="s">
        <v>104</v>
      </c>
      <c r="I84" s="86" t="s">
        <v>104</v>
      </c>
      <c r="J84" s="85"/>
      <c r="K84" s="76">
        <v>4</v>
      </c>
      <c r="L84" s="76" t="s">
        <v>105</v>
      </c>
    </row>
    <row r="85" spans="1:12" s="77" customFormat="1" ht="42" customHeight="1">
      <c r="A85" s="73"/>
      <c r="B85" s="78" t="s">
        <v>133</v>
      </c>
      <c r="C85" s="307" t="s">
        <v>134</v>
      </c>
      <c r="D85" s="283"/>
      <c r="E85" s="308"/>
      <c r="F85" s="75" t="s">
        <v>104</v>
      </c>
      <c r="G85" s="75" t="s">
        <v>104</v>
      </c>
      <c r="H85" s="75" t="s">
        <v>104</v>
      </c>
      <c r="I85" s="75" t="s">
        <v>104</v>
      </c>
      <c r="J85" s="75"/>
      <c r="K85" s="76">
        <v>1</v>
      </c>
      <c r="L85" s="76" t="s">
        <v>105</v>
      </c>
    </row>
    <row r="86" spans="1:12" s="77" customFormat="1" ht="42" customHeight="1">
      <c r="A86" s="73"/>
      <c r="B86" s="78" t="s">
        <v>135</v>
      </c>
      <c r="C86" s="294" t="s">
        <v>136</v>
      </c>
      <c r="D86" s="295"/>
      <c r="E86" s="296"/>
      <c r="F86" s="75" t="s">
        <v>104</v>
      </c>
      <c r="G86" s="75" t="s">
        <v>104</v>
      </c>
      <c r="H86" s="75" t="s">
        <v>104</v>
      </c>
      <c r="I86" s="75" t="s">
        <v>104</v>
      </c>
      <c r="J86" s="75"/>
      <c r="K86" s="76">
        <v>2</v>
      </c>
      <c r="L86" s="76" t="s">
        <v>105</v>
      </c>
    </row>
    <row r="87" spans="1:12" s="77" customFormat="1" ht="42" customHeight="1">
      <c r="A87" s="73"/>
      <c r="B87" s="78" t="s">
        <v>137</v>
      </c>
      <c r="C87" s="307" t="s">
        <v>134</v>
      </c>
      <c r="D87" s="283"/>
      <c r="E87" s="308"/>
      <c r="F87" s="75" t="s">
        <v>104</v>
      </c>
      <c r="G87" s="75" t="s">
        <v>104</v>
      </c>
      <c r="H87" s="75" t="s">
        <v>104</v>
      </c>
      <c r="I87" s="75" t="s">
        <v>104</v>
      </c>
      <c r="J87" s="75"/>
      <c r="K87" s="76">
        <v>1</v>
      </c>
      <c r="L87" s="76" t="s">
        <v>105</v>
      </c>
    </row>
    <row r="88" spans="1:12" s="77" customFormat="1" ht="42" customHeight="1">
      <c r="A88" s="73"/>
      <c r="B88" s="78" t="s">
        <v>138</v>
      </c>
      <c r="C88" s="294" t="s">
        <v>139</v>
      </c>
      <c r="D88" s="295"/>
      <c r="E88" s="296"/>
      <c r="F88" s="75" t="s">
        <v>104</v>
      </c>
      <c r="G88" s="75" t="s">
        <v>104</v>
      </c>
      <c r="H88" s="75" t="s">
        <v>104</v>
      </c>
      <c r="I88" s="75" t="s">
        <v>104</v>
      </c>
      <c r="J88" s="75"/>
      <c r="K88" s="76">
        <v>2</v>
      </c>
      <c r="L88" s="76" t="s">
        <v>105</v>
      </c>
    </row>
    <row r="89" spans="1:12" s="77" customFormat="1" ht="42" customHeight="1">
      <c r="A89" s="73"/>
      <c r="B89" s="78" t="s">
        <v>140</v>
      </c>
      <c r="C89" s="294" t="s">
        <v>141</v>
      </c>
      <c r="D89" s="295"/>
      <c r="E89" s="296"/>
      <c r="F89" s="75" t="s">
        <v>104</v>
      </c>
      <c r="G89" s="75" t="s">
        <v>104</v>
      </c>
      <c r="H89" s="75" t="s">
        <v>104</v>
      </c>
      <c r="I89" s="75" t="s">
        <v>104</v>
      </c>
      <c r="J89" s="75"/>
      <c r="K89" s="76">
        <v>2.95</v>
      </c>
      <c r="L89" s="76" t="s">
        <v>142</v>
      </c>
    </row>
    <row r="90" spans="1:12" s="77" customFormat="1" ht="42" customHeight="1">
      <c r="A90" s="73"/>
      <c r="B90" s="78" t="s">
        <v>143</v>
      </c>
      <c r="C90" s="294" t="s">
        <v>144</v>
      </c>
      <c r="D90" s="295"/>
      <c r="E90" s="296"/>
      <c r="F90" s="75" t="s">
        <v>104</v>
      </c>
      <c r="G90" s="75" t="s">
        <v>104</v>
      </c>
      <c r="H90" s="75" t="s">
        <v>104</v>
      </c>
      <c r="I90" s="75" t="s">
        <v>104</v>
      </c>
      <c r="J90" s="75"/>
      <c r="K90" s="76">
        <v>0.1</v>
      </c>
      <c r="L90" s="76" t="s">
        <v>142</v>
      </c>
    </row>
    <row r="91" spans="1:12" s="77" customFormat="1" ht="42" customHeight="1">
      <c r="A91" s="73"/>
      <c r="B91" s="87" t="s">
        <v>145</v>
      </c>
      <c r="C91" s="304" t="s">
        <v>146</v>
      </c>
      <c r="D91" s="305"/>
      <c r="E91" s="306"/>
      <c r="F91" s="88" t="s">
        <v>147</v>
      </c>
      <c r="G91" s="88" t="s">
        <v>147</v>
      </c>
      <c r="H91" s="88" t="s">
        <v>147</v>
      </c>
      <c r="I91" s="88" t="s">
        <v>147</v>
      </c>
      <c r="J91" s="75"/>
      <c r="K91" s="76">
        <v>3</v>
      </c>
      <c r="L91" s="76" t="s">
        <v>105</v>
      </c>
    </row>
    <row r="92" spans="1:12" s="77" customFormat="1" ht="42" customHeight="1">
      <c r="A92" s="73"/>
      <c r="B92" s="89" t="s">
        <v>148</v>
      </c>
      <c r="C92" s="294" t="s">
        <v>149</v>
      </c>
      <c r="D92" s="295"/>
      <c r="E92" s="296"/>
      <c r="F92" s="75" t="s">
        <v>104</v>
      </c>
      <c r="G92" s="75" t="s">
        <v>104</v>
      </c>
      <c r="H92" s="75" t="s">
        <v>104</v>
      </c>
      <c r="I92" s="75" t="s">
        <v>104</v>
      </c>
      <c r="J92" s="75"/>
      <c r="K92" s="76">
        <v>4</v>
      </c>
      <c r="L92" s="76" t="s">
        <v>150</v>
      </c>
    </row>
    <row r="93" spans="1:12" s="77" customFormat="1" ht="42" customHeight="1">
      <c r="A93" s="73"/>
      <c r="B93" s="47" t="s">
        <v>151</v>
      </c>
      <c r="C93" s="298" t="s">
        <v>152</v>
      </c>
      <c r="D93" s="299"/>
      <c r="E93" s="300"/>
      <c r="F93" s="75" t="s">
        <v>104</v>
      </c>
      <c r="G93" s="75" t="s">
        <v>104</v>
      </c>
      <c r="H93" s="75" t="s">
        <v>104</v>
      </c>
      <c r="I93" s="75" t="s">
        <v>104</v>
      </c>
      <c r="J93" s="75"/>
      <c r="K93" s="76">
        <v>2</v>
      </c>
      <c r="L93" s="76" t="s">
        <v>105</v>
      </c>
    </row>
    <row r="94" spans="1:12" s="77" customFormat="1" ht="42" customHeight="1">
      <c r="A94" s="73"/>
      <c r="B94" s="78" t="s">
        <v>153</v>
      </c>
      <c r="C94" s="297" t="s">
        <v>154</v>
      </c>
      <c r="D94" s="297"/>
      <c r="E94" s="297"/>
      <c r="F94" s="86" t="s">
        <v>147</v>
      </c>
      <c r="G94" s="86" t="s">
        <v>147</v>
      </c>
      <c r="H94" s="86" t="s">
        <v>147</v>
      </c>
      <c r="I94" s="86" t="s">
        <v>147</v>
      </c>
      <c r="J94" s="75"/>
      <c r="K94" s="76">
        <v>1</v>
      </c>
      <c r="L94" s="76" t="s">
        <v>105</v>
      </c>
    </row>
    <row r="95" spans="1:12" s="77" customFormat="1" ht="42" customHeight="1">
      <c r="A95" s="73"/>
      <c r="B95" s="78" t="s">
        <v>155</v>
      </c>
      <c r="C95" s="297" t="s">
        <v>156</v>
      </c>
      <c r="D95" s="297"/>
      <c r="E95" s="297"/>
      <c r="F95" s="86" t="s">
        <v>147</v>
      </c>
      <c r="G95" s="86" t="s">
        <v>147</v>
      </c>
      <c r="H95" s="86" t="s">
        <v>147</v>
      </c>
      <c r="I95" s="86" t="s">
        <v>147</v>
      </c>
      <c r="J95" s="75"/>
      <c r="K95" s="76">
        <v>10</v>
      </c>
      <c r="L95" s="76" t="s">
        <v>105</v>
      </c>
    </row>
    <row r="96" spans="1:12" s="77" customFormat="1" ht="42" customHeight="1">
      <c r="A96" s="73"/>
      <c r="B96" s="78" t="s">
        <v>157</v>
      </c>
      <c r="C96" s="297" t="s">
        <v>158</v>
      </c>
      <c r="D96" s="297"/>
      <c r="E96" s="297"/>
      <c r="F96" s="86" t="s">
        <v>104</v>
      </c>
      <c r="G96" s="86" t="s">
        <v>104</v>
      </c>
      <c r="H96" s="86" t="s">
        <v>104</v>
      </c>
      <c r="I96" s="86" t="s">
        <v>104</v>
      </c>
      <c r="J96" s="75"/>
      <c r="K96" s="76">
        <v>1</v>
      </c>
      <c r="L96" s="76" t="s">
        <v>105</v>
      </c>
    </row>
    <row r="97" spans="1:18" s="77" customFormat="1" ht="42" customHeight="1">
      <c r="A97" s="73"/>
      <c r="B97" s="78" t="s">
        <v>159</v>
      </c>
      <c r="C97" s="297" t="s">
        <v>149</v>
      </c>
      <c r="D97" s="297"/>
      <c r="E97" s="297"/>
      <c r="F97" s="86" t="s">
        <v>104</v>
      </c>
      <c r="G97" s="86" t="s">
        <v>104</v>
      </c>
      <c r="H97" s="86" t="s">
        <v>104</v>
      </c>
      <c r="I97" s="86" t="s">
        <v>104</v>
      </c>
      <c r="J97" s="75"/>
      <c r="K97" s="76"/>
      <c r="L97" s="76" t="s">
        <v>142</v>
      </c>
    </row>
    <row r="98" spans="1:18" s="77" customFormat="1" ht="42" customHeight="1">
      <c r="A98" s="73"/>
      <c r="B98" s="78" t="s">
        <v>160</v>
      </c>
      <c r="C98" s="301" t="s">
        <v>161</v>
      </c>
      <c r="D98" s="302"/>
      <c r="E98" s="303"/>
      <c r="F98" s="86" t="s">
        <v>147</v>
      </c>
      <c r="G98" s="86" t="s">
        <v>147</v>
      </c>
      <c r="H98" s="86" t="s">
        <v>147</v>
      </c>
      <c r="I98" s="86" t="s">
        <v>147</v>
      </c>
      <c r="J98" s="75"/>
      <c r="K98" s="76">
        <v>2</v>
      </c>
      <c r="L98" s="76" t="s">
        <v>105</v>
      </c>
    </row>
    <row r="99" spans="1:18" s="77" customFormat="1" ht="42" customHeight="1">
      <c r="A99" s="73"/>
      <c r="B99" s="78" t="s">
        <v>162</v>
      </c>
      <c r="C99" s="294" t="s">
        <v>163</v>
      </c>
      <c r="D99" s="295"/>
      <c r="E99" s="296"/>
      <c r="F99" s="75" t="s">
        <v>104</v>
      </c>
      <c r="G99" s="75" t="s">
        <v>104</v>
      </c>
      <c r="H99" s="75" t="s">
        <v>104</v>
      </c>
      <c r="I99" s="75" t="s">
        <v>104</v>
      </c>
      <c r="J99" s="75"/>
      <c r="K99" s="76"/>
      <c r="L99" s="76" t="s">
        <v>142</v>
      </c>
    </row>
    <row r="100" spans="1:18" s="77" customFormat="1" ht="42" customHeight="1">
      <c r="A100" s="73"/>
      <c r="B100" s="78" t="s">
        <v>164</v>
      </c>
      <c r="C100" s="294" t="s">
        <v>165</v>
      </c>
      <c r="D100" s="295"/>
      <c r="E100" s="296"/>
      <c r="F100" s="75" t="s">
        <v>104</v>
      </c>
      <c r="G100" s="75" t="s">
        <v>104</v>
      </c>
      <c r="H100" s="75" t="s">
        <v>104</v>
      </c>
      <c r="I100" s="75" t="s">
        <v>104</v>
      </c>
      <c r="J100" s="75"/>
      <c r="K100" s="76"/>
      <c r="L100" s="76" t="s">
        <v>142</v>
      </c>
    </row>
    <row r="101" spans="1:18" s="77" customFormat="1" ht="42" customHeight="1">
      <c r="A101" s="73"/>
      <c r="B101" s="78" t="s">
        <v>166</v>
      </c>
      <c r="C101" s="294" t="s">
        <v>167</v>
      </c>
      <c r="D101" s="295"/>
      <c r="E101" s="296"/>
      <c r="F101" s="75" t="s">
        <v>104</v>
      </c>
      <c r="G101" s="75" t="s">
        <v>104</v>
      </c>
      <c r="H101" s="75" t="s">
        <v>104</v>
      </c>
      <c r="I101" s="75" t="s">
        <v>104</v>
      </c>
      <c r="J101" s="75"/>
      <c r="K101" s="76"/>
      <c r="L101" s="76" t="s">
        <v>142</v>
      </c>
    </row>
    <row r="102" spans="1:18" s="77" customFormat="1" ht="42" customHeight="1">
      <c r="A102" s="73"/>
      <c r="B102" s="78" t="s">
        <v>168</v>
      </c>
      <c r="C102" s="297" t="s">
        <v>169</v>
      </c>
      <c r="D102" s="297"/>
      <c r="E102" s="297"/>
      <c r="F102" s="86" t="s">
        <v>170</v>
      </c>
      <c r="G102" s="86" t="s">
        <v>170</v>
      </c>
      <c r="H102" s="86" t="s">
        <v>170</v>
      </c>
      <c r="I102" s="86" t="s">
        <v>170</v>
      </c>
      <c r="J102" s="75"/>
      <c r="K102" s="76"/>
      <c r="L102" s="76" t="s">
        <v>142</v>
      </c>
    </row>
    <row r="103" spans="1:18" s="77" customFormat="1" ht="42" customHeight="1">
      <c r="A103" s="73"/>
      <c r="B103" s="78" t="s">
        <v>171</v>
      </c>
      <c r="C103" s="297" t="s">
        <v>172</v>
      </c>
      <c r="D103" s="297"/>
      <c r="E103" s="297"/>
      <c r="F103" s="90" t="s">
        <v>170</v>
      </c>
      <c r="G103" s="90" t="s">
        <v>170</v>
      </c>
      <c r="H103" s="90" t="s">
        <v>170</v>
      </c>
      <c r="I103" s="256" t="s">
        <v>170</v>
      </c>
      <c r="J103" s="75"/>
      <c r="K103" s="76"/>
      <c r="L103" s="76" t="s">
        <v>142</v>
      </c>
    </row>
    <row r="104" spans="1:18" s="77" customFormat="1" ht="42" customHeight="1">
      <c r="A104" s="73"/>
      <c r="B104" s="78" t="s">
        <v>173</v>
      </c>
      <c r="C104" s="282" t="s">
        <v>161</v>
      </c>
      <c r="D104" s="283"/>
      <c r="E104" s="284"/>
      <c r="F104" s="91" t="s">
        <v>174</v>
      </c>
      <c r="G104" s="91" t="s">
        <v>175</v>
      </c>
      <c r="H104" s="129" t="s">
        <v>176</v>
      </c>
      <c r="I104" s="257" t="s">
        <v>177</v>
      </c>
      <c r="J104" s="86"/>
      <c r="K104" s="76"/>
      <c r="L104" s="76" t="s">
        <v>142</v>
      </c>
    </row>
    <row r="105" spans="1:18" s="77" customFormat="1" ht="42" customHeight="1">
      <c r="A105" s="73"/>
      <c r="B105" s="78" t="s">
        <v>178</v>
      </c>
      <c r="C105" s="282" t="s">
        <v>179</v>
      </c>
      <c r="D105" s="283"/>
      <c r="E105" s="284"/>
      <c r="F105" s="91" t="s">
        <v>174</v>
      </c>
      <c r="G105" s="91" t="s">
        <v>175</v>
      </c>
      <c r="H105" s="129" t="s">
        <v>176</v>
      </c>
      <c r="I105" s="257" t="s">
        <v>177</v>
      </c>
      <c r="J105" s="255"/>
      <c r="K105" s="93"/>
      <c r="L105" s="39" t="s">
        <v>142</v>
      </c>
    </row>
    <row r="106" spans="1:18" s="71" customFormat="1" ht="15" customHeight="1" thickBot="1">
      <c r="A106" s="57"/>
      <c r="B106" s="57"/>
      <c r="C106" s="57"/>
      <c r="D106" s="57"/>
      <c r="E106" s="57"/>
      <c r="F106" s="57"/>
      <c r="G106" s="57"/>
      <c r="H106" s="57"/>
      <c r="I106" s="57"/>
      <c r="J106" s="57"/>
      <c r="K106" s="58"/>
      <c r="L106" s="59"/>
    </row>
    <row r="107" spans="1:18" ht="48.75" customHeight="1" thickBot="1">
      <c r="A107" s="285" t="s">
        <v>180</v>
      </c>
      <c r="B107" s="286"/>
      <c r="C107" s="286"/>
      <c r="D107" s="286"/>
      <c r="E107" s="286"/>
      <c r="F107" s="94"/>
      <c r="G107" s="94"/>
      <c r="H107" s="94"/>
      <c r="I107" s="94"/>
      <c r="J107" s="94"/>
      <c r="K107" s="287" t="s">
        <v>181</v>
      </c>
      <c r="L107" s="289" t="s">
        <v>98</v>
      </c>
      <c r="M107" s="60"/>
      <c r="N107" s="60"/>
      <c r="O107" s="60"/>
      <c r="P107" s="60"/>
      <c r="Q107" s="60"/>
      <c r="R107" s="60"/>
    </row>
    <row r="108" spans="1:18" ht="40.5" customHeight="1" thickBot="1">
      <c r="A108" s="12" t="s">
        <v>99</v>
      </c>
      <c r="B108" s="13" t="s">
        <v>100</v>
      </c>
      <c r="C108" s="291" t="s">
        <v>101</v>
      </c>
      <c r="D108" s="291"/>
      <c r="E108" s="291"/>
      <c r="F108" s="95"/>
      <c r="G108" s="95"/>
      <c r="H108" s="95"/>
      <c r="I108" s="95"/>
      <c r="J108" s="95"/>
      <c r="K108" s="288"/>
      <c r="L108" s="290"/>
      <c r="M108" s="60"/>
      <c r="N108" s="60"/>
      <c r="O108" s="60"/>
      <c r="P108" s="60"/>
      <c r="Q108" s="60"/>
      <c r="R108" s="60"/>
    </row>
    <row r="109" spans="1:18" ht="24" customHeight="1">
      <c r="A109" s="96"/>
      <c r="B109" s="97" t="s">
        <v>182</v>
      </c>
      <c r="C109" s="292" t="s">
        <v>183</v>
      </c>
      <c r="D109" s="293"/>
      <c r="E109" s="293"/>
      <c r="F109" s="98"/>
      <c r="G109" s="99"/>
      <c r="H109" s="100"/>
      <c r="I109" s="100"/>
      <c r="J109" s="101"/>
      <c r="K109" s="102">
        <v>1</v>
      </c>
      <c r="L109" s="103" t="s">
        <v>71</v>
      </c>
      <c r="M109" s="60"/>
      <c r="N109" s="60"/>
      <c r="O109" s="60"/>
      <c r="P109" s="60"/>
      <c r="Q109" s="60"/>
      <c r="R109" s="60"/>
    </row>
    <row r="110" spans="1:18" ht="24" customHeight="1">
      <c r="A110" s="104"/>
      <c r="B110" s="105" t="s">
        <v>184</v>
      </c>
      <c r="C110" s="280" t="s">
        <v>185</v>
      </c>
      <c r="D110" s="281"/>
      <c r="E110" s="281"/>
      <c r="F110" s="98"/>
      <c r="G110" s="99"/>
      <c r="H110" s="100"/>
      <c r="I110" s="100"/>
      <c r="J110" s="101"/>
      <c r="K110" s="106">
        <v>1</v>
      </c>
      <c r="L110" s="107" t="s">
        <v>71</v>
      </c>
      <c r="M110" s="60"/>
      <c r="N110" s="60"/>
      <c r="O110" s="60"/>
      <c r="P110" s="60"/>
      <c r="Q110" s="60"/>
      <c r="R110" s="60"/>
    </row>
    <row r="111" spans="1:18" ht="24" customHeight="1">
      <c r="A111" s="104"/>
      <c r="B111" s="105" t="s">
        <v>186</v>
      </c>
      <c r="C111" s="280" t="s">
        <v>187</v>
      </c>
      <c r="D111" s="281"/>
      <c r="E111" s="281"/>
      <c r="F111" s="98"/>
      <c r="G111" s="99"/>
      <c r="H111" s="100"/>
      <c r="I111" s="100"/>
      <c r="J111" s="101"/>
      <c r="K111" s="106">
        <v>1</v>
      </c>
      <c r="L111" s="107" t="s">
        <v>71</v>
      </c>
      <c r="M111" s="71"/>
      <c r="N111" s="60"/>
      <c r="O111" s="60"/>
      <c r="P111" s="60"/>
      <c r="Q111" s="60"/>
      <c r="R111" s="60"/>
    </row>
    <row r="112" spans="1:18" ht="24" customHeight="1">
      <c r="A112" s="104"/>
      <c r="B112" s="105" t="s">
        <v>188</v>
      </c>
      <c r="C112" s="280" t="s">
        <v>187</v>
      </c>
      <c r="D112" s="281"/>
      <c r="E112" s="281"/>
      <c r="F112" s="98"/>
      <c r="G112" s="99"/>
      <c r="H112" s="100"/>
      <c r="I112" s="100"/>
      <c r="J112" s="101"/>
      <c r="K112" s="106">
        <v>1</v>
      </c>
      <c r="L112" s="107" t="s">
        <v>71</v>
      </c>
      <c r="M112" s="71"/>
      <c r="N112" s="60"/>
      <c r="O112" s="60"/>
      <c r="P112" s="60"/>
      <c r="Q112" s="60"/>
      <c r="R112" s="60"/>
    </row>
    <row r="113" spans="2:18" ht="24" customHeight="1">
      <c r="G113" s="109"/>
      <c r="O113" s="111"/>
      <c r="P113" s="60"/>
      <c r="Q113" s="60"/>
      <c r="R113" s="60"/>
    </row>
    <row r="114" spans="2:18" ht="24" customHeight="1">
      <c r="G114" s="109"/>
      <c r="O114" s="111"/>
      <c r="P114" s="60"/>
      <c r="Q114" s="60"/>
      <c r="R114" s="60"/>
    </row>
    <row r="115" spans="2:18" ht="24" customHeight="1">
      <c r="G115" s="109"/>
      <c r="O115" s="111"/>
      <c r="P115" s="60"/>
      <c r="Q115" s="60"/>
      <c r="R115" s="60"/>
    </row>
    <row r="116" spans="2:18" ht="24" customHeight="1">
      <c r="G116" s="109"/>
      <c r="O116" s="111"/>
      <c r="P116" s="60"/>
      <c r="Q116" s="60"/>
      <c r="R116" s="60"/>
    </row>
    <row r="117" spans="2:18" ht="24" customHeight="1">
      <c r="C117" s="60"/>
      <c r="D117" s="60"/>
      <c r="O117" s="111"/>
      <c r="P117" s="60"/>
      <c r="Q117" s="60"/>
      <c r="R117" s="60"/>
    </row>
    <row r="118" spans="2:18" ht="24" customHeight="1">
      <c r="O118" s="111"/>
      <c r="P118" s="60"/>
      <c r="Q118" s="60"/>
      <c r="R118" s="60"/>
    </row>
    <row r="119" spans="2:18" ht="24" customHeight="1">
      <c r="O119" s="111"/>
      <c r="P119" s="60"/>
      <c r="Q119" s="60"/>
      <c r="R119" s="60"/>
    </row>
    <row r="120" spans="2:18" ht="24" customHeight="1">
      <c r="B120" s="60"/>
      <c r="C120" s="60"/>
      <c r="D120" s="60"/>
      <c r="I120" s="60"/>
      <c r="J120" s="60"/>
      <c r="K120" s="60"/>
      <c r="L120" s="60"/>
      <c r="M120" s="60"/>
      <c r="N120" s="60"/>
      <c r="O120" s="111"/>
      <c r="P120" s="60"/>
      <c r="Q120" s="60"/>
      <c r="R120" s="60"/>
    </row>
    <row r="121" spans="2:18" ht="24" customHeight="1">
      <c r="B121" s="60"/>
      <c r="C121" s="60"/>
      <c r="D121" s="60"/>
      <c r="I121" s="60"/>
      <c r="J121" s="60"/>
      <c r="K121" s="60"/>
      <c r="L121" s="60"/>
      <c r="M121" s="60"/>
      <c r="N121" s="60"/>
      <c r="O121" s="111"/>
      <c r="P121" s="60"/>
      <c r="Q121" s="60"/>
      <c r="R121" s="60"/>
    </row>
    <row r="122" spans="2:18" ht="24" customHeight="1">
      <c r="B122" s="60"/>
      <c r="C122" s="60"/>
      <c r="D122" s="60"/>
      <c r="I122" s="60"/>
      <c r="J122" s="60"/>
      <c r="K122" s="60"/>
      <c r="L122" s="60"/>
      <c r="M122" s="60"/>
      <c r="N122" s="60"/>
    </row>
    <row r="123" spans="2:18" ht="24" customHeight="1">
      <c r="B123" s="60"/>
      <c r="C123" s="60"/>
      <c r="D123" s="60"/>
      <c r="I123" s="60"/>
      <c r="J123" s="60"/>
      <c r="K123" s="60"/>
      <c r="L123" s="60"/>
      <c r="M123" s="60"/>
      <c r="N123" s="60"/>
      <c r="O123" s="60"/>
      <c r="P123" s="60"/>
      <c r="Q123" s="60"/>
      <c r="R123" s="60"/>
    </row>
    <row r="124" spans="2:18" ht="24" customHeight="1">
      <c r="B124" s="60"/>
      <c r="C124" s="60"/>
      <c r="D124" s="60"/>
      <c r="I124" s="60"/>
      <c r="J124" s="60"/>
      <c r="K124" s="60"/>
      <c r="L124" s="60"/>
      <c r="M124" s="60"/>
      <c r="N124" s="60"/>
      <c r="O124" s="60"/>
      <c r="P124" s="60"/>
      <c r="Q124" s="60"/>
      <c r="R124" s="60"/>
    </row>
    <row r="125" spans="2:18" ht="24" customHeight="1">
      <c r="B125" s="60"/>
      <c r="C125" s="60"/>
      <c r="D125" s="60"/>
      <c r="I125" s="60"/>
      <c r="J125" s="60"/>
      <c r="K125" s="60"/>
      <c r="L125" s="60"/>
      <c r="M125" s="60"/>
      <c r="N125" s="60"/>
      <c r="O125" s="60"/>
      <c r="P125" s="60"/>
      <c r="Q125" s="60"/>
      <c r="R125" s="60"/>
    </row>
    <row r="126" spans="2:18" ht="24" customHeight="1">
      <c r="B126" s="60"/>
      <c r="C126" s="60"/>
      <c r="D126" s="60"/>
      <c r="I126" s="60"/>
      <c r="J126" s="60"/>
      <c r="K126" s="60"/>
      <c r="L126" s="60"/>
      <c r="M126" s="60"/>
      <c r="N126" s="60"/>
      <c r="O126" s="60"/>
      <c r="P126" s="60"/>
      <c r="Q126" s="60"/>
      <c r="R126" s="60"/>
    </row>
    <row r="127" spans="2:18" ht="24" customHeight="1">
      <c r="B127" s="60"/>
      <c r="C127" s="60"/>
      <c r="D127" s="60"/>
      <c r="I127" s="60"/>
      <c r="J127" s="60"/>
      <c r="K127" s="60"/>
      <c r="L127" s="60"/>
      <c r="M127" s="60"/>
      <c r="N127" s="60"/>
      <c r="O127" s="60"/>
      <c r="P127" s="60"/>
      <c r="Q127" s="60"/>
      <c r="R127" s="60"/>
    </row>
    <row r="128" spans="2:18" ht="24" customHeight="1">
      <c r="B128" s="60"/>
      <c r="C128" s="60"/>
      <c r="D128" s="60"/>
      <c r="I128" s="60"/>
      <c r="J128" s="60"/>
      <c r="K128" s="60"/>
      <c r="L128" s="60"/>
      <c r="M128" s="60"/>
      <c r="N128" s="60"/>
      <c r="O128" s="60"/>
      <c r="P128" s="60"/>
      <c r="Q128" s="60"/>
      <c r="R128" s="60"/>
    </row>
    <row r="129" spans="2:18" ht="24" customHeight="1">
      <c r="B129" s="60"/>
      <c r="C129" s="60"/>
      <c r="D129" s="60"/>
      <c r="I129" s="60"/>
      <c r="J129" s="60"/>
      <c r="K129" s="60"/>
      <c r="L129" s="60"/>
      <c r="M129" s="60"/>
      <c r="N129" s="60"/>
      <c r="O129" s="60"/>
      <c r="P129" s="60"/>
      <c r="Q129" s="60"/>
      <c r="R129" s="60"/>
    </row>
    <row r="130" spans="2:18" ht="24" customHeight="1">
      <c r="B130" s="60"/>
      <c r="C130" s="60"/>
      <c r="D130" s="60"/>
      <c r="I130" s="60"/>
      <c r="J130" s="60"/>
      <c r="K130" s="60"/>
      <c r="L130" s="60"/>
      <c r="M130" s="60"/>
      <c r="N130" s="60"/>
      <c r="O130" s="60"/>
      <c r="P130" s="60"/>
      <c r="Q130" s="60"/>
      <c r="R130" s="60"/>
    </row>
  </sheetData>
  <mergeCells count="177">
    <mergeCell ref="A8:B8"/>
    <mergeCell ref="C8:E8"/>
    <mergeCell ref="A4:B4"/>
    <mergeCell ref="C4:E4"/>
    <mergeCell ref="A1:O1"/>
    <mergeCell ref="A2:B2"/>
    <mergeCell ref="C2:E2"/>
    <mergeCell ref="A3:B3"/>
    <mergeCell ref="C3:E3"/>
    <mergeCell ref="A11:B11"/>
    <mergeCell ref="C11:E11"/>
    <mergeCell ref="A10:B10"/>
    <mergeCell ref="C10:E10"/>
    <mergeCell ref="A5:B5"/>
    <mergeCell ref="C5:E5"/>
    <mergeCell ref="A6:B6"/>
    <mergeCell ref="C6:E6"/>
    <mergeCell ref="A7:B7"/>
    <mergeCell ref="C7:E7"/>
    <mergeCell ref="A16:A18"/>
    <mergeCell ref="C16:E16"/>
    <mergeCell ref="C17:E17"/>
    <mergeCell ref="C18:E18"/>
    <mergeCell ref="A9:B9"/>
    <mergeCell ref="C9:E9"/>
    <mergeCell ref="A13:O13"/>
    <mergeCell ref="A14:E14"/>
    <mergeCell ref="F14:F15"/>
    <mergeCell ref="G14:G15"/>
    <mergeCell ref="J14:J15"/>
    <mergeCell ref="K14:K15"/>
    <mergeCell ref="L14:L15"/>
    <mergeCell ref="C15:E15"/>
    <mergeCell ref="A12:B12"/>
    <mergeCell ref="C12:E12"/>
    <mergeCell ref="H14:H15"/>
    <mergeCell ref="I14:I15"/>
    <mergeCell ref="C29:E29"/>
    <mergeCell ref="C30:E30"/>
    <mergeCell ref="A19:A21"/>
    <mergeCell ref="C19:E19"/>
    <mergeCell ref="C20:E20"/>
    <mergeCell ref="C21:E21"/>
    <mergeCell ref="A22:A24"/>
    <mergeCell ref="C22:E22"/>
    <mergeCell ref="C23:E23"/>
    <mergeCell ref="C24:E24"/>
    <mergeCell ref="C35:E35"/>
    <mergeCell ref="C36:E36"/>
    <mergeCell ref="A32:E32"/>
    <mergeCell ref="F32:F33"/>
    <mergeCell ref="A25:A27"/>
    <mergeCell ref="C25:E25"/>
    <mergeCell ref="C26:E26"/>
    <mergeCell ref="C27:E27"/>
    <mergeCell ref="A28:A30"/>
    <mergeCell ref="C28:E28"/>
    <mergeCell ref="C33:E33"/>
    <mergeCell ref="C34:E34"/>
    <mergeCell ref="G32:G33"/>
    <mergeCell ref="H32:H33"/>
    <mergeCell ref="I32:I33"/>
    <mergeCell ref="J32:J33"/>
    <mergeCell ref="G43:G44"/>
    <mergeCell ref="H43:H44"/>
    <mergeCell ref="F43:F44"/>
    <mergeCell ref="I43:I44"/>
    <mergeCell ref="K32:K33"/>
    <mergeCell ref="L32:L33"/>
    <mergeCell ref="J43:J44"/>
    <mergeCell ref="C37:E37"/>
    <mergeCell ref="C38:E38"/>
    <mergeCell ref="C39:E39"/>
    <mergeCell ref="C40:E40"/>
    <mergeCell ref="C41:E41"/>
    <mergeCell ref="A43:E43"/>
    <mergeCell ref="K48:K50"/>
    <mergeCell ref="L48:L50"/>
    <mergeCell ref="L43:L44"/>
    <mergeCell ref="K45:K47"/>
    <mergeCell ref="L45:L47"/>
    <mergeCell ref="K43:K44"/>
    <mergeCell ref="A45:A47"/>
    <mergeCell ref="B45:B47"/>
    <mergeCell ref="C45:C47"/>
    <mergeCell ref="D45:D47"/>
    <mergeCell ref="A48:A50"/>
    <mergeCell ref="B48:B50"/>
    <mergeCell ref="C48:C50"/>
    <mergeCell ref="D48:D50"/>
    <mergeCell ref="A51:A53"/>
    <mergeCell ref="B51:B53"/>
    <mergeCell ref="C51:C53"/>
    <mergeCell ref="D51:D53"/>
    <mergeCell ref="C54:C56"/>
    <mergeCell ref="D54:D56"/>
    <mergeCell ref="K60:K62"/>
    <mergeCell ref="L60:L62"/>
    <mergeCell ref="K57:K59"/>
    <mergeCell ref="L57:L59"/>
    <mergeCell ref="K51:K53"/>
    <mergeCell ref="L51:L53"/>
    <mergeCell ref="K54:K56"/>
    <mergeCell ref="L54:L56"/>
    <mergeCell ref="A57:A59"/>
    <mergeCell ref="B57:B59"/>
    <mergeCell ref="C57:C59"/>
    <mergeCell ref="D57:D59"/>
    <mergeCell ref="A54:A56"/>
    <mergeCell ref="B54:B56"/>
    <mergeCell ref="A66:A68"/>
    <mergeCell ref="B66:B68"/>
    <mergeCell ref="A60:A62"/>
    <mergeCell ref="B60:B62"/>
    <mergeCell ref="C60:C62"/>
    <mergeCell ref="D60:D62"/>
    <mergeCell ref="A63:A65"/>
    <mergeCell ref="B63:B65"/>
    <mergeCell ref="C63:C65"/>
    <mergeCell ref="D63:D65"/>
    <mergeCell ref="K63:K65"/>
    <mergeCell ref="L63:L65"/>
    <mergeCell ref="C66:C68"/>
    <mergeCell ref="D66:D68"/>
    <mergeCell ref="G70:G71"/>
    <mergeCell ref="H70:H71"/>
    <mergeCell ref="K66:K68"/>
    <mergeCell ref="L66:L68"/>
    <mergeCell ref="K70:K71"/>
    <mergeCell ref="L70:L71"/>
    <mergeCell ref="C79:E79"/>
    <mergeCell ref="C80:E80"/>
    <mergeCell ref="C73:E73"/>
    <mergeCell ref="C74:E74"/>
    <mergeCell ref="C75:E75"/>
    <mergeCell ref="C76:E76"/>
    <mergeCell ref="C77:E77"/>
    <mergeCell ref="C78:E78"/>
    <mergeCell ref="C71:E71"/>
    <mergeCell ref="C72:E72"/>
    <mergeCell ref="A70:E70"/>
    <mergeCell ref="F70:F71"/>
    <mergeCell ref="I70:I71"/>
    <mergeCell ref="J70:J71"/>
    <mergeCell ref="C91:E91"/>
    <mergeCell ref="C92:E92"/>
    <mergeCell ref="C81:E81"/>
    <mergeCell ref="C82:E82"/>
    <mergeCell ref="C83:E83"/>
    <mergeCell ref="C84:E84"/>
    <mergeCell ref="C85:E85"/>
    <mergeCell ref="C86:E86"/>
    <mergeCell ref="C87:E87"/>
    <mergeCell ref="C88:E88"/>
    <mergeCell ref="C89:E89"/>
    <mergeCell ref="C90:E90"/>
    <mergeCell ref="C103:E103"/>
    <mergeCell ref="C104:E104"/>
    <mergeCell ref="C93:E93"/>
    <mergeCell ref="C94:E94"/>
    <mergeCell ref="C95:E95"/>
    <mergeCell ref="C96:E96"/>
    <mergeCell ref="C97:E97"/>
    <mergeCell ref="C98:E98"/>
    <mergeCell ref="L107:L108"/>
    <mergeCell ref="C108:E108"/>
    <mergeCell ref="C109:E109"/>
    <mergeCell ref="C99:E99"/>
    <mergeCell ref="C100:E100"/>
    <mergeCell ref="C101:E101"/>
    <mergeCell ref="C102:E102"/>
    <mergeCell ref="C110:E110"/>
    <mergeCell ref="C111:E111"/>
    <mergeCell ref="C112:E112"/>
    <mergeCell ref="C105:E105"/>
    <mergeCell ref="A107:E107"/>
    <mergeCell ref="K107:K108"/>
  </mergeCells>
  <phoneticPr fontId="3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0"/>
  <sheetViews>
    <sheetView zoomScale="70" zoomScaleNormal="90" workbookViewId="0">
      <selection activeCell="F2" sqref="F2"/>
    </sheetView>
  </sheetViews>
  <sheetFormatPr defaultColWidth="9.5" defaultRowHeight="24" customHeight="1"/>
  <cols>
    <col min="1" max="1" width="4.75" style="60" customWidth="1"/>
    <col min="2" max="2" width="24.75" style="108" customWidth="1"/>
    <col min="3" max="3" width="28" style="108" customWidth="1"/>
    <col min="4" max="4" width="9.75" style="108" customWidth="1"/>
    <col min="5" max="5" width="12.75" style="60" customWidth="1"/>
    <col min="6" max="6" width="21.375" style="60" customWidth="1"/>
    <col min="7" max="7" width="20.875" style="60" customWidth="1"/>
    <col min="8" max="8" width="21.375" style="60" customWidth="1"/>
    <col min="9" max="9" width="18.75" style="110" customWidth="1"/>
    <col min="10" max="10" width="18.875" style="110" customWidth="1"/>
    <col min="11" max="11" width="8.75" style="110" customWidth="1"/>
    <col min="12" max="12" width="7.125" style="110" customWidth="1"/>
    <col min="13" max="13" width="11.125" style="110" customWidth="1"/>
    <col min="14" max="14" width="9.125" style="110" customWidth="1"/>
    <col min="15" max="15" width="7.75" style="110" customWidth="1"/>
    <col min="16" max="18" width="9.5" style="71"/>
    <col min="19" max="16384" width="9.5" style="60"/>
  </cols>
  <sheetData>
    <row r="1" spans="1:18" s="1" customFormat="1" ht="28.5" customHeight="1" thickBot="1">
      <c r="A1" s="404" t="s">
        <v>286</v>
      </c>
      <c r="B1" s="404"/>
      <c r="C1" s="404"/>
      <c r="D1" s="404"/>
      <c r="E1" s="404"/>
      <c r="F1" s="404"/>
      <c r="G1" s="404"/>
      <c r="H1" s="404"/>
      <c r="I1" s="404"/>
      <c r="J1" s="404"/>
      <c r="K1" s="404"/>
      <c r="L1" s="404"/>
      <c r="M1" s="404"/>
      <c r="N1" s="404"/>
      <c r="O1" s="404"/>
    </row>
    <row r="2" spans="1:18" s="4" customFormat="1" ht="42.75" customHeight="1">
      <c r="A2" s="405" t="s">
        <v>287</v>
      </c>
      <c r="B2" s="406"/>
      <c r="C2" s="407"/>
      <c r="D2" s="408"/>
      <c r="E2" s="409"/>
      <c r="F2" s="2"/>
      <c r="G2" s="2"/>
      <c r="H2" s="3"/>
      <c r="P2" s="1"/>
      <c r="Q2" s="1"/>
      <c r="R2" s="1"/>
    </row>
    <row r="3" spans="1:18" s="4" customFormat="1" ht="24" customHeight="1">
      <c r="A3" s="388" t="s">
        <v>288</v>
      </c>
      <c r="B3" s="389"/>
      <c r="C3" s="410" t="s">
        <v>289</v>
      </c>
      <c r="D3" s="411"/>
      <c r="E3" s="412"/>
      <c r="F3" s="5"/>
      <c r="G3" s="5"/>
      <c r="H3" s="3"/>
      <c r="P3" s="1"/>
      <c r="Q3" s="1"/>
      <c r="R3" s="1"/>
    </row>
    <row r="4" spans="1:18" s="4" customFormat="1" ht="24" customHeight="1">
      <c r="A4" s="388" t="s">
        <v>290</v>
      </c>
      <c r="B4" s="389"/>
      <c r="C4" s="401" t="s">
        <v>291</v>
      </c>
      <c r="D4" s="402"/>
      <c r="E4" s="403"/>
      <c r="F4" s="5"/>
      <c r="G4" s="5"/>
      <c r="H4" s="3"/>
      <c r="J4" s="6"/>
      <c r="K4" s="7"/>
      <c r="P4" s="1"/>
      <c r="Q4" s="1"/>
      <c r="R4" s="1"/>
    </row>
    <row r="5" spans="1:18" s="4" customFormat="1" ht="24" customHeight="1">
      <c r="A5" s="388" t="s">
        <v>292</v>
      </c>
      <c r="B5" s="389"/>
      <c r="C5" s="398">
        <f ca="1">TODAY()</f>
        <v>43833</v>
      </c>
      <c r="D5" s="399"/>
      <c r="E5" s="400"/>
      <c r="F5" s="5"/>
      <c r="I5" s="6"/>
      <c r="J5" s="7"/>
      <c r="O5" s="1"/>
      <c r="P5" s="1"/>
      <c r="Q5" s="1"/>
    </row>
    <row r="6" spans="1:18" s="4" customFormat="1" ht="24" customHeight="1">
      <c r="A6" s="388" t="s">
        <v>7</v>
      </c>
      <c r="B6" s="389"/>
      <c r="C6" s="390" t="s">
        <v>315</v>
      </c>
      <c r="D6" s="391"/>
      <c r="E6" s="392"/>
      <c r="F6" s="5"/>
      <c r="I6" s="6"/>
      <c r="J6" s="7"/>
      <c r="O6" s="1"/>
      <c r="P6" s="1"/>
      <c r="Q6" s="1"/>
    </row>
    <row r="7" spans="1:18" s="4" customFormat="1" ht="24" customHeight="1">
      <c r="A7" s="388" t="s">
        <v>10</v>
      </c>
      <c r="B7" s="389"/>
      <c r="C7" s="390" t="s">
        <v>316</v>
      </c>
      <c r="D7" s="391"/>
      <c r="E7" s="392"/>
      <c r="F7" s="5"/>
      <c r="G7" s="8" t="s">
        <v>9</v>
      </c>
      <c r="I7" s="6"/>
      <c r="J7" s="7"/>
      <c r="O7" s="1"/>
      <c r="P7" s="1"/>
      <c r="Q7" s="1"/>
    </row>
    <row r="8" spans="1:18" s="4" customFormat="1" ht="24" customHeight="1">
      <c r="A8" s="388" t="s">
        <v>12</v>
      </c>
      <c r="B8" s="389"/>
      <c r="C8" s="390" t="s">
        <v>317</v>
      </c>
      <c r="D8" s="391"/>
      <c r="E8" s="392"/>
      <c r="F8" s="5"/>
      <c r="H8" s="8" t="s">
        <v>9</v>
      </c>
      <c r="J8" s="6"/>
      <c r="K8" s="7"/>
      <c r="P8" s="1"/>
      <c r="Q8" s="1"/>
      <c r="R8" s="1"/>
    </row>
    <row r="9" spans="1:18" s="4" customFormat="1" ht="24" customHeight="1">
      <c r="A9" s="388" t="s">
        <v>14</v>
      </c>
      <c r="B9" s="389"/>
      <c r="C9" s="390" t="s">
        <v>15</v>
      </c>
      <c r="D9" s="391"/>
      <c r="E9" s="392"/>
      <c r="F9" s="9"/>
      <c r="H9" s="8"/>
      <c r="J9" s="6"/>
      <c r="K9" s="7"/>
      <c r="P9" s="1"/>
      <c r="Q9" s="1"/>
      <c r="R9" s="1"/>
    </row>
    <row r="10" spans="1:18" s="4" customFormat="1" ht="24" customHeight="1">
      <c r="A10" s="396" t="s">
        <v>16</v>
      </c>
      <c r="B10" s="397"/>
      <c r="C10" s="390">
        <v>1</v>
      </c>
      <c r="D10" s="391"/>
      <c r="E10" s="392"/>
      <c r="F10" s="9"/>
      <c r="G10" s="9"/>
      <c r="H10" s="8"/>
      <c r="J10" s="6"/>
      <c r="K10" s="7"/>
      <c r="P10" s="1"/>
      <c r="Q10" s="1"/>
      <c r="R10" s="1"/>
    </row>
    <row r="11" spans="1:18" s="4" customFormat="1" ht="24" customHeight="1">
      <c r="A11" s="388" t="s">
        <v>17</v>
      </c>
      <c r="B11" s="389"/>
      <c r="C11" s="394" t="s">
        <v>18</v>
      </c>
      <c r="D11" s="390"/>
      <c r="E11" s="395"/>
      <c r="F11" s="9"/>
      <c r="G11" s="9"/>
      <c r="H11" s="8"/>
      <c r="J11" s="6"/>
      <c r="K11" s="7"/>
      <c r="P11" s="1"/>
      <c r="Q11" s="1"/>
      <c r="R11" s="1"/>
    </row>
    <row r="12" spans="1:18" s="4" customFormat="1" ht="24" customHeight="1" thickBot="1">
      <c r="A12" s="381" t="s">
        <v>19</v>
      </c>
      <c r="B12" s="382"/>
      <c r="C12" s="383" t="s">
        <v>20</v>
      </c>
      <c r="D12" s="384"/>
      <c r="E12" s="385"/>
      <c r="F12" s="5"/>
      <c r="G12" s="5"/>
      <c r="H12" s="8" t="s">
        <v>9</v>
      </c>
      <c r="J12" s="6"/>
      <c r="K12" s="7"/>
      <c r="P12" s="1"/>
      <c r="Q12" s="1"/>
      <c r="R12" s="1"/>
    </row>
    <row r="13" spans="1:18" s="4" customFormat="1" ht="24" customHeight="1" thickBot="1">
      <c r="A13" s="393"/>
      <c r="B13" s="393"/>
      <c r="C13" s="393"/>
      <c r="D13" s="393"/>
      <c r="E13" s="393"/>
      <c r="F13" s="393"/>
      <c r="G13" s="393"/>
      <c r="H13" s="393"/>
      <c r="I13" s="393"/>
      <c r="J13" s="393"/>
      <c r="K13" s="393"/>
      <c r="L13" s="393"/>
      <c r="M13" s="393"/>
      <c r="N13" s="393"/>
      <c r="O13" s="393"/>
      <c r="P13" s="1"/>
      <c r="Q13" s="1"/>
      <c r="R13" s="1"/>
    </row>
    <row r="14" spans="1:18" s="29" customFormat="1" ht="47.25" customHeight="1" thickBot="1">
      <c r="A14" s="285" t="s">
        <v>21</v>
      </c>
      <c r="B14" s="286"/>
      <c r="C14" s="286"/>
      <c r="D14" s="286"/>
      <c r="E14" s="286"/>
      <c r="F14" s="424" t="s">
        <v>318</v>
      </c>
      <c r="G14" s="426" t="s">
        <v>319</v>
      </c>
      <c r="H14" s="428" t="s">
        <v>320</v>
      </c>
      <c r="I14" s="386" t="s">
        <v>501</v>
      </c>
      <c r="J14" s="437" t="s">
        <v>321</v>
      </c>
      <c r="K14" s="439" t="s">
        <v>23</v>
      </c>
      <c r="L14" s="379" t="s">
        <v>24</v>
      </c>
    </row>
    <row r="15" spans="1:18" s="29" customFormat="1" ht="28.5" customHeight="1" thickBot="1">
      <c r="A15" s="12" t="s">
        <v>25</v>
      </c>
      <c r="B15" s="13" t="s">
        <v>26</v>
      </c>
      <c r="C15" s="291" t="s">
        <v>27</v>
      </c>
      <c r="D15" s="291"/>
      <c r="E15" s="441"/>
      <c r="F15" s="425"/>
      <c r="G15" s="427"/>
      <c r="H15" s="429"/>
      <c r="I15" s="387"/>
      <c r="J15" s="438"/>
      <c r="K15" s="440"/>
      <c r="L15" s="380"/>
    </row>
    <row r="16" spans="1:18" s="29" customFormat="1" ht="21.75" customHeight="1">
      <c r="A16" s="358"/>
      <c r="B16" s="17" t="s">
        <v>197</v>
      </c>
      <c r="C16" s="430" t="s">
        <v>322</v>
      </c>
      <c r="D16" s="431"/>
      <c r="E16" s="432"/>
      <c r="F16" s="18" t="s">
        <v>197</v>
      </c>
      <c r="G16" s="18"/>
      <c r="H16" s="18"/>
      <c r="I16" s="18"/>
      <c r="J16" s="18"/>
      <c r="K16" s="19"/>
      <c r="L16" s="20" t="s">
        <v>30</v>
      </c>
    </row>
    <row r="17" spans="1:12" s="9" customFormat="1" ht="21.75" customHeight="1">
      <c r="A17" s="359"/>
      <c r="B17" s="21"/>
      <c r="C17" s="433" t="s">
        <v>323</v>
      </c>
      <c r="D17" s="433"/>
      <c r="E17" s="433"/>
      <c r="F17" s="22"/>
      <c r="G17" s="22" t="s">
        <v>324</v>
      </c>
      <c r="H17" s="22"/>
      <c r="I17" s="22"/>
      <c r="J17" s="22"/>
      <c r="K17" s="23"/>
      <c r="L17" s="24" t="s">
        <v>32</v>
      </c>
    </row>
    <row r="18" spans="1:12" s="9" customFormat="1" ht="21.75" customHeight="1">
      <c r="A18" s="359"/>
      <c r="B18" s="21"/>
      <c r="C18" s="467" t="s">
        <v>325</v>
      </c>
      <c r="D18" s="468"/>
      <c r="E18" s="419"/>
      <c r="F18" s="130"/>
      <c r="G18" s="130"/>
      <c r="H18" s="130" t="s">
        <v>197</v>
      </c>
      <c r="I18" s="130"/>
      <c r="J18" s="130"/>
      <c r="K18" s="131"/>
      <c r="L18" s="24" t="s">
        <v>32</v>
      </c>
    </row>
    <row r="19" spans="1:12" s="9" customFormat="1" ht="21.75" customHeight="1">
      <c r="A19" s="359"/>
      <c r="B19" s="21"/>
      <c r="C19" s="433" t="s">
        <v>326</v>
      </c>
      <c r="D19" s="433"/>
      <c r="E19" s="433"/>
      <c r="F19" s="130"/>
      <c r="G19" s="130"/>
      <c r="H19" s="130"/>
      <c r="I19" s="130" t="s">
        <v>327</v>
      </c>
      <c r="J19" s="130"/>
      <c r="K19" s="131"/>
      <c r="L19" s="24" t="s">
        <v>32</v>
      </c>
    </row>
    <row r="20" spans="1:12" s="11" customFormat="1" ht="21.75" customHeight="1" thickBot="1">
      <c r="A20" s="360"/>
      <c r="B20" s="25"/>
      <c r="C20" s="434" t="s">
        <v>328</v>
      </c>
      <c r="D20" s="435"/>
      <c r="E20" s="436"/>
      <c r="F20" s="26"/>
      <c r="G20" s="26"/>
      <c r="H20" s="26"/>
      <c r="I20" s="26"/>
      <c r="J20" s="26" t="s">
        <v>197</v>
      </c>
      <c r="K20" s="27"/>
      <c r="L20" s="28" t="s">
        <v>32</v>
      </c>
    </row>
    <row r="21" spans="1:12" s="11" customFormat="1" ht="21.75" customHeight="1">
      <c r="A21" s="358"/>
      <c r="B21" s="17" t="s">
        <v>329</v>
      </c>
      <c r="C21" s="430" t="s">
        <v>322</v>
      </c>
      <c r="D21" s="431"/>
      <c r="E21" s="432"/>
      <c r="F21" s="18" t="s">
        <v>330</v>
      </c>
      <c r="G21" s="18"/>
      <c r="H21" s="18"/>
      <c r="I21" s="18"/>
      <c r="J21" s="18"/>
      <c r="K21" s="19"/>
      <c r="L21" s="20" t="s">
        <v>30</v>
      </c>
    </row>
    <row r="22" spans="1:12" s="11" customFormat="1" ht="21.75" customHeight="1">
      <c r="A22" s="359"/>
      <c r="B22" s="21"/>
      <c r="C22" s="433" t="s">
        <v>323</v>
      </c>
      <c r="D22" s="433"/>
      <c r="E22" s="433"/>
      <c r="F22" s="22"/>
      <c r="G22" s="22" t="s">
        <v>324</v>
      </c>
      <c r="H22" s="22"/>
      <c r="I22" s="22"/>
      <c r="J22" s="22"/>
      <c r="K22" s="19"/>
      <c r="L22" s="24" t="s">
        <v>32</v>
      </c>
    </row>
    <row r="23" spans="1:12" s="11" customFormat="1" ht="21.75" customHeight="1">
      <c r="A23" s="359"/>
      <c r="B23" s="21"/>
      <c r="C23" s="467" t="s">
        <v>325</v>
      </c>
      <c r="D23" s="468"/>
      <c r="E23" s="419"/>
      <c r="F23" s="130"/>
      <c r="G23" s="130"/>
      <c r="H23" s="130" t="s">
        <v>197</v>
      </c>
      <c r="I23" s="130"/>
      <c r="J23" s="130"/>
      <c r="K23" s="19"/>
      <c r="L23" s="24" t="s">
        <v>32</v>
      </c>
    </row>
    <row r="24" spans="1:12" s="29" customFormat="1" ht="21.75" customHeight="1">
      <c r="A24" s="359"/>
      <c r="B24" s="21"/>
      <c r="C24" s="433" t="s">
        <v>326</v>
      </c>
      <c r="D24" s="433"/>
      <c r="E24" s="433"/>
      <c r="F24" s="130"/>
      <c r="G24" s="130"/>
      <c r="H24" s="130"/>
      <c r="I24" s="130" t="s">
        <v>327</v>
      </c>
      <c r="J24" s="130"/>
      <c r="K24" s="23"/>
      <c r="L24" s="24" t="s">
        <v>32</v>
      </c>
    </row>
    <row r="25" spans="1:12" s="29" customFormat="1" ht="21.75" customHeight="1" thickBot="1">
      <c r="A25" s="360"/>
      <c r="B25" s="25"/>
      <c r="C25" s="434" t="s">
        <v>328</v>
      </c>
      <c r="D25" s="435"/>
      <c r="E25" s="436"/>
      <c r="F25" s="26"/>
      <c r="G25" s="26"/>
      <c r="H25" s="26"/>
      <c r="I25" s="26"/>
      <c r="J25" s="26" t="s">
        <v>197</v>
      </c>
      <c r="K25" s="27"/>
      <c r="L25" s="28" t="s">
        <v>32</v>
      </c>
    </row>
    <row r="26" spans="1:12" s="29" customFormat="1" ht="21.75" customHeight="1">
      <c r="A26" s="358"/>
      <c r="B26" s="17" t="s">
        <v>331</v>
      </c>
      <c r="C26" s="430" t="s">
        <v>322</v>
      </c>
      <c r="D26" s="431"/>
      <c r="E26" s="432"/>
      <c r="F26" s="18" t="s">
        <v>332</v>
      </c>
      <c r="G26" s="18"/>
      <c r="H26" s="18"/>
      <c r="I26" s="18"/>
      <c r="J26" s="18"/>
      <c r="K26" s="19"/>
      <c r="L26" s="20" t="s">
        <v>30</v>
      </c>
    </row>
    <row r="27" spans="1:12" s="29" customFormat="1" ht="21.75" customHeight="1">
      <c r="A27" s="359"/>
      <c r="B27" s="21"/>
      <c r="C27" s="433" t="s">
        <v>323</v>
      </c>
      <c r="D27" s="433"/>
      <c r="E27" s="433"/>
      <c r="F27" s="18"/>
      <c r="G27" s="22" t="s">
        <v>324</v>
      </c>
      <c r="H27" s="22"/>
      <c r="I27" s="18"/>
      <c r="J27" s="18"/>
      <c r="K27" s="19"/>
      <c r="L27" s="24" t="s">
        <v>32</v>
      </c>
    </row>
    <row r="28" spans="1:12" s="29" customFormat="1" ht="21.75" customHeight="1">
      <c r="A28" s="359"/>
      <c r="B28" s="21"/>
      <c r="C28" s="467" t="s">
        <v>325</v>
      </c>
      <c r="D28" s="468"/>
      <c r="E28" s="419"/>
      <c r="F28" s="18"/>
      <c r="G28" s="130"/>
      <c r="H28" s="130" t="s">
        <v>197</v>
      </c>
      <c r="I28" s="130"/>
      <c r="J28" s="130"/>
      <c r="K28" s="19"/>
      <c r="L28" s="24" t="s">
        <v>32</v>
      </c>
    </row>
    <row r="29" spans="1:12" s="29" customFormat="1" ht="21.75" customHeight="1">
      <c r="A29" s="359"/>
      <c r="B29" s="21"/>
      <c r="C29" s="433" t="s">
        <v>326</v>
      </c>
      <c r="D29" s="433"/>
      <c r="E29" s="433"/>
      <c r="F29" s="22"/>
      <c r="G29" s="130"/>
      <c r="H29" s="130"/>
      <c r="I29" s="130" t="s">
        <v>327</v>
      </c>
      <c r="J29" s="130"/>
      <c r="K29" s="23"/>
      <c r="L29" s="24" t="s">
        <v>32</v>
      </c>
    </row>
    <row r="30" spans="1:12" s="29" customFormat="1" ht="21.75" customHeight="1" thickBot="1">
      <c r="A30" s="360"/>
      <c r="B30" s="25"/>
      <c r="C30" s="434" t="s">
        <v>328</v>
      </c>
      <c r="D30" s="435"/>
      <c r="E30" s="436"/>
      <c r="F30" s="26"/>
      <c r="G30" s="26"/>
      <c r="H30" s="26"/>
      <c r="I30" s="26"/>
      <c r="J30" s="26" t="s">
        <v>197</v>
      </c>
      <c r="K30" s="27"/>
      <c r="L30" s="28" t="s">
        <v>32</v>
      </c>
    </row>
    <row r="31" spans="1:12" s="52" customFormat="1" ht="21.75" customHeight="1">
      <c r="A31" s="358"/>
      <c r="B31" s="17"/>
      <c r="C31" s="442"/>
      <c r="D31" s="443"/>
      <c r="E31" s="444"/>
      <c r="F31" s="18"/>
      <c r="G31" s="18"/>
      <c r="H31" s="18"/>
      <c r="I31" s="18"/>
      <c r="J31" s="18"/>
      <c r="K31" s="19"/>
      <c r="L31" s="20" t="s">
        <v>30</v>
      </c>
    </row>
    <row r="32" spans="1:12" s="52" customFormat="1" ht="21.75" customHeight="1">
      <c r="A32" s="359"/>
      <c r="B32" s="21"/>
      <c r="C32" s="445"/>
      <c r="D32" s="445"/>
      <c r="E32" s="446"/>
      <c r="F32" s="22"/>
      <c r="G32" s="22"/>
      <c r="H32" s="22"/>
      <c r="I32" s="22"/>
      <c r="J32" s="22"/>
      <c r="K32" s="23"/>
      <c r="L32" s="24" t="s">
        <v>32</v>
      </c>
    </row>
    <row r="33" spans="1:18" s="52" customFormat="1" ht="21.75" customHeight="1" thickBot="1">
      <c r="A33" s="360"/>
      <c r="B33" s="25"/>
      <c r="C33" s="434"/>
      <c r="D33" s="435"/>
      <c r="E33" s="436"/>
      <c r="F33" s="26"/>
      <c r="G33" s="26"/>
      <c r="H33" s="26"/>
      <c r="I33" s="26"/>
      <c r="J33" s="26"/>
      <c r="K33" s="27"/>
      <c r="L33" s="28" t="s">
        <v>32</v>
      </c>
    </row>
    <row r="34" spans="1:18" ht="21.75" customHeight="1">
      <c r="A34" s="358"/>
      <c r="B34" s="17"/>
      <c r="C34" s="369"/>
      <c r="D34" s="370"/>
      <c r="E34" s="371"/>
      <c r="F34" s="18"/>
      <c r="G34" s="18"/>
      <c r="H34" s="18"/>
      <c r="I34" s="18"/>
      <c r="J34" s="18"/>
      <c r="K34" s="19"/>
      <c r="L34" s="20" t="s">
        <v>30</v>
      </c>
      <c r="M34" s="60"/>
      <c r="N34" s="60"/>
      <c r="O34" s="60"/>
      <c r="P34" s="60"/>
      <c r="Q34" s="60"/>
      <c r="R34" s="60"/>
    </row>
    <row r="35" spans="1:18" ht="21.75" customHeight="1">
      <c r="A35" s="359"/>
      <c r="B35" s="21"/>
      <c r="C35" s="364"/>
      <c r="D35" s="364"/>
      <c r="E35" s="365"/>
      <c r="F35" s="22"/>
      <c r="G35" s="22"/>
      <c r="H35" s="22"/>
      <c r="I35" s="22"/>
      <c r="J35" s="22"/>
      <c r="K35" s="23"/>
      <c r="L35" s="24" t="s">
        <v>32</v>
      </c>
      <c r="M35" s="60"/>
      <c r="N35" s="60"/>
      <c r="O35" s="60"/>
      <c r="P35" s="60"/>
      <c r="Q35" s="60"/>
      <c r="R35" s="60"/>
    </row>
    <row r="36" spans="1:18" ht="21.75" customHeight="1" thickBot="1">
      <c r="A36" s="360"/>
      <c r="B36" s="25"/>
      <c r="C36" s="372"/>
      <c r="D36" s="373"/>
      <c r="E36" s="374"/>
      <c r="F36" s="26"/>
      <c r="G36" s="26"/>
      <c r="H36" s="26"/>
      <c r="I36" s="26"/>
      <c r="J36" s="26"/>
      <c r="K36" s="27"/>
      <c r="L36" s="28" t="s">
        <v>32</v>
      </c>
      <c r="M36" s="60"/>
      <c r="N36" s="60"/>
      <c r="O36" s="60"/>
      <c r="P36" s="60"/>
      <c r="Q36" s="60"/>
      <c r="R36" s="60"/>
    </row>
    <row r="37" spans="1:18" ht="24.75" customHeight="1" thickBot="1">
      <c r="A37" s="30"/>
      <c r="B37" s="31"/>
      <c r="C37" s="32"/>
      <c r="D37" s="32"/>
      <c r="E37" s="33"/>
      <c r="F37" s="33"/>
      <c r="G37" s="33"/>
      <c r="H37" s="33"/>
      <c r="I37" s="33"/>
      <c r="J37" s="34"/>
      <c r="K37" s="34"/>
      <c r="L37" s="34"/>
      <c r="M37" s="60"/>
      <c r="N37" s="60"/>
      <c r="O37" s="60"/>
      <c r="P37" s="60"/>
      <c r="Q37" s="60"/>
      <c r="R37" s="60"/>
    </row>
    <row r="38" spans="1:18" ht="41.25" customHeight="1" thickBot="1">
      <c r="A38" s="285" t="s">
        <v>40</v>
      </c>
      <c r="B38" s="286"/>
      <c r="C38" s="286"/>
      <c r="D38" s="286"/>
      <c r="E38" s="313"/>
      <c r="F38" s="314" t="str">
        <f>B16</f>
        <v>Black</v>
      </c>
      <c r="G38" s="314" t="str">
        <f>B21</f>
        <v>Taupe/Stone</v>
      </c>
      <c r="H38" s="314" t="str">
        <f>B26</f>
        <v>Sage/Stone</v>
      </c>
      <c r="I38" s="316"/>
      <c r="J38" s="316"/>
      <c r="K38" s="287" t="s">
        <v>23</v>
      </c>
      <c r="L38" s="289" t="s">
        <v>24</v>
      </c>
      <c r="M38" s="60"/>
      <c r="N38" s="60"/>
      <c r="O38" s="60"/>
      <c r="P38" s="60"/>
      <c r="Q38" s="60"/>
      <c r="R38" s="60"/>
    </row>
    <row r="39" spans="1:18" ht="20.25" customHeight="1" thickBot="1">
      <c r="A39" s="12" t="s">
        <v>25</v>
      </c>
      <c r="B39" s="13" t="s">
        <v>26</v>
      </c>
      <c r="C39" s="291" t="s">
        <v>27</v>
      </c>
      <c r="D39" s="441"/>
      <c r="E39" s="441"/>
      <c r="F39" s="315"/>
      <c r="G39" s="315"/>
      <c r="H39" s="315"/>
      <c r="I39" s="317"/>
      <c r="J39" s="317"/>
      <c r="K39" s="288"/>
      <c r="L39" s="290"/>
      <c r="M39" s="60"/>
      <c r="N39" s="60"/>
      <c r="O39" s="60"/>
      <c r="P39" s="60"/>
      <c r="Q39" s="60"/>
      <c r="R39" s="60"/>
    </row>
    <row r="40" spans="1:18" ht="34.5" customHeight="1">
      <c r="A40" s="35"/>
      <c r="B40" s="36" t="s">
        <v>41</v>
      </c>
      <c r="C40" s="447" t="s">
        <v>333</v>
      </c>
      <c r="D40" s="448"/>
      <c r="E40" s="449"/>
      <c r="F40" s="37" t="s">
        <v>204</v>
      </c>
      <c r="G40" s="37" t="s">
        <v>204</v>
      </c>
      <c r="H40" s="37" t="s">
        <v>204</v>
      </c>
      <c r="I40" s="37"/>
      <c r="J40" s="37"/>
      <c r="K40" s="38"/>
      <c r="L40" s="39" t="s">
        <v>225</v>
      </c>
      <c r="M40" s="60"/>
      <c r="N40" s="60"/>
      <c r="O40" s="60"/>
      <c r="P40" s="60"/>
      <c r="Q40" s="60"/>
      <c r="R40" s="60"/>
    </row>
    <row r="41" spans="1:18" ht="34.5" customHeight="1">
      <c r="A41" s="35"/>
      <c r="B41" s="40" t="s">
        <v>44</v>
      </c>
      <c r="C41" s="363" t="s">
        <v>54</v>
      </c>
      <c r="D41" s="364"/>
      <c r="E41" s="365"/>
      <c r="F41" s="37" t="s">
        <v>204</v>
      </c>
      <c r="G41" s="37" t="s">
        <v>204</v>
      </c>
      <c r="H41" s="37" t="s">
        <v>204</v>
      </c>
      <c r="I41" s="37"/>
      <c r="J41" s="37"/>
      <c r="K41" s="38"/>
      <c r="L41" s="39" t="s">
        <v>225</v>
      </c>
      <c r="M41" s="60"/>
      <c r="N41" s="60"/>
      <c r="O41" s="60"/>
      <c r="P41" s="60"/>
      <c r="Q41" s="60"/>
      <c r="R41" s="60"/>
    </row>
    <row r="42" spans="1:18" ht="34.5" customHeight="1">
      <c r="A42" s="42"/>
      <c r="B42" s="40" t="s">
        <v>298</v>
      </c>
      <c r="C42" s="450" t="s">
        <v>334</v>
      </c>
      <c r="D42" s="451"/>
      <c r="E42" s="452"/>
      <c r="F42" s="37" t="s">
        <v>204</v>
      </c>
      <c r="G42" s="37" t="s">
        <v>204</v>
      </c>
      <c r="H42" s="37" t="s">
        <v>204</v>
      </c>
      <c r="I42" s="37"/>
      <c r="J42" s="18"/>
      <c r="K42" s="43"/>
      <c r="L42" s="39" t="s">
        <v>225</v>
      </c>
      <c r="M42" s="60"/>
      <c r="N42" s="60"/>
      <c r="O42" s="60"/>
      <c r="P42" s="60"/>
      <c r="Q42" s="60"/>
      <c r="R42" s="60"/>
    </row>
    <row r="43" spans="1:18" ht="34.5" customHeight="1">
      <c r="A43" s="42"/>
      <c r="B43" s="40" t="s">
        <v>51</v>
      </c>
      <c r="C43" s="343" t="s">
        <v>333</v>
      </c>
      <c r="D43" s="343"/>
      <c r="E43" s="453"/>
      <c r="F43" s="37" t="s">
        <v>204</v>
      </c>
      <c r="G43" s="37" t="s">
        <v>204</v>
      </c>
      <c r="H43" s="37" t="s">
        <v>204</v>
      </c>
      <c r="I43" s="37"/>
      <c r="J43" s="37"/>
      <c r="K43" s="43"/>
      <c r="L43" s="39" t="s">
        <v>225</v>
      </c>
      <c r="M43" s="60"/>
      <c r="N43" s="60"/>
      <c r="O43" s="60"/>
      <c r="P43" s="60"/>
      <c r="Q43" s="60"/>
      <c r="R43" s="60"/>
    </row>
    <row r="44" spans="1:18" ht="49.5" customHeight="1">
      <c r="A44" s="42"/>
      <c r="B44" s="40" t="s">
        <v>335</v>
      </c>
      <c r="C44" s="450" t="s">
        <v>336</v>
      </c>
      <c r="D44" s="451"/>
      <c r="E44" s="452"/>
      <c r="F44" s="132" t="s">
        <v>337</v>
      </c>
      <c r="G44" s="56" t="s">
        <v>337</v>
      </c>
      <c r="H44" s="132" t="s">
        <v>337</v>
      </c>
      <c r="I44" s="37"/>
      <c r="J44" s="37"/>
      <c r="K44" s="50"/>
      <c r="L44" s="39" t="s">
        <v>225</v>
      </c>
      <c r="M44" s="60"/>
      <c r="N44" s="60"/>
      <c r="O44" s="60"/>
      <c r="P44" s="60"/>
      <c r="Q44" s="60"/>
      <c r="R44" s="60"/>
    </row>
    <row r="45" spans="1:18" ht="34.5" customHeight="1">
      <c r="A45" s="117"/>
      <c r="B45" s="40" t="s">
        <v>338</v>
      </c>
      <c r="C45" s="450" t="s">
        <v>339</v>
      </c>
      <c r="D45" s="451"/>
      <c r="E45" s="452"/>
      <c r="F45" s="54" t="s">
        <v>195</v>
      </c>
      <c r="G45" s="54" t="s">
        <v>195</v>
      </c>
      <c r="H45" s="54" t="s">
        <v>195</v>
      </c>
      <c r="I45" s="54"/>
      <c r="J45" s="37"/>
      <c r="K45" s="50"/>
      <c r="L45" s="39" t="s">
        <v>225</v>
      </c>
      <c r="M45" s="60"/>
      <c r="N45" s="60"/>
      <c r="O45" s="60"/>
      <c r="P45" s="60"/>
      <c r="Q45" s="60"/>
      <c r="R45" s="60"/>
    </row>
    <row r="46" spans="1:18" ht="34.5" customHeight="1">
      <c r="A46" s="118"/>
      <c r="B46" s="40" t="s">
        <v>340</v>
      </c>
      <c r="C46" s="454" t="s">
        <v>60</v>
      </c>
      <c r="D46" s="455"/>
      <c r="E46" s="456"/>
      <c r="F46" s="54" t="s">
        <v>307</v>
      </c>
      <c r="G46" s="54" t="s">
        <v>307</v>
      </c>
      <c r="H46" s="54" t="s">
        <v>307</v>
      </c>
      <c r="I46" s="54"/>
      <c r="J46" s="56"/>
      <c r="K46" s="50"/>
      <c r="L46" s="39" t="s">
        <v>225</v>
      </c>
      <c r="M46" s="60"/>
      <c r="N46" s="60"/>
      <c r="O46" s="60"/>
      <c r="P46" s="60"/>
      <c r="Q46" s="60"/>
      <c r="R46" s="60"/>
    </row>
    <row r="47" spans="1:18" ht="24.75" customHeight="1" thickBot="1">
      <c r="A47" s="57"/>
      <c r="B47" s="57"/>
      <c r="C47" s="57"/>
      <c r="D47" s="57"/>
      <c r="E47" s="57"/>
      <c r="F47" s="57"/>
      <c r="G47" s="57"/>
      <c r="H47" s="57"/>
      <c r="I47" s="57"/>
      <c r="J47" s="57"/>
      <c r="K47" s="58"/>
      <c r="L47" s="59"/>
      <c r="M47" s="60"/>
      <c r="N47" s="60"/>
      <c r="O47" s="60"/>
      <c r="P47" s="60"/>
      <c r="Q47" s="60"/>
      <c r="R47" s="60"/>
    </row>
    <row r="48" spans="1:18" ht="41.25" customHeight="1" thickBot="1">
      <c r="A48" s="285" t="s">
        <v>62</v>
      </c>
      <c r="B48" s="286"/>
      <c r="C48" s="286"/>
      <c r="D48" s="286"/>
      <c r="E48" s="313"/>
      <c r="F48" s="314" t="str">
        <f>B16</f>
        <v>Black</v>
      </c>
      <c r="G48" s="314" t="str">
        <f>B21</f>
        <v>Taupe/Stone</v>
      </c>
      <c r="H48" s="314" t="str">
        <f>B26</f>
        <v>Sage/Stone</v>
      </c>
      <c r="I48" s="316"/>
      <c r="J48" s="316"/>
      <c r="K48" s="287" t="s">
        <v>63</v>
      </c>
      <c r="L48" s="289" t="s">
        <v>24</v>
      </c>
      <c r="M48" s="60"/>
      <c r="N48" s="60"/>
      <c r="O48" s="60"/>
      <c r="P48" s="60"/>
      <c r="Q48" s="60"/>
      <c r="R48" s="60"/>
    </row>
    <row r="49" spans="1:18" ht="22.5" customHeight="1" thickBot="1">
      <c r="A49" s="12" t="s">
        <v>25</v>
      </c>
      <c r="B49" s="13" t="s">
        <v>26</v>
      </c>
      <c r="C49" s="72" t="s">
        <v>27</v>
      </c>
      <c r="D49" s="14" t="s">
        <v>64</v>
      </c>
      <c r="E49" s="14" t="s">
        <v>65</v>
      </c>
      <c r="F49" s="315"/>
      <c r="G49" s="315"/>
      <c r="H49" s="315"/>
      <c r="I49" s="317"/>
      <c r="J49" s="317"/>
      <c r="K49" s="288"/>
      <c r="L49" s="290"/>
      <c r="M49" s="60"/>
      <c r="N49" s="60"/>
      <c r="O49" s="60"/>
      <c r="P49" s="60"/>
      <c r="Q49" s="60"/>
      <c r="R49" s="60"/>
    </row>
    <row r="50" spans="1:18" ht="24.75" customHeight="1">
      <c r="A50" s="337"/>
      <c r="B50" s="361" t="s">
        <v>341</v>
      </c>
      <c r="C50" s="415" t="s">
        <v>342</v>
      </c>
      <c r="D50" s="418" t="s">
        <v>343</v>
      </c>
      <c r="E50" s="61" t="s">
        <v>69</v>
      </c>
      <c r="F50" s="62" t="s">
        <v>70</v>
      </c>
      <c r="G50" s="37" t="s">
        <v>344</v>
      </c>
      <c r="H50" s="62" t="s">
        <v>345</v>
      </c>
      <c r="I50" s="62"/>
      <c r="J50" s="63"/>
      <c r="K50" s="325">
        <v>1</v>
      </c>
      <c r="L50" s="328" t="s">
        <v>71</v>
      </c>
      <c r="M50" s="60"/>
      <c r="N50" s="60"/>
      <c r="O50" s="60"/>
      <c r="P50" s="60"/>
      <c r="Q50" s="60"/>
      <c r="R50" s="60"/>
    </row>
    <row r="51" spans="1:18" s="71" customFormat="1" ht="24.75" customHeight="1">
      <c r="A51" s="338"/>
      <c r="B51" s="413"/>
      <c r="C51" s="416"/>
      <c r="D51" s="419"/>
      <c r="E51" s="64" t="s">
        <v>72</v>
      </c>
      <c r="F51" s="18" t="s">
        <v>70</v>
      </c>
      <c r="G51" s="37" t="s">
        <v>344</v>
      </c>
      <c r="H51" s="18" t="s">
        <v>345</v>
      </c>
      <c r="I51" s="18"/>
      <c r="J51" s="65"/>
      <c r="K51" s="326"/>
      <c r="L51" s="329"/>
    </row>
    <row r="52" spans="1:18" s="71" customFormat="1" ht="24.75" customHeight="1" thickBot="1">
      <c r="A52" s="339"/>
      <c r="B52" s="414"/>
      <c r="C52" s="416"/>
      <c r="D52" s="420"/>
      <c r="E52" s="67" t="s">
        <v>74</v>
      </c>
      <c r="F52" s="66" t="s">
        <v>207</v>
      </c>
      <c r="G52" s="133" t="s">
        <v>207</v>
      </c>
      <c r="H52" s="66" t="s">
        <v>207</v>
      </c>
      <c r="I52" s="66"/>
      <c r="J52" s="68"/>
      <c r="K52" s="327"/>
      <c r="L52" s="330"/>
    </row>
    <row r="53" spans="1:18" s="71" customFormat="1" ht="24.75" customHeight="1">
      <c r="A53" s="337"/>
      <c r="B53" s="361" t="s">
        <v>346</v>
      </c>
      <c r="C53" s="361" t="s">
        <v>347</v>
      </c>
      <c r="D53" s="334" t="s">
        <v>78</v>
      </c>
      <c r="E53" s="61" t="s">
        <v>69</v>
      </c>
      <c r="F53" s="62" t="s">
        <v>70</v>
      </c>
      <c r="G53" s="62" t="s">
        <v>70</v>
      </c>
      <c r="H53" s="62" t="s">
        <v>70</v>
      </c>
      <c r="I53" s="62"/>
      <c r="J53" s="63"/>
      <c r="K53" s="325">
        <v>2</v>
      </c>
      <c r="L53" s="328" t="s">
        <v>71</v>
      </c>
    </row>
    <row r="54" spans="1:18" s="71" customFormat="1" ht="24.75" customHeight="1">
      <c r="A54" s="338"/>
      <c r="B54" s="413"/>
      <c r="C54" s="413"/>
      <c r="D54" s="335"/>
      <c r="E54" s="64" t="s">
        <v>72</v>
      </c>
      <c r="F54" s="18" t="s">
        <v>70</v>
      </c>
      <c r="G54" s="18" t="s">
        <v>70</v>
      </c>
      <c r="H54" s="18" t="s">
        <v>70</v>
      </c>
      <c r="I54" s="18"/>
      <c r="J54" s="65"/>
      <c r="K54" s="326"/>
      <c r="L54" s="329"/>
    </row>
    <row r="55" spans="1:18" ht="24.75" customHeight="1" thickBot="1">
      <c r="A55" s="339"/>
      <c r="B55" s="414"/>
      <c r="C55" s="414"/>
      <c r="D55" s="457"/>
      <c r="E55" s="67" t="s">
        <v>74</v>
      </c>
      <c r="F55" s="66" t="s">
        <v>207</v>
      </c>
      <c r="G55" s="66" t="s">
        <v>207</v>
      </c>
      <c r="H55" s="66" t="s">
        <v>207</v>
      </c>
      <c r="I55" s="66"/>
      <c r="J55" s="68"/>
      <c r="K55" s="327"/>
      <c r="L55" s="330"/>
      <c r="M55" s="71"/>
      <c r="N55" s="60"/>
      <c r="O55" s="60"/>
      <c r="P55" s="60"/>
      <c r="Q55" s="60"/>
      <c r="R55" s="60"/>
    </row>
    <row r="56" spans="1:18" ht="24.75" customHeight="1">
      <c r="A56" s="337"/>
      <c r="B56" s="361" t="s">
        <v>346</v>
      </c>
      <c r="C56" s="361" t="s">
        <v>348</v>
      </c>
      <c r="D56" s="334" t="s">
        <v>90</v>
      </c>
      <c r="E56" s="61" t="s">
        <v>69</v>
      </c>
      <c r="F56" s="62" t="s">
        <v>70</v>
      </c>
      <c r="G56" s="62" t="s">
        <v>70</v>
      </c>
      <c r="H56" s="62" t="s">
        <v>70</v>
      </c>
      <c r="I56" s="62"/>
      <c r="J56" s="63"/>
      <c r="K56" s="459">
        <v>1</v>
      </c>
      <c r="L56" s="328" t="s">
        <v>71</v>
      </c>
      <c r="M56" s="71"/>
      <c r="N56" s="60"/>
      <c r="O56" s="60"/>
      <c r="P56" s="60"/>
      <c r="Q56" s="60"/>
      <c r="R56" s="60"/>
    </row>
    <row r="57" spans="1:18" s="77" customFormat="1" ht="24.75" customHeight="1">
      <c r="A57" s="338"/>
      <c r="B57" s="413"/>
      <c r="C57" s="413"/>
      <c r="D57" s="335"/>
      <c r="E57" s="64" t="s">
        <v>72</v>
      </c>
      <c r="F57" s="18" t="s">
        <v>70</v>
      </c>
      <c r="G57" s="18" t="s">
        <v>70</v>
      </c>
      <c r="H57" s="18" t="s">
        <v>70</v>
      </c>
      <c r="I57" s="18"/>
      <c r="J57" s="65"/>
      <c r="K57" s="460"/>
      <c r="L57" s="329"/>
    </row>
    <row r="58" spans="1:18" s="77" customFormat="1" ht="24.75" customHeight="1" thickBot="1">
      <c r="A58" s="339"/>
      <c r="B58" s="414"/>
      <c r="C58" s="458"/>
      <c r="D58" s="336"/>
      <c r="E58" s="67" t="s">
        <v>74</v>
      </c>
      <c r="F58" s="66" t="s">
        <v>207</v>
      </c>
      <c r="G58" s="66" t="s">
        <v>207</v>
      </c>
      <c r="H58" s="66" t="s">
        <v>207</v>
      </c>
      <c r="I58" s="66"/>
      <c r="J58" s="68"/>
      <c r="K58" s="461"/>
      <c r="L58" s="330"/>
    </row>
    <row r="59" spans="1:18" s="77" customFormat="1" ht="24.75" customHeight="1">
      <c r="A59" s="337"/>
      <c r="B59" s="361" t="s">
        <v>80</v>
      </c>
      <c r="C59" s="415" t="s">
        <v>83</v>
      </c>
      <c r="D59" s="418" t="s">
        <v>84</v>
      </c>
      <c r="E59" s="61" t="s">
        <v>69</v>
      </c>
      <c r="F59" s="62" t="s">
        <v>70</v>
      </c>
      <c r="G59" s="37" t="s">
        <v>344</v>
      </c>
      <c r="H59" s="62" t="s">
        <v>345</v>
      </c>
      <c r="I59" s="62"/>
      <c r="J59" s="63"/>
      <c r="K59" s="325">
        <v>2</v>
      </c>
      <c r="L59" s="328" t="s">
        <v>71</v>
      </c>
    </row>
    <row r="60" spans="1:18" s="77" customFormat="1" ht="24.75" customHeight="1">
      <c r="A60" s="338"/>
      <c r="B60" s="413"/>
      <c r="C60" s="416"/>
      <c r="D60" s="419"/>
      <c r="E60" s="64" t="s">
        <v>72</v>
      </c>
      <c r="F60" s="18" t="s">
        <v>70</v>
      </c>
      <c r="G60" s="37" t="s">
        <v>344</v>
      </c>
      <c r="H60" s="18" t="s">
        <v>345</v>
      </c>
      <c r="I60" s="18"/>
      <c r="J60" s="65"/>
      <c r="K60" s="326"/>
      <c r="L60" s="329"/>
    </row>
    <row r="61" spans="1:18" s="77" customFormat="1" ht="24.75" customHeight="1" thickBot="1">
      <c r="A61" s="339"/>
      <c r="B61" s="414"/>
      <c r="C61" s="417"/>
      <c r="D61" s="420"/>
      <c r="E61" s="67" t="s">
        <v>74</v>
      </c>
      <c r="F61" s="66" t="s">
        <v>207</v>
      </c>
      <c r="G61" s="133" t="s">
        <v>207</v>
      </c>
      <c r="H61" s="66" t="s">
        <v>207</v>
      </c>
      <c r="I61" s="66"/>
      <c r="J61" s="68"/>
      <c r="K61" s="327"/>
      <c r="L61" s="330"/>
    </row>
    <row r="62" spans="1:18" s="77" customFormat="1" ht="24.75" customHeight="1">
      <c r="A62" s="337"/>
      <c r="B62" s="361" t="s">
        <v>88</v>
      </c>
      <c r="C62" s="415" t="s">
        <v>496</v>
      </c>
      <c r="D62" s="418" t="s">
        <v>349</v>
      </c>
      <c r="E62" s="61" t="s">
        <v>69</v>
      </c>
      <c r="F62" s="62" t="s">
        <v>70</v>
      </c>
      <c r="G62" s="62" t="s">
        <v>70</v>
      </c>
      <c r="H62" s="62" t="s">
        <v>70</v>
      </c>
      <c r="I62" s="62"/>
      <c r="J62" s="63"/>
      <c r="K62" s="459">
        <v>1</v>
      </c>
      <c r="L62" s="328" t="s">
        <v>71</v>
      </c>
    </row>
    <row r="63" spans="1:18" s="77" customFormat="1" ht="24.75" customHeight="1">
      <c r="A63" s="338"/>
      <c r="B63" s="413"/>
      <c r="C63" s="416"/>
      <c r="D63" s="419"/>
      <c r="E63" s="69" t="s">
        <v>72</v>
      </c>
      <c r="F63" s="18" t="s">
        <v>70</v>
      </c>
      <c r="G63" s="18" t="s">
        <v>70</v>
      </c>
      <c r="H63" s="18" t="s">
        <v>70</v>
      </c>
      <c r="I63" s="18"/>
      <c r="J63" s="65"/>
      <c r="K63" s="460"/>
      <c r="L63" s="329"/>
    </row>
    <row r="64" spans="1:18" s="77" customFormat="1" ht="24.75" customHeight="1" thickBot="1">
      <c r="A64" s="339"/>
      <c r="B64" s="414"/>
      <c r="C64" s="417"/>
      <c r="D64" s="420"/>
      <c r="E64" s="70" t="s">
        <v>74</v>
      </c>
      <c r="F64" s="66" t="s">
        <v>207</v>
      </c>
      <c r="G64" s="66" t="s">
        <v>207</v>
      </c>
      <c r="H64" s="66" t="s">
        <v>207</v>
      </c>
      <c r="I64" s="66"/>
      <c r="J64" s="68"/>
      <c r="K64" s="461"/>
      <c r="L64" s="330"/>
    </row>
    <row r="65" spans="1:12" s="77" customFormat="1" ht="24.75" customHeight="1">
      <c r="A65" s="258"/>
      <c r="B65" s="361" t="s">
        <v>88</v>
      </c>
      <c r="C65" s="415" t="s">
        <v>502</v>
      </c>
      <c r="D65" s="418" t="s">
        <v>78</v>
      </c>
      <c r="E65" s="61" t="s">
        <v>69</v>
      </c>
      <c r="F65" s="62" t="s">
        <v>70</v>
      </c>
      <c r="G65" s="62" t="s">
        <v>70</v>
      </c>
      <c r="H65" s="62" t="s">
        <v>70</v>
      </c>
      <c r="I65" s="62"/>
      <c r="J65" s="63"/>
      <c r="K65" s="421">
        <v>1</v>
      </c>
      <c r="L65" s="328" t="s">
        <v>71</v>
      </c>
    </row>
    <row r="66" spans="1:12" s="77" customFormat="1" ht="24.75" customHeight="1">
      <c r="A66" s="258"/>
      <c r="B66" s="413"/>
      <c r="C66" s="416"/>
      <c r="D66" s="419"/>
      <c r="E66" s="69" t="s">
        <v>72</v>
      </c>
      <c r="F66" s="18" t="s">
        <v>70</v>
      </c>
      <c r="G66" s="18" t="s">
        <v>70</v>
      </c>
      <c r="H66" s="18" t="s">
        <v>70</v>
      </c>
      <c r="I66" s="18"/>
      <c r="J66" s="65"/>
      <c r="K66" s="422"/>
      <c r="L66" s="329"/>
    </row>
    <row r="67" spans="1:12" s="77" customFormat="1" ht="24.75" customHeight="1" thickBot="1">
      <c r="A67" s="258"/>
      <c r="B67" s="414"/>
      <c r="C67" s="417"/>
      <c r="D67" s="420"/>
      <c r="E67" s="70" t="s">
        <v>74</v>
      </c>
      <c r="F67" s="66" t="s">
        <v>207</v>
      </c>
      <c r="G67" s="66" t="s">
        <v>207</v>
      </c>
      <c r="H67" s="66" t="s">
        <v>207</v>
      </c>
      <c r="I67" s="66"/>
      <c r="J67" s="68"/>
      <c r="K67" s="423"/>
      <c r="L67" s="330"/>
    </row>
    <row r="68" spans="1:12" s="77" customFormat="1" ht="24.75" customHeight="1">
      <c r="A68" s="337"/>
      <c r="B68" s="361" t="s">
        <v>350</v>
      </c>
      <c r="C68" s="415" t="s">
        <v>351</v>
      </c>
      <c r="D68" s="418" t="s">
        <v>82</v>
      </c>
      <c r="E68" s="61" t="s">
        <v>69</v>
      </c>
      <c r="F68" s="62" t="s">
        <v>70</v>
      </c>
      <c r="G68" s="37" t="s">
        <v>344</v>
      </c>
      <c r="H68" s="62" t="s">
        <v>345</v>
      </c>
      <c r="I68" s="62"/>
      <c r="J68" s="63"/>
      <c r="K68" s="325">
        <v>2</v>
      </c>
      <c r="L68" s="328" t="s">
        <v>71</v>
      </c>
    </row>
    <row r="69" spans="1:12" s="77" customFormat="1" ht="24.75" customHeight="1">
      <c r="A69" s="338"/>
      <c r="B69" s="413"/>
      <c r="C69" s="416"/>
      <c r="D69" s="419"/>
      <c r="E69" s="69" t="s">
        <v>72</v>
      </c>
      <c r="F69" s="18" t="s">
        <v>70</v>
      </c>
      <c r="G69" s="37" t="s">
        <v>344</v>
      </c>
      <c r="H69" s="18" t="s">
        <v>345</v>
      </c>
      <c r="I69" s="18"/>
      <c r="J69" s="65"/>
      <c r="K69" s="326"/>
      <c r="L69" s="329"/>
    </row>
    <row r="70" spans="1:12" s="77" customFormat="1" ht="24.75" customHeight="1" thickBot="1">
      <c r="A70" s="339"/>
      <c r="B70" s="414"/>
      <c r="C70" s="417"/>
      <c r="D70" s="420"/>
      <c r="E70" s="70" t="s">
        <v>74</v>
      </c>
      <c r="F70" s="66" t="s">
        <v>313</v>
      </c>
      <c r="G70" s="133" t="s">
        <v>207</v>
      </c>
      <c r="H70" s="66" t="s">
        <v>207</v>
      </c>
      <c r="I70" s="66"/>
      <c r="J70" s="68"/>
      <c r="K70" s="327"/>
      <c r="L70" s="330"/>
    </row>
    <row r="71" spans="1:12" s="77" customFormat="1" ht="24.75" customHeight="1">
      <c r="A71" s="337"/>
      <c r="B71" s="361" t="s">
        <v>93</v>
      </c>
      <c r="C71" s="415" t="s">
        <v>94</v>
      </c>
      <c r="D71" s="334" t="s">
        <v>95</v>
      </c>
      <c r="E71" s="61" t="s">
        <v>69</v>
      </c>
      <c r="F71" s="62" t="s">
        <v>70</v>
      </c>
      <c r="G71" s="62" t="s">
        <v>70</v>
      </c>
      <c r="H71" s="62" t="s">
        <v>70</v>
      </c>
      <c r="I71" s="62"/>
      <c r="J71" s="63"/>
      <c r="K71" s="325">
        <v>1</v>
      </c>
      <c r="L71" s="462" t="s">
        <v>71</v>
      </c>
    </row>
    <row r="72" spans="1:12" s="77" customFormat="1" ht="24.75" customHeight="1">
      <c r="A72" s="338"/>
      <c r="B72" s="413"/>
      <c r="C72" s="416"/>
      <c r="D72" s="335"/>
      <c r="E72" s="64" t="s">
        <v>72</v>
      </c>
      <c r="F72" s="18" t="s">
        <v>70</v>
      </c>
      <c r="G72" s="18" t="s">
        <v>70</v>
      </c>
      <c r="H72" s="18" t="s">
        <v>70</v>
      </c>
      <c r="I72" s="18"/>
      <c r="J72" s="65"/>
      <c r="K72" s="326"/>
      <c r="L72" s="463"/>
    </row>
    <row r="73" spans="1:12" s="77" customFormat="1" ht="24.75" customHeight="1" thickBot="1">
      <c r="A73" s="339"/>
      <c r="B73" s="458"/>
      <c r="C73" s="417"/>
      <c r="D73" s="336"/>
      <c r="E73" s="67" t="s">
        <v>74</v>
      </c>
      <c r="F73" s="66" t="s">
        <v>207</v>
      </c>
      <c r="G73" s="66" t="s">
        <v>207</v>
      </c>
      <c r="H73" s="66" t="s">
        <v>207</v>
      </c>
      <c r="I73" s="66"/>
      <c r="J73" s="68"/>
      <c r="K73" s="327"/>
      <c r="L73" s="464"/>
    </row>
    <row r="74" spans="1:12" s="77" customFormat="1" ht="42" customHeight="1" thickBot="1">
      <c r="A74" s="57"/>
      <c r="B74" s="57"/>
      <c r="C74" s="57"/>
      <c r="D74" s="57"/>
      <c r="E74" s="57"/>
      <c r="F74" s="57"/>
      <c r="G74" s="57"/>
      <c r="H74" s="57"/>
      <c r="I74" s="57"/>
      <c r="J74" s="57"/>
      <c r="K74" s="58"/>
      <c r="L74" s="59"/>
    </row>
    <row r="75" spans="1:12" s="77" customFormat="1" ht="42" customHeight="1" thickBot="1">
      <c r="A75" s="285" t="s">
        <v>96</v>
      </c>
      <c r="B75" s="286"/>
      <c r="C75" s="286"/>
      <c r="D75" s="286"/>
      <c r="E75" s="313"/>
      <c r="F75" s="314" t="str">
        <f>B16</f>
        <v>Black</v>
      </c>
      <c r="G75" s="314" t="str">
        <f>B21</f>
        <v>Taupe/Stone</v>
      </c>
      <c r="H75" s="314" t="str">
        <f>B26</f>
        <v>Sage/Stone</v>
      </c>
      <c r="I75" s="316"/>
      <c r="J75" s="316"/>
      <c r="K75" s="287" t="s">
        <v>23</v>
      </c>
      <c r="L75" s="289" t="s">
        <v>24</v>
      </c>
    </row>
    <row r="76" spans="1:12" s="77" customFormat="1" ht="21" customHeight="1" thickBot="1">
      <c r="A76" s="12" t="s">
        <v>25</v>
      </c>
      <c r="B76" s="13" t="s">
        <v>26</v>
      </c>
      <c r="C76" s="309" t="s">
        <v>27</v>
      </c>
      <c r="D76" s="310"/>
      <c r="E76" s="309"/>
      <c r="F76" s="315"/>
      <c r="G76" s="315"/>
      <c r="H76" s="315"/>
      <c r="I76" s="317"/>
      <c r="J76" s="317"/>
      <c r="K76" s="288"/>
      <c r="L76" s="290"/>
    </row>
    <row r="77" spans="1:12" s="77" customFormat="1" ht="42" customHeight="1">
      <c r="A77" s="119"/>
      <c r="B77" s="74" t="s">
        <v>308</v>
      </c>
      <c r="C77" s="311" t="s">
        <v>352</v>
      </c>
      <c r="D77" s="295"/>
      <c r="E77" s="312"/>
      <c r="F77" s="75" t="s">
        <v>28</v>
      </c>
      <c r="G77" s="75" t="s">
        <v>28</v>
      </c>
      <c r="H77" s="75" t="s">
        <v>28</v>
      </c>
      <c r="I77" s="75"/>
      <c r="J77" s="75"/>
      <c r="K77" s="76">
        <v>1</v>
      </c>
      <c r="L77" s="76" t="s">
        <v>498</v>
      </c>
    </row>
    <row r="78" spans="1:12" s="77" customFormat="1" ht="42" customHeight="1">
      <c r="A78" s="73"/>
      <c r="B78" s="78" t="s">
        <v>353</v>
      </c>
      <c r="C78" s="311" t="s">
        <v>354</v>
      </c>
      <c r="D78" s="295"/>
      <c r="E78" s="312"/>
      <c r="F78" s="75" t="s">
        <v>28</v>
      </c>
      <c r="G78" s="75" t="s">
        <v>28</v>
      </c>
      <c r="H78" s="75" t="s">
        <v>28</v>
      </c>
      <c r="I78" s="75"/>
      <c r="J78" s="75"/>
      <c r="K78" s="76">
        <v>1</v>
      </c>
      <c r="L78" s="76" t="s">
        <v>498</v>
      </c>
    </row>
    <row r="79" spans="1:12" s="77" customFormat="1" ht="42" customHeight="1">
      <c r="A79" s="73"/>
      <c r="B79" s="78" t="s">
        <v>311</v>
      </c>
      <c r="C79" s="311" t="s">
        <v>355</v>
      </c>
      <c r="D79" s="295"/>
      <c r="E79" s="312"/>
      <c r="F79" s="75" t="s">
        <v>28</v>
      </c>
      <c r="G79" s="75" t="s">
        <v>28</v>
      </c>
      <c r="H79" s="75" t="s">
        <v>28</v>
      </c>
      <c r="I79" s="75"/>
      <c r="J79" s="75"/>
      <c r="K79" s="76">
        <v>1</v>
      </c>
      <c r="L79" s="76" t="s">
        <v>498</v>
      </c>
    </row>
    <row r="80" spans="1:12" s="77" customFormat="1" ht="42" customHeight="1">
      <c r="A80" s="73"/>
      <c r="B80" s="78" t="s">
        <v>221</v>
      </c>
      <c r="C80" s="294" t="s">
        <v>356</v>
      </c>
      <c r="D80" s="295"/>
      <c r="E80" s="321"/>
      <c r="F80" s="75" t="s">
        <v>28</v>
      </c>
      <c r="G80" s="75" t="s">
        <v>28</v>
      </c>
      <c r="H80" s="75" t="s">
        <v>28</v>
      </c>
      <c r="I80" s="75"/>
      <c r="J80" s="75"/>
      <c r="K80" s="76">
        <v>1</v>
      </c>
      <c r="L80" s="76" t="s">
        <v>498</v>
      </c>
    </row>
    <row r="81" spans="1:18" s="77" customFormat="1" ht="42" customHeight="1">
      <c r="A81" s="73"/>
      <c r="B81" s="79" t="s">
        <v>357</v>
      </c>
      <c r="C81" s="294" t="s">
        <v>358</v>
      </c>
      <c r="D81" s="295"/>
      <c r="E81" s="321"/>
      <c r="F81" s="75" t="s">
        <v>28</v>
      </c>
      <c r="G81" s="75" t="s">
        <v>28</v>
      </c>
      <c r="H81" s="75" t="s">
        <v>28</v>
      </c>
      <c r="I81" s="81"/>
      <c r="J81" s="75"/>
      <c r="K81" s="122">
        <v>1</v>
      </c>
      <c r="L81" s="124" t="s">
        <v>498</v>
      </c>
    </row>
    <row r="82" spans="1:18" s="77" customFormat="1" ht="42" customHeight="1">
      <c r="A82" s="73"/>
      <c r="B82" s="80" t="s">
        <v>359</v>
      </c>
      <c r="C82" s="363" t="s">
        <v>360</v>
      </c>
      <c r="D82" s="364"/>
      <c r="E82" s="365"/>
      <c r="F82" s="81" t="s">
        <v>114</v>
      </c>
      <c r="G82" s="81" t="s">
        <v>114</v>
      </c>
      <c r="H82" s="81" t="s">
        <v>114</v>
      </c>
      <c r="I82" s="81"/>
      <c r="J82" s="75"/>
      <c r="K82" s="120">
        <v>1</v>
      </c>
      <c r="L82" s="76" t="s">
        <v>498</v>
      </c>
    </row>
    <row r="83" spans="1:18" s="77" customFormat="1" ht="42" customHeight="1">
      <c r="A83" s="73"/>
      <c r="B83" s="82" t="s">
        <v>229</v>
      </c>
      <c r="C83" s="297" t="s">
        <v>361</v>
      </c>
      <c r="D83" s="297"/>
      <c r="E83" s="297"/>
      <c r="F83" s="84" t="s">
        <v>28</v>
      </c>
      <c r="G83" s="84" t="s">
        <v>28</v>
      </c>
      <c r="H83" s="84" t="s">
        <v>28</v>
      </c>
      <c r="I83" s="84"/>
      <c r="J83" s="75"/>
      <c r="K83" s="122">
        <v>1</v>
      </c>
      <c r="L83" s="122" t="s">
        <v>498</v>
      </c>
    </row>
    <row r="84" spans="1:18" s="77" customFormat="1" ht="42" customHeight="1">
      <c r="A84" s="73"/>
      <c r="B84" s="78" t="s">
        <v>362</v>
      </c>
      <c r="C84" s="294" t="s">
        <v>363</v>
      </c>
      <c r="D84" s="295"/>
      <c r="E84" s="296"/>
      <c r="F84" s="84" t="s">
        <v>28</v>
      </c>
      <c r="G84" s="84" t="s">
        <v>28</v>
      </c>
      <c r="H84" s="84" t="s">
        <v>28</v>
      </c>
      <c r="I84" s="84"/>
      <c r="J84" s="75"/>
      <c r="K84" s="122"/>
      <c r="L84" s="122" t="s">
        <v>499</v>
      </c>
    </row>
    <row r="85" spans="1:18" s="77" customFormat="1" ht="42" customHeight="1">
      <c r="A85" s="73"/>
      <c r="B85" s="78" t="s">
        <v>364</v>
      </c>
      <c r="C85" s="294" t="s">
        <v>365</v>
      </c>
      <c r="D85" s="295"/>
      <c r="E85" s="295"/>
      <c r="F85" s="84" t="s">
        <v>366</v>
      </c>
      <c r="G85" s="84" t="s">
        <v>366</v>
      </c>
      <c r="H85" s="84" t="s">
        <v>366</v>
      </c>
      <c r="I85" s="84"/>
      <c r="J85" s="86"/>
      <c r="K85" s="122">
        <v>1</v>
      </c>
      <c r="L85" s="122" t="s">
        <v>498</v>
      </c>
    </row>
    <row r="86" spans="1:18" s="71" customFormat="1" ht="42" customHeight="1">
      <c r="A86" s="73"/>
      <c r="B86" s="78" t="s">
        <v>231</v>
      </c>
      <c r="C86" s="311" t="s">
        <v>367</v>
      </c>
      <c r="D86" s="295"/>
      <c r="E86" s="312"/>
      <c r="F86" s="86" t="s">
        <v>28</v>
      </c>
      <c r="G86" s="85" t="s">
        <v>368</v>
      </c>
      <c r="H86" s="85" t="s">
        <v>368</v>
      </c>
      <c r="I86" s="85"/>
      <c r="J86" s="75"/>
      <c r="K86" s="134">
        <v>1</v>
      </c>
      <c r="L86" s="123" t="s">
        <v>498</v>
      </c>
    </row>
    <row r="87" spans="1:18" ht="42" customHeight="1">
      <c r="A87" s="73"/>
      <c r="B87" s="78" t="s">
        <v>242</v>
      </c>
      <c r="C87" s="297" t="s">
        <v>369</v>
      </c>
      <c r="D87" s="297"/>
      <c r="E87" s="297"/>
      <c r="F87" s="86" t="s">
        <v>28</v>
      </c>
      <c r="G87" s="86" t="s">
        <v>28</v>
      </c>
      <c r="H87" s="86" t="s">
        <v>28</v>
      </c>
      <c r="I87" s="86"/>
      <c r="J87" s="84"/>
      <c r="K87" s="124">
        <v>7</v>
      </c>
      <c r="L87" s="76" t="s">
        <v>498</v>
      </c>
      <c r="M87" s="60"/>
      <c r="N87" s="60"/>
      <c r="O87" s="60"/>
      <c r="P87" s="60"/>
      <c r="Q87" s="60"/>
      <c r="R87" s="60"/>
    </row>
    <row r="88" spans="1:18" ht="42" customHeight="1">
      <c r="A88" s="73"/>
      <c r="B88" s="78" t="s">
        <v>370</v>
      </c>
      <c r="C88" s="311" t="s">
        <v>314</v>
      </c>
      <c r="D88" s="295"/>
      <c r="E88" s="312"/>
      <c r="F88" s="135" t="s">
        <v>238</v>
      </c>
      <c r="G88" s="135" t="s">
        <v>238</v>
      </c>
      <c r="H88" s="135" t="s">
        <v>238</v>
      </c>
      <c r="I88" s="86"/>
      <c r="J88" s="75"/>
      <c r="K88" s="124">
        <v>1</v>
      </c>
      <c r="L88" s="76" t="s">
        <v>498</v>
      </c>
      <c r="M88" s="60"/>
      <c r="N88" s="60"/>
      <c r="O88" s="60"/>
      <c r="P88" s="60"/>
      <c r="Q88" s="60"/>
      <c r="R88" s="60"/>
    </row>
    <row r="89" spans="1:18" ht="42" customHeight="1">
      <c r="A89" s="73"/>
      <c r="B89" s="78" t="s">
        <v>371</v>
      </c>
      <c r="C89" s="297" t="s">
        <v>372</v>
      </c>
      <c r="D89" s="297"/>
      <c r="E89" s="297"/>
      <c r="F89" s="86" t="s">
        <v>28</v>
      </c>
      <c r="G89" s="86" t="s">
        <v>28</v>
      </c>
      <c r="H89" s="86" t="s">
        <v>28</v>
      </c>
      <c r="I89" s="86"/>
      <c r="J89" s="84"/>
      <c r="K89" s="124">
        <v>2</v>
      </c>
      <c r="L89" s="76" t="s">
        <v>500</v>
      </c>
      <c r="M89" s="60"/>
      <c r="N89" s="60"/>
      <c r="O89" s="60"/>
      <c r="P89" s="60"/>
      <c r="Q89" s="60"/>
      <c r="R89" s="60"/>
    </row>
    <row r="90" spans="1:18" ht="42" customHeight="1">
      <c r="A90" s="73"/>
      <c r="B90" s="78" t="s">
        <v>373</v>
      </c>
      <c r="C90" s="297" t="s">
        <v>372</v>
      </c>
      <c r="D90" s="297"/>
      <c r="E90" s="297"/>
      <c r="F90" s="86" t="s">
        <v>28</v>
      </c>
      <c r="G90" s="86" t="s">
        <v>28</v>
      </c>
      <c r="H90" s="86" t="s">
        <v>28</v>
      </c>
      <c r="I90" s="86"/>
      <c r="J90" s="84"/>
      <c r="K90" s="124">
        <v>4</v>
      </c>
      <c r="L90" s="76" t="s">
        <v>498</v>
      </c>
      <c r="M90" s="60"/>
      <c r="N90" s="60"/>
      <c r="O90" s="60"/>
      <c r="P90" s="60"/>
      <c r="Q90" s="60"/>
      <c r="R90" s="60"/>
    </row>
    <row r="91" spans="1:18" ht="42" customHeight="1">
      <c r="A91" s="73"/>
      <c r="B91" s="78" t="s">
        <v>374</v>
      </c>
      <c r="C91" s="294" t="s">
        <v>375</v>
      </c>
      <c r="D91" s="295"/>
      <c r="E91" s="296"/>
      <c r="F91" s="75" t="s">
        <v>28</v>
      </c>
      <c r="G91" s="75" t="s">
        <v>28</v>
      </c>
      <c r="H91" s="75" t="s">
        <v>28</v>
      </c>
      <c r="I91" s="75"/>
      <c r="J91" s="85"/>
      <c r="K91" s="76"/>
      <c r="L91" s="76" t="s">
        <v>499</v>
      </c>
      <c r="M91" s="71"/>
      <c r="N91" s="60"/>
      <c r="O91" s="60"/>
      <c r="P91" s="60"/>
      <c r="Q91" s="60"/>
      <c r="R91" s="60"/>
    </row>
    <row r="92" spans="1:18" ht="42" customHeight="1">
      <c r="A92" s="73"/>
      <c r="B92" s="78" t="s">
        <v>266</v>
      </c>
      <c r="C92" s="297" t="s">
        <v>258</v>
      </c>
      <c r="D92" s="297"/>
      <c r="E92" s="297"/>
      <c r="F92" s="86" t="s">
        <v>28</v>
      </c>
      <c r="G92" s="86" t="s">
        <v>28</v>
      </c>
      <c r="H92" s="86" t="s">
        <v>28</v>
      </c>
      <c r="I92" s="75"/>
      <c r="J92" s="84"/>
      <c r="K92" s="76"/>
      <c r="L92" s="76" t="s">
        <v>499</v>
      </c>
      <c r="M92" s="71"/>
      <c r="N92" s="60"/>
      <c r="O92" s="60"/>
      <c r="P92" s="60"/>
      <c r="Q92" s="60"/>
      <c r="R92" s="60"/>
    </row>
    <row r="93" spans="1:18" ht="42" customHeight="1">
      <c r="A93" s="73"/>
      <c r="B93" s="78" t="s">
        <v>376</v>
      </c>
      <c r="C93" s="297" t="s">
        <v>377</v>
      </c>
      <c r="D93" s="297"/>
      <c r="E93" s="297"/>
      <c r="F93" s="126" t="s">
        <v>378</v>
      </c>
      <c r="G93" s="126" t="s">
        <v>378</v>
      </c>
      <c r="H93" s="126" t="s">
        <v>378</v>
      </c>
      <c r="I93" s="86"/>
      <c r="J93" s="84"/>
      <c r="K93" s="120">
        <v>5</v>
      </c>
      <c r="L93" s="127" t="s">
        <v>498</v>
      </c>
      <c r="O93" s="111"/>
      <c r="P93" s="60"/>
      <c r="Q93" s="60"/>
      <c r="R93" s="60"/>
    </row>
    <row r="94" spans="1:18" ht="42" customHeight="1">
      <c r="A94" s="73"/>
      <c r="B94" s="78" t="s">
        <v>379</v>
      </c>
      <c r="C94" s="297" t="s">
        <v>380</v>
      </c>
      <c r="D94" s="297"/>
      <c r="E94" s="297"/>
      <c r="F94" s="126" t="s">
        <v>241</v>
      </c>
      <c r="G94" s="126" t="s">
        <v>241</v>
      </c>
      <c r="H94" s="126" t="s">
        <v>241</v>
      </c>
      <c r="I94" s="126"/>
      <c r="J94" s="84"/>
      <c r="K94" s="120">
        <v>2</v>
      </c>
      <c r="L94" s="127" t="s">
        <v>498</v>
      </c>
      <c r="O94" s="111"/>
      <c r="P94" s="60"/>
      <c r="Q94" s="60"/>
      <c r="R94" s="60"/>
    </row>
    <row r="95" spans="1:18" ht="42" customHeight="1">
      <c r="A95" s="73"/>
      <c r="B95" s="78" t="s">
        <v>381</v>
      </c>
      <c r="C95" s="297" t="s">
        <v>382</v>
      </c>
      <c r="D95" s="297"/>
      <c r="E95" s="297"/>
      <c r="F95" s="126" t="s">
        <v>383</v>
      </c>
      <c r="G95" s="126" t="s">
        <v>383</v>
      </c>
      <c r="H95" s="126" t="s">
        <v>383</v>
      </c>
      <c r="I95" s="126"/>
      <c r="J95" s="84"/>
      <c r="K95" s="120"/>
      <c r="L95" s="127" t="s">
        <v>499</v>
      </c>
      <c r="O95" s="111"/>
      <c r="P95" s="60"/>
      <c r="Q95" s="60"/>
      <c r="R95" s="60"/>
    </row>
    <row r="96" spans="1:18" ht="42" customHeight="1">
      <c r="A96" s="73"/>
      <c r="B96" s="78" t="s">
        <v>384</v>
      </c>
      <c r="C96" s="297" t="s">
        <v>385</v>
      </c>
      <c r="D96" s="297"/>
      <c r="E96" s="297"/>
      <c r="F96" s="126" t="s">
        <v>378</v>
      </c>
      <c r="G96" s="126" t="s">
        <v>378</v>
      </c>
      <c r="H96" s="126" t="s">
        <v>378</v>
      </c>
      <c r="I96" s="126"/>
      <c r="J96" s="84"/>
      <c r="K96" s="120">
        <v>2</v>
      </c>
      <c r="L96" s="127" t="s">
        <v>498</v>
      </c>
      <c r="O96" s="111"/>
      <c r="P96" s="60"/>
      <c r="Q96" s="60"/>
      <c r="R96" s="60"/>
    </row>
    <row r="97" spans="1:18" ht="42" customHeight="1">
      <c r="A97" s="73"/>
      <c r="B97" s="78" t="s">
        <v>386</v>
      </c>
      <c r="C97" s="297" t="s">
        <v>387</v>
      </c>
      <c r="D97" s="297"/>
      <c r="E97" s="297"/>
      <c r="F97" s="84" t="s">
        <v>28</v>
      </c>
      <c r="G97" s="84" t="s">
        <v>28</v>
      </c>
      <c r="H97" s="84" t="s">
        <v>28</v>
      </c>
      <c r="I97" s="126"/>
      <c r="J97" s="84"/>
      <c r="K97" s="127"/>
      <c r="L97" s="127" t="s">
        <v>499</v>
      </c>
      <c r="O97" s="111"/>
      <c r="P97" s="60"/>
      <c r="Q97" s="60"/>
      <c r="R97" s="60"/>
    </row>
    <row r="98" spans="1:18" ht="42" customHeight="1">
      <c r="A98" s="73"/>
      <c r="B98" s="78" t="s">
        <v>388</v>
      </c>
      <c r="C98" s="297" t="s">
        <v>387</v>
      </c>
      <c r="D98" s="297"/>
      <c r="E98" s="297"/>
      <c r="F98" s="84" t="s">
        <v>28</v>
      </c>
      <c r="G98" s="84" t="s">
        <v>28</v>
      </c>
      <c r="H98" s="84" t="s">
        <v>28</v>
      </c>
      <c r="I98" s="126"/>
      <c r="J98" s="84"/>
      <c r="K98" s="120">
        <v>2</v>
      </c>
      <c r="L98" s="127" t="s">
        <v>498</v>
      </c>
      <c r="O98" s="111"/>
      <c r="P98" s="60"/>
      <c r="Q98" s="60"/>
      <c r="R98" s="60"/>
    </row>
    <row r="99" spans="1:18" ht="42" customHeight="1">
      <c r="A99" s="73"/>
      <c r="B99" s="78" t="s">
        <v>389</v>
      </c>
      <c r="C99" s="297" t="s">
        <v>387</v>
      </c>
      <c r="D99" s="297"/>
      <c r="E99" s="297"/>
      <c r="F99" s="136" t="s">
        <v>28</v>
      </c>
      <c r="G99" s="136" t="s">
        <v>28</v>
      </c>
      <c r="H99" s="136" t="s">
        <v>28</v>
      </c>
      <c r="I99" s="84"/>
      <c r="J99" s="84"/>
      <c r="K99" s="127">
        <v>1</v>
      </c>
      <c r="L99" s="127" t="s">
        <v>498</v>
      </c>
      <c r="O99" s="111"/>
      <c r="P99" s="60"/>
      <c r="Q99" s="60"/>
      <c r="R99" s="60"/>
    </row>
    <row r="100" spans="1:18" ht="42" customHeight="1">
      <c r="A100" s="73"/>
      <c r="B100" s="78" t="s">
        <v>390</v>
      </c>
      <c r="C100" s="465" t="s">
        <v>391</v>
      </c>
      <c r="D100" s="466"/>
      <c r="E100" s="466"/>
      <c r="F100" s="85" t="s">
        <v>28</v>
      </c>
      <c r="G100" s="85" t="s">
        <v>28</v>
      </c>
      <c r="H100" s="85" t="s">
        <v>28</v>
      </c>
      <c r="I100" s="84"/>
      <c r="J100" s="137"/>
      <c r="K100" s="122"/>
      <c r="L100" s="122" t="s">
        <v>499</v>
      </c>
      <c r="O100" s="111"/>
      <c r="P100" s="60"/>
      <c r="Q100" s="60"/>
      <c r="R100" s="60"/>
    </row>
    <row r="101" spans="1:18" ht="42" customHeight="1">
      <c r="A101" s="73"/>
      <c r="B101" s="78" t="s">
        <v>392</v>
      </c>
      <c r="C101" s="465" t="s">
        <v>393</v>
      </c>
      <c r="D101" s="466"/>
      <c r="E101" s="466"/>
      <c r="F101" s="84" t="s">
        <v>277</v>
      </c>
      <c r="G101" s="84" t="s">
        <v>394</v>
      </c>
      <c r="H101" s="84" t="s">
        <v>395</v>
      </c>
      <c r="I101" s="84"/>
      <c r="J101" s="84"/>
      <c r="K101" s="122"/>
      <c r="L101" s="122" t="s">
        <v>499</v>
      </c>
      <c r="O101" s="111"/>
      <c r="P101" s="60"/>
      <c r="Q101" s="60"/>
      <c r="R101" s="60"/>
    </row>
    <row r="102" spans="1:18" ht="42" customHeight="1">
      <c r="A102" s="73"/>
      <c r="B102" s="78" t="s">
        <v>396</v>
      </c>
      <c r="C102" s="465" t="s">
        <v>393</v>
      </c>
      <c r="D102" s="466"/>
      <c r="E102" s="466"/>
      <c r="F102" s="84" t="s">
        <v>277</v>
      </c>
      <c r="G102" s="84" t="s">
        <v>394</v>
      </c>
      <c r="H102" s="84" t="s">
        <v>395</v>
      </c>
      <c r="I102" s="84"/>
      <c r="J102" s="84"/>
      <c r="K102" s="122"/>
      <c r="L102" s="122" t="s">
        <v>499</v>
      </c>
      <c r="O102" s="111"/>
      <c r="P102" s="60"/>
      <c r="Q102" s="60"/>
      <c r="R102" s="60"/>
    </row>
    <row r="103" spans="1:18" ht="42" customHeight="1">
      <c r="A103" s="73"/>
      <c r="B103" s="78" t="s">
        <v>396</v>
      </c>
      <c r="C103" s="465" t="s">
        <v>397</v>
      </c>
      <c r="D103" s="466"/>
      <c r="E103" s="466"/>
      <c r="F103" s="84" t="s">
        <v>277</v>
      </c>
      <c r="G103" s="84" t="s">
        <v>277</v>
      </c>
      <c r="H103" s="84" t="s">
        <v>277</v>
      </c>
      <c r="I103" s="84"/>
      <c r="J103" s="85"/>
      <c r="K103" s="259"/>
      <c r="L103" s="122" t="s">
        <v>499</v>
      </c>
      <c r="M103" s="60"/>
      <c r="N103" s="60"/>
      <c r="O103" s="111"/>
      <c r="P103" s="60"/>
      <c r="Q103" s="60"/>
      <c r="R103" s="60"/>
    </row>
    <row r="104" spans="1:18" ht="42" customHeight="1">
      <c r="A104" s="73"/>
      <c r="B104" s="78" t="s">
        <v>398</v>
      </c>
      <c r="C104" s="465" t="s">
        <v>399</v>
      </c>
      <c r="D104" s="466"/>
      <c r="E104" s="466"/>
      <c r="F104" s="84" t="s">
        <v>277</v>
      </c>
      <c r="G104" s="84" t="s">
        <v>277</v>
      </c>
      <c r="H104" s="84" t="s">
        <v>277</v>
      </c>
      <c r="I104" s="84"/>
      <c r="J104" s="75"/>
      <c r="K104" s="259"/>
      <c r="L104" s="259" t="s">
        <v>499</v>
      </c>
      <c r="M104" s="60"/>
      <c r="N104" s="60"/>
      <c r="O104" s="111"/>
      <c r="P104" s="60"/>
      <c r="Q104" s="60"/>
      <c r="R104" s="60"/>
    </row>
    <row r="105" spans="1:18" ht="42" customHeight="1">
      <c r="A105" s="73"/>
      <c r="B105" s="78" t="s">
        <v>400</v>
      </c>
      <c r="C105" s="322" t="s">
        <v>401</v>
      </c>
      <c r="D105" s="323"/>
      <c r="E105" s="324"/>
      <c r="F105" s="84" t="s">
        <v>279</v>
      </c>
      <c r="G105" s="84" t="s">
        <v>279</v>
      </c>
      <c r="H105" s="84" t="s">
        <v>279</v>
      </c>
      <c r="I105" s="138"/>
      <c r="J105" s="92"/>
      <c r="K105" s="93"/>
      <c r="L105" s="39" t="s">
        <v>499</v>
      </c>
      <c r="M105" s="60"/>
      <c r="N105" s="60"/>
    </row>
    <row r="106" spans="1:18" ht="24" customHeight="1" thickBot="1">
      <c r="A106" s="57"/>
      <c r="B106" s="57"/>
      <c r="C106" s="57"/>
      <c r="D106" s="57"/>
      <c r="E106" s="57"/>
      <c r="F106" s="57"/>
      <c r="G106" s="57"/>
      <c r="H106" s="57"/>
      <c r="I106" s="57"/>
      <c r="J106" s="57"/>
      <c r="M106" s="60"/>
      <c r="N106" s="60"/>
      <c r="O106" s="60"/>
      <c r="P106" s="60"/>
      <c r="Q106" s="60"/>
      <c r="R106" s="60"/>
    </row>
    <row r="107" spans="1:18" ht="30.75" customHeight="1" thickBot="1">
      <c r="A107" s="285" t="s">
        <v>282</v>
      </c>
      <c r="B107" s="286"/>
      <c r="C107" s="286"/>
      <c r="D107" s="286"/>
      <c r="E107" s="286"/>
      <c r="F107" s="94"/>
      <c r="G107" s="94"/>
      <c r="H107" s="94"/>
      <c r="I107" s="94"/>
      <c r="J107" s="94"/>
      <c r="K107" s="287" t="s">
        <v>63</v>
      </c>
      <c r="L107" s="289" t="s">
        <v>24</v>
      </c>
      <c r="M107" s="60"/>
      <c r="N107" s="60"/>
      <c r="O107" s="60"/>
      <c r="P107" s="60"/>
      <c r="Q107" s="60"/>
      <c r="R107" s="60"/>
    </row>
    <row r="108" spans="1:18" ht="24" customHeight="1" thickBot="1">
      <c r="A108" s="12" t="s">
        <v>25</v>
      </c>
      <c r="B108" s="13" t="s">
        <v>26</v>
      </c>
      <c r="C108" s="291" t="s">
        <v>27</v>
      </c>
      <c r="D108" s="291"/>
      <c r="E108" s="291"/>
      <c r="F108" s="95"/>
      <c r="G108" s="95"/>
      <c r="H108" s="95"/>
      <c r="I108" s="95"/>
      <c r="J108" s="95"/>
      <c r="K108" s="288"/>
      <c r="L108" s="290"/>
      <c r="M108" s="60"/>
      <c r="N108" s="60"/>
      <c r="O108" s="60"/>
      <c r="P108" s="60"/>
      <c r="Q108" s="60"/>
      <c r="R108" s="60"/>
    </row>
    <row r="109" spans="1:18" ht="24" customHeight="1">
      <c r="A109" s="96"/>
      <c r="B109" s="97" t="s">
        <v>182</v>
      </c>
      <c r="C109" s="292" t="s">
        <v>283</v>
      </c>
      <c r="D109" s="293"/>
      <c r="E109" s="293"/>
      <c r="F109" s="98"/>
      <c r="G109" s="99"/>
      <c r="H109" s="100"/>
      <c r="I109" s="100"/>
      <c r="J109" s="101"/>
      <c r="K109" s="102">
        <v>1</v>
      </c>
      <c r="L109" s="103" t="s">
        <v>71</v>
      </c>
      <c r="M109" s="60"/>
      <c r="N109" s="60"/>
      <c r="O109" s="60"/>
      <c r="P109" s="60"/>
      <c r="Q109" s="60"/>
      <c r="R109" s="60"/>
    </row>
    <row r="110" spans="1:18" ht="24" customHeight="1">
      <c r="A110" s="104"/>
      <c r="B110" s="105" t="s">
        <v>284</v>
      </c>
      <c r="C110" s="280" t="s">
        <v>285</v>
      </c>
      <c r="D110" s="281"/>
      <c r="E110" s="281"/>
      <c r="F110" s="98"/>
      <c r="G110" s="99"/>
      <c r="H110" s="100"/>
      <c r="I110" s="100"/>
      <c r="J110" s="101"/>
      <c r="K110" s="106">
        <v>1</v>
      </c>
      <c r="L110" s="107" t="s">
        <v>71</v>
      </c>
      <c r="M110" s="60"/>
      <c r="N110" s="60"/>
      <c r="O110" s="60"/>
      <c r="P110" s="60"/>
      <c r="Q110" s="60"/>
      <c r="R110" s="60"/>
    </row>
    <row r="111" spans="1:18" ht="24" customHeight="1">
      <c r="A111" s="104"/>
      <c r="B111" s="105" t="s">
        <v>186</v>
      </c>
      <c r="C111" s="280" t="s">
        <v>187</v>
      </c>
      <c r="D111" s="281"/>
      <c r="E111" s="281"/>
      <c r="F111" s="98"/>
      <c r="G111" s="99"/>
      <c r="H111" s="100"/>
      <c r="I111" s="100"/>
      <c r="J111" s="101"/>
      <c r="K111" s="106">
        <v>1</v>
      </c>
      <c r="L111" s="107" t="s">
        <v>71</v>
      </c>
      <c r="M111" s="60"/>
      <c r="N111" s="60"/>
      <c r="O111" s="60"/>
      <c r="P111" s="60"/>
      <c r="Q111" s="60"/>
      <c r="R111" s="60"/>
    </row>
    <row r="112" spans="1:18" ht="24" customHeight="1">
      <c r="A112" s="104"/>
      <c r="B112" s="105" t="s">
        <v>188</v>
      </c>
      <c r="C112" s="280" t="s">
        <v>187</v>
      </c>
      <c r="D112" s="281"/>
      <c r="E112" s="281"/>
      <c r="F112" s="98"/>
      <c r="G112" s="99"/>
      <c r="H112" s="100"/>
      <c r="I112" s="100"/>
      <c r="J112" s="101"/>
      <c r="K112" s="106">
        <v>1</v>
      </c>
      <c r="L112" s="107" t="s">
        <v>71</v>
      </c>
      <c r="M112" s="60"/>
      <c r="N112" s="60"/>
      <c r="O112" s="60"/>
      <c r="P112" s="60"/>
      <c r="Q112" s="60"/>
      <c r="R112" s="60"/>
    </row>
    <row r="113" spans="1:18" ht="24" customHeight="1">
      <c r="G113" s="109"/>
      <c r="M113" s="60"/>
      <c r="N113" s="60"/>
      <c r="O113" s="60"/>
      <c r="P113" s="60"/>
      <c r="Q113" s="60"/>
      <c r="R113" s="60"/>
    </row>
    <row r="114" spans="1:18" ht="24" customHeight="1">
      <c r="G114" s="109"/>
    </row>
    <row r="115" spans="1:18" ht="24" customHeight="1">
      <c r="G115" s="109"/>
    </row>
    <row r="116" spans="1:18" ht="24" customHeight="1">
      <c r="G116" s="109"/>
    </row>
    <row r="117" spans="1:18" ht="24" customHeight="1">
      <c r="C117" s="60"/>
      <c r="D117" s="60"/>
    </row>
    <row r="120" spans="1:18" ht="24" customHeight="1">
      <c r="B120" s="60"/>
      <c r="C120" s="60"/>
      <c r="D120" s="60"/>
      <c r="I120" s="60"/>
      <c r="J120" s="60"/>
      <c r="K120" s="60"/>
      <c r="L120" s="60"/>
    </row>
    <row r="121" spans="1:18" ht="24" customHeight="1">
      <c r="B121" s="60"/>
      <c r="C121" s="60"/>
      <c r="D121" s="60"/>
      <c r="I121" s="60"/>
      <c r="J121" s="60"/>
      <c r="K121" s="60"/>
      <c r="L121" s="60"/>
    </row>
    <row r="122" spans="1:18" ht="24" customHeight="1">
      <c r="B122" s="60"/>
      <c r="C122" s="60"/>
      <c r="D122" s="60"/>
      <c r="I122" s="60"/>
      <c r="J122" s="60"/>
      <c r="K122" s="60"/>
      <c r="L122" s="60"/>
    </row>
    <row r="123" spans="1:18" s="110" customFormat="1" ht="24" customHeight="1">
      <c r="A123" s="60"/>
      <c r="B123" s="60"/>
      <c r="C123" s="60"/>
      <c r="D123" s="60"/>
      <c r="E123" s="60"/>
      <c r="F123" s="60"/>
      <c r="G123" s="60"/>
      <c r="H123" s="60"/>
      <c r="I123" s="60"/>
      <c r="J123" s="60"/>
      <c r="K123" s="60"/>
      <c r="L123" s="60"/>
      <c r="P123" s="71"/>
      <c r="Q123" s="71"/>
      <c r="R123" s="71"/>
    </row>
    <row r="124" spans="1:18" s="110" customFormat="1" ht="24" customHeight="1">
      <c r="A124" s="60"/>
      <c r="B124" s="60"/>
      <c r="C124" s="60"/>
      <c r="D124" s="60"/>
      <c r="E124" s="60"/>
      <c r="F124" s="60"/>
      <c r="G124" s="60"/>
      <c r="H124" s="60"/>
      <c r="I124" s="60"/>
      <c r="J124" s="60"/>
      <c r="K124" s="60"/>
      <c r="L124" s="60"/>
      <c r="P124" s="71"/>
      <c r="Q124" s="71"/>
      <c r="R124" s="71"/>
    </row>
    <row r="125" spans="1:18" s="110" customFormat="1" ht="24" customHeight="1">
      <c r="A125" s="60"/>
      <c r="B125" s="60"/>
      <c r="C125" s="60"/>
      <c r="D125" s="60"/>
      <c r="E125" s="60"/>
      <c r="F125" s="60"/>
      <c r="G125" s="60"/>
      <c r="H125" s="60"/>
      <c r="I125" s="60"/>
      <c r="J125" s="60"/>
      <c r="K125" s="60"/>
      <c r="L125" s="60"/>
      <c r="P125" s="71"/>
      <c r="Q125" s="71"/>
      <c r="R125" s="71"/>
    </row>
    <row r="126" spans="1:18" s="110" customFormat="1" ht="24" customHeight="1">
      <c r="A126" s="60"/>
      <c r="B126" s="60"/>
      <c r="C126" s="60"/>
      <c r="D126" s="60"/>
      <c r="E126" s="60"/>
      <c r="F126" s="60"/>
      <c r="G126" s="60"/>
      <c r="H126" s="60"/>
      <c r="I126" s="60"/>
      <c r="J126" s="60"/>
      <c r="K126" s="60"/>
      <c r="L126" s="60"/>
      <c r="P126" s="71"/>
      <c r="Q126" s="71"/>
      <c r="R126" s="71"/>
    </row>
    <row r="127" spans="1:18" s="110" customFormat="1" ht="24" customHeight="1">
      <c r="A127" s="60"/>
      <c r="B127" s="60"/>
      <c r="C127" s="60"/>
      <c r="D127" s="60"/>
      <c r="E127" s="60"/>
      <c r="F127" s="60"/>
      <c r="G127" s="60"/>
      <c r="H127" s="60"/>
      <c r="I127" s="60"/>
      <c r="J127" s="60"/>
      <c r="K127" s="60"/>
      <c r="L127" s="60"/>
      <c r="P127" s="71"/>
      <c r="Q127" s="71"/>
      <c r="R127" s="71"/>
    </row>
    <row r="128" spans="1:18" s="110" customFormat="1" ht="24" customHeight="1">
      <c r="A128" s="60"/>
      <c r="B128" s="60"/>
      <c r="C128" s="60"/>
      <c r="D128" s="60"/>
      <c r="E128" s="60"/>
      <c r="F128" s="60"/>
      <c r="G128" s="60"/>
      <c r="H128" s="60"/>
      <c r="I128" s="60"/>
      <c r="J128" s="60"/>
      <c r="K128" s="60"/>
      <c r="L128" s="60"/>
      <c r="P128" s="71"/>
      <c r="Q128" s="71"/>
      <c r="R128" s="71"/>
    </row>
    <row r="129" spans="1:18" s="110" customFormat="1" ht="24" customHeight="1">
      <c r="A129" s="60"/>
      <c r="B129" s="60"/>
      <c r="C129" s="60"/>
      <c r="D129" s="60"/>
      <c r="E129" s="60"/>
      <c r="F129" s="60"/>
      <c r="G129" s="60"/>
      <c r="H129" s="60"/>
      <c r="I129" s="60"/>
      <c r="J129" s="60"/>
      <c r="K129" s="60"/>
      <c r="L129" s="60"/>
      <c r="P129" s="71"/>
      <c r="Q129" s="71"/>
      <c r="R129" s="71"/>
    </row>
    <row r="130" spans="1:18" s="110" customFormat="1" ht="24" customHeight="1">
      <c r="A130" s="60"/>
      <c r="B130" s="60"/>
      <c r="C130" s="60"/>
      <c r="D130" s="60"/>
      <c r="E130" s="60"/>
      <c r="F130" s="60"/>
      <c r="G130" s="60"/>
      <c r="H130" s="60"/>
      <c r="I130" s="60"/>
      <c r="J130" s="60"/>
      <c r="P130" s="71"/>
      <c r="Q130" s="71"/>
      <c r="R130" s="71"/>
    </row>
  </sheetData>
  <mergeCells count="176">
    <mergeCell ref="C112:E112"/>
    <mergeCell ref="C18:E18"/>
    <mergeCell ref="C19:E19"/>
    <mergeCell ref="C22:E22"/>
    <mergeCell ref="C23:E23"/>
    <mergeCell ref="C27:E27"/>
    <mergeCell ref="C28:E28"/>
    <mergeCell ref="C100:E100"/>
    <mergeCell ref="C101:E101"/>
    <mergeCell ref="C95:E95"/>
    <mergeCell ref="C86:E86"/>
    <mergeCell ref="C87:E87"/>
    <mergeCell ref="C88:E88"/>
    <mergeCell ref="C96:E96"/>
    <mergeCell ref="C102:E102"/>
    <mergeCell ref="C111:E111"/>
    <mergeCell ref="C91:E91"/>
    <mergeCell ref="C92:E92"/>
    <mergeCell ref="C93:E93"/>
    <mergeCell ref="C94:E94"/>
    <mergeCell ref="C109:E109"/>
    <mergeCell ref="C110:E110"/>
    <mergeCell ref="A107:E107"/>
    <mergeCell ref="C89:E89"/>
    <mergeCell ref="C90:E90"/>
    <mergeCell ref="C79:E79"/>
    <mergeCell ref="C97:E97"/>
    <mergeCell ref="C98:E98"/>
    <mergeCell ref="C99:E99"/>
    <mergeCell ref="C103:E103"/>
    <mergeCell ref="C80:E80"/>
    <mergeCell ref="C81:E81"/>
    <mergeCell ref="C82:E82"/>
    <mergeCell ref="C83:E83"/>
    <mergeCell ref="L107:L108"/>
    <mergeCell ref="C108:E108"/>
    <mergeCell ref="K107:K108"/>
    <mergeCell ref="C104:E104"/>
    <mergeCell ref="C105:E105"/>
    <mergeCell ref="C85:E85"/>
    <mergeCell ref="C84:E84"/>
    <mergeCell ref="K75:K76"/>
    <mergeCell ref="L75:L76"/>
    <mergeCell ref="C76:E76"/>
    <mergeCell ref="C77:E77"/>
    <mergeCell ref="C78:E78"/>
    <mergeCell ref="A75:E75"/>
    <mergeCell ref="F75:F76"/>
    <mergeCell ref="G75:G76"/>
    <mergeCell ref="H75:H76"/>
    <mergeCell ref="I75:I76"/>
    <mergeCell ref="J75:J76"/>
    <mergeCell ref="A71:A73"/>
    <mergeCell ref="B71:B73"/>
    <mergeCell ref="C71:C73"/>
    <mergeCell ref="D71:D73"/>
    <mergeCell ref="K71:K73"/>
    <mergeCell ref="L71:L73"/>
    <mergeCell ref="A68:A70"/>
    <mergeCell ref="B68:B70"/>
    <mergeCell ref="C68:C70"/>
    <mergeCell ref="D68:D70"/>
    <mergeCell ref="K68:K70"/>
    <mergeCell ref="L68:L70"/>
    <mergeCell ref="A59:A61"/>
    <mergeCell ref="B59:B61"/>
    <mergeCell ref="C59:C61"/>
    <mergeCell ref="D59:D61"/>
    <mergeCell ref="A62:A64"/>
    <mergeCell ref="B62:B64"/>
    <mergeCell ref="C62:C64"/>
    <mergeCell ref="D62:D64"/>
    <mergeCell ref="K62:K64"/>
    <mergeCell ref="L62:L64"/>
    <mergeCell ref="K59:K61"/>
    <mergeCell ref="L59:L61"/>
    <mergeCell ref="K56:K58"/>
    <mergeCell ref="L56:L58"/>
    <mergeCell ref="A56:A58"/>
    <mergeCell ref="B56:B58"/>
    <mergeCell ref="A53:A55"/>
    <mergeCell ref="B53:B55"/>
    <mergeCell ref="C53:C55"/>
    <mergeCell ref="D53:D55"/>
    <mergeCell ref="C56:C58"/>
    <mergeCell ref="D56:D58"/>
    <mergeCell ref="A50:A52"/>
    <mergeCell ref="B50:B52"/>
    <mergeCell ref="C50:C52"/>
    <mergeCell ref="D50:D52"/>
    <mergeCell ref="K53:K55"/>
    <mergeCell ref="L53:L55"/>
    <mergeCell ref="C45:E45"/>
    <mergeCell ref="C46:E46"/>
    <mergeCell ref="K50:K52"/>
    <mergeCell ref="L50:L52"/>
    <mergeCell ref="F48:F49"/>
    <mergeCell ref="G48:G49"/>
    <mergeCell ref="H48:H49"/>
    <mergeCell ref="I48:I49"/>
    <mergeCell ref="J48:J49"/>
    <mergeCell ref="K48:K49"/>
    <mergeCell ref="C42:E42"/>
    <mergeCell ref="A38:E38"/>
    <mergeCell ref="F38:F39"/>
    <mergeCell ref="G38:G39"/>
    <mergeCell ref="C43:E43"/>
    <mergeCell ref="C44:E44"/>
    <mergeCell ref="H38:H39"/>
    <mergeCell ref="I38:I39"/>
    <mergeCell ref="J38:J39"/>
    <mergeCell ref="L48:L49"/>
    <mergeCell ref="A48:E48"/>
    <mergeCell ref="K38:K39"/>
    <mergeCell ref="L38:L39"/>
    <mergeCell ref="C39:E39"/>
    <mergeCell ref="C40:E40"/>
    <mergeCell ref="C41:E41"/>
    <mergeCell ref="C24:E24"/>
    <mergeCell ref="C25:E25"/>
    <mergeCell ref="A34:A36"/>
    <mergeCell ref="C34:E34"/>
    <mergeCell ref="C35:E35"/>
    <mergeCell ref="C36:E36"/>
    <mergeCell ref="A31:A33"/>
    <mergeCell ref="C31:E31"/>
    <mergeCell ref="C32:E32"/>
    <mergeCell ref="C33:E33"/>
    <mergeCell ref="J14:J15"/>
    <mergeCell ref="K14:K15"/>
    <mergeCell ref="L14:L15"/>
    <mergeCell ref="C15:E15"/>
    <mergeCell ref="A26:A30"/>
    <mergeCell ref="C26:E26"/>
    <mergeCell ref="C29:E29"/>
    <mergeCell ref="C30:E30"/>
    <mergeCell ref="A21:A25"/>
    <mergeCell ref="C21:E21"/>
    <mergeCell ref="A12:B12"/>
    <mergeCell ref="C12:E12"/>
    <mergeCell ref="A16:A20"/>
    <mergeCell ref="C16:E16"/>
    <mergeCell ref="C17:E17"/>
    <mergeCell ref="C20:E20"/>
    <mergeCell ref="A10:B10"/>
    <mergeCell ref="C10:E10"/>
    <mergeCell ref="A13:O13"/>
    <mergeCell ref="A14:E14"/>
    <mergeCell ref="F14:F15"/>
    <mergeCell ref="G14:G15"/>
    <mergeCell ref="H14:H15"/>
    <mergeCell ref="I14:I15"/>
    <mergeCell ref="A11:B11"/>
    <mergeCell ref="C11:E11"/>
    <mergeCell ref="A9:B9"/>
    <mergeCell ref="C9:E9"/>
    <mergeCell ref="A8:B8"/>
    <mergeCell ref="C8:E8"/>
    <mergeCell ref="A7:B7"/>
    <mergeCell ref="C7:E7"/>
    <mergeCell ref="A4:B4"/>
    <mergeCell ref="C4:E4"/>
    <mergeCell ref="A5:B5"/>
    <mergeCell ref="C5:E5"/>
    <mergeCell ref="A6:B6"/>
    <mergeCell ref="C6:E6"/>
    <mergeCell ref="L65:L67"/>
    <mergeCell ref="B65:B67"/>
    <mergeCell ref="C65:C67"/>
    <mergeCell ref="D65:D67"/>
    <mergeCell ref="K65:K67"/>
    <mergeCell ref="A1:O1"/>
    <mergeCell ref="A2:B2"/>
    <mergeCell ref="C2:E2"/>
    <mergeCell ref="A3:B3"/>
    <mergeCell ref="C3:E3"/>
  </mergeCells>
  <phoneticPr fontId="3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9"/>
  <sheetViews>
    <sheetView tabSelected="1" zoomScale="70" zoomScaleNormal="90" workbookViewId="0">
      <selection sqref="A1:O1"/>
    </sheetView>
  </sheetViews>
  <sheetFormatPr defaultColWidth="9.5" defaultRowHeight="24" customHeight="1"/>
  <cols>
    <col min="1" max="1" width="4.75" style="60" customWidth="1"/>
    <col min="2" max="2" width="24.75" style="108" customWidth="1"/>
    <col min="3" max="3" width="28" style="108" customWidth="1"/>
    <col min="4" max="4" width="9.75" style="108" customWidth="1"/>
    <col min="5" max="5" width="12.75" style="60" customWidth="1"/>
    <col min="6" max="6" width="21.375" style="60" customWidth="1"/>
    <col min="7" max="7" width="20.875" style="60" customWidth="1"/>
    <col min="8" max="8" width="21.375" style="60" customWidth="1"/>
    <col min="9" max="9" width="18.75" style="110" customWidth="1"/>
    <col min="10" max="10" width="18.875" style="110" customWidth="1"/>
    <col min="11" max="11" width="8.75" style="110" customWidth="1"/>
    <col min="12" max="12" width="7.125" style="110" customWidth="1"/>
    <col min="13" max="13" width="11.125" style="110" customWidth="1"/>
    <col min="14" max="14" width="9.125" style="110" customWidth="1"/>
    <col min="15" max="15" width="7.75" style="110" customWidth="1"/>
    <col min="16" max="18" width="9.5" style="71"/>
    <col min="19" max="16384" width="9.5" style="60"/>
  </cols>
  <sheetData>
    <row r="1" spans="1:18" s="1" customFormat="1" ht="28.5" customHeight="1" thickBot="1">
      <c r="A1" s="404" t="s">
        <v>286</v>
      </c>
      <c r="B1" s="404"/>
      <c r="C1" s="404"/>
      <c r="D1" s="404"/>
      <c r="E1" s="404"/>
      <c r="F1" s="404"/>
      <c r="G1" s="404"/>
      <c r="H1" s="404"/>
      <c r="I1" s="404"/>
      <c r="J1" s="404"/>
      <c r="K1" s="404"/>
      <c r="L1" s="404"/>
      <c r="M1" s="404"/>
      <c r="N1" s="404"/>
      <c r="O1" s="404"/>
    </row>
    <row r="2" spans="1:18" s="4" customFormat="1" ht="42.75" customHeight="1">
      <c r="A2" s="405" t="s">
        <v>287</v>
      </c>
      <c r="B2" s="406"/>
      <c r="C2" s="407"/>
      <c r="D2" s="408"/>
      <c r="E2" s="409"/>
      <c r="F2" s="2"/>
      <c r="G2" s="2"/>
      <c r="H2" s="3"/>
      <c r="P2" s="1"/>
      <c r="Q2" s="1"/>
      <c r="R2" s="1"/>
    </row>
    <row r="3" spans="1:18" s="4" customFormat="1" ht="24" customHeight="1">
      <c r="A3" s="388" t="s">
        <v>288</v>
      </c>
      <c r="B3" s="389"/>
      <c r="C3" s="410" t="s">
        <v>289</v>
      </c>
      <c r="D3" s="411"/>
      <c r="E3" s="412"/>
      <c r="F3" s="5"/>
      <c r="G3" s="5"/>
      <c r="H3" s="3"/>
      <c r="P3" s="1"/>
      <c r="Q3" s="1"/>
      <c r="R3" s="1"/>
    </row>
    <row r="4" spans="1:18" s="4" customFormat="1" ht="24" customHeight="1">
      <c r="A4" s="388" t="s">
        <v>290</v>
      </c>
      <c r="B4" s="389"/>
      <c r="C4" s="401" t="s">
        <v>291</v>
      </c>
      <c r="D4" s="402"/>
      <c r="E4" s="403"/>
      <c r="F4" s="5"/>
      <c r="G4" s="5"/>
      <c r="H4" s="3"/>
      <c r="J4" s="6"/>
      <c r="K4" s="7"/>
      <c r="P4" s="1"/>
      <c r="Q4" s="1"/>
      <c r="R4" s="1"/>
    </row>
    <row r="5" spans="1:18" s="4" customFormat="1" ht="24" customHeight="1">
      <c r="A5" s="388" t="s">
        <v>292</v>
      </c>
      <c r="B5" s="389"/>
      <c r="C5" s="398">
        <f ca="1">TODAY()</f>
        <v>43833</v>
      </c>
      <c r="D5" s="399"/>
      <c r="E5" s="400"/>
      <c r="F5" s="5"/>
      <c r="I5" s="6"/>
      <c r="J5" s="7"/>
      <c r="O5" s="1"/>
      <c r="P5" s="1"/>
      <c r="Q5" s="1"/>
    </row>
    <row r="6" spans="1:18" s="4" customFormat="1" ht="24" customHeight="1">
      <c r="A6" s="388" t="s">
        <v>7</v>
      </c>
      <c r="B6" s="389"/>
      <c r="C6" s="390" t="s">
        <v>404</v>
      </c>
      <c r="D6" s="391"/>
      <c r="E6" s="392"/>
      <c r="F6" s="5"/>
      <c r="J6" s="6"/>
      <c r="K6" s="7"/>
      <c r="P6" s="1"/>
      <c r="Q6" s="1"/>
      <c r="R6" s="1"/>
    </row>
    <row r="7" spans="1:18" s="4" customFormat="1" ht="24" customHeight="1">
      <c r="A7" s="388" t="s">
        <v>10</v>
      </c>
      <c r="B7" s="389"/>
      <c r="C7" s="390" t="s">
        <v>405</v>
      </c>
      <c r="D7" s="391"/>
      <c r="E7" s="392"/>
      <c r="F7" s="5"/>
      <c r="H7" s="8" t="s">
        <v>9</v>
      </c>
      <c r="J7" s="6"/>
      <c r="K7" s="7"/>
      <c r="P7" s="1"/>
      <c r="Q7" s="1"/>
      <c r="R7" s="1"/>
    </row>
    <row r="8" spans="1:18" s="4" customFormat="1" ht="24" customHeight="1">
      <c r="A8" s="388" t="s">
        <v>12</v>
      </c>
      <c r="B8" s="389"/>
      <c r="C8" s="390" t="s">
        <v>317</v>
      </c>
      <c r="D8" s="391"/>
      <c r="E8" s="392"/>
      <c r="F8" s="5"/>
      <c r="H8" s="8" t="s">
        <v>9</v>
      </c>
      <c r="J8" s="6"/>
      <c r="K8" s="7"/>
      <c r="P8" s="1"/>
      <c r="Q8" s="1"/>
      <c r="R8" s="1"/>
    </row>
    <row r="9" spans="1:18" s="4" customFormat="1" ht="24" customHeight="1">
      <c r="A9" s="388" t="s">
        <v>14</v>
      </c>
      <c r="B9" s="389"/>
      <c r="C9" s="390" t="s">
        <v>15</v>
      </c>
      <c r="D9" s="391"/>
      <c r="E9" s="392"/>
      <c r="F9" s="9"/>
      <c r="G9" s="9"/>
      <c r="H9" s="8"/>
      <c r="J9" s="6"/>
      <c r="K9" s="7"/>
      <c r="P9" s="1"/>
      <c r="Q9" s="1"/>
      <c r="R9" s="1"/>
    </row>
    <row r="10" spans="1:18" s="4" customFormat="1" ht="24" customHeight="1">
      <c r="A10" s="396" t="s">
        <v>16</v>
      </c>
      <c r="B10" s="397"/>
      <c r="C10" s="390">
        <v>1</v>
      </c>
      <c r="D10" s="391"/>
      <c r="E10" s="392"/>
      <c r="F10" s="9"/>
      <c r="G10" s="9"/>
      <c r="H10" s="8"/>
      <c r="J10" s="6"/>
      <c r="K10" s="7"/>
      <c r="P10" s="1"/>
      <c r="Q10" s="1"/>
      <c r="R10" s="1"/>
    </row>
    <row r="11" spans="1:18" s="4" customFormat="1" ht="24" customHeight="1">
      <c r="A11" s="388" t="s">
        <v>17</v>
      </c>
      <c r="B11" s="389"/>
      <c r="C11" s="394" t="s">
        <v>406</v>
      </c>
      <c r="D11" s="390"/>
      <c r="E11" s="395"/>
      <c r="F11" s="9"/>
      <c r="G11" s="9"/>
      <c r="H11" s="8"/>
      <c r="J11" s="6"/>
      <c r="K11" s="7"/>
      <c r="P11" s="1"/>
      <c r="Q11" s="1"/>
      <c r="R11" s="1"/>
    </row>
    <row r="12" spans="1:18" s="4" customFormat="1" ht="24" customHeight="1" thickBot="1">
      <c r="A12" s="381" t="s">
        <v>19</v>
      </c>
      <c r="B12" s="382"/>
      <c r="C12" s="383" t="s">
        <v>20</v>
      </c>
      <c r="D12" s="384"/>
      <c r="E12" s="385"/>
      <c r="F12" s="5"/>
      <c r="G12" s="5"/>
      <c r="H12" s="8" t="s">
        <v>9</v>
      </c>
      <c r="J12" s="6"/>
      <c r="K12" s="7"/>
      <c r="P12" s="1"/>
      <c r="Q12" s="1"/>
      <c r="R12" s="1"/>
    </row>
    <row r="13" spans="1:18" s="4" customFormat="1" ht="24" customHeight="1" thickBot="1">
      <c r="A13" s="5"/>
      <c r="B13" s="5"/>
      <c r="C13" s="5"/>
      <c r="D13" s="5"/>
      <c r="E13" s="5"/>
      <c r="F13" s="5"/>
      <c r="G13" s="112"/>
      <c r="H13" s="5"/>
      <c r="I13" s="5"/>
      <c r="J13" s="5"/>
      <c r="K13" s="5"/>
      <c r="L13" s="5"/>
      <c r="M13" s="5"/>
      <c r="N13" s="5"/>
      <c r="O13" s="5"/>
      <c r="P13" s="1"/>
      <c r="Q13" s="1"/>
      <c r="R13" s="1"/>
    </row>
    <row r="14" spans="1:18" s="29" customFormat="1" ht="47.25" customHeight="1" thickBot="1">
      <c r="A14" s="285" t="s">
        <v>21</v>
      </c>
      <c r="B14" s="286"/>
      <c r="C14" s="286"/>
      <c r="D14" s="286"/>
      <c r="E14" s="313"/>
      <c r="F14" s="316" t="s">
        <v>504</v>
      </c>
      <c r="G14" s="483" t="s">
        <v>507</v>
      </c>
      <c r="H14" s="481" t="s">
        <v>508</v>
      </c>
      <c r="I14" s="481" t="s">
        <v>321</v>
      </c>
      <c r="J14" s="375"/>
      <c r="K14" s="377" t="s">
        <v>23</v>
      </c>
      <c r="L14" s="379" t="s">
        <v>24</v>
      </c>
    </row>
    <row r="15" spans="1:18" s="29" customFormat="1" ht="28.5" customHeight="1" thickBot="1">
      <c r="A15" s="12" t="s">
        <v>25</v>
      </c>
      <c r="B15" s="13" t="s">
        <v>26</v>
      </c>
      <c r="C15" s="291" t="s">
        <v>27</v>
      </c>
      <c r="D15" s="291"/>
      <c r="E15" s="291"/>
      <c r="F15" s="317"/>
      <c r="G15" s="482"/>
      <c r="H15" s="482"/>
      <c r="I15" s="482"/>
      <c r="J15" s="376"/>
      <c r="K15" s="378"/>
      <c r="L15" s="380"/>
    </row>
    <row r="16" spans="1:18" s="29" customFormat="1" ht="21.75" customHeight="1">
      <c r="A16" s="358"/>
      <c r="B16" s="17" t="s">
        <v>197</v>
      </c>
      <c r="C16" s="442" t="s">
        <v>407</v>
      </c>
      <c r="D16" s="443"/>
      <c r="E16" s="444"/>
      <c r="F16" s="18" t="s">
        <v>197</v>
      </c>
      <c r="G16" s="18"/>
      <c r="H16" s="18"/>
      <c r="I16" s="18"/>
      <c r="J16" s="18"/>
      <c r="K16" s="19"/>
      <c r="L16" s="20" t="s">
        <v>30</v>
      </c>
    </row>
    <row r="17" spans="1:18" s="9" customFormat="1" ht="21.75" customHeight="1">
      <c r="A17" s="359"/>
      <c r="B17" s="21"/>
      <c r="C17" s="445" t="s">
        <v>408</v>
      </c>
      <c r="D17" s="445"/>
      <c r="E17" s="446"/>
      <c r="F17" s="22"/>
      <c r="G17" s="22"/>
      <c r="H17" s="22" t="s">
        <v>327</v>
      </c>
      <c r="I17" s="22"/>
      <c r="J17" s="22"/>
      <c r="K17" s="23"/>
      <c r="L17" s="24" t="s">
        <v>32</v>
      </c>
    </row>
    <row r="18" spans="1:18" s="11" customFormat="1" ht="21.75" customHeight="1" thickBot="1">
      <c r="A18" s="360"/>
      <c r="B18" s="25"/>
      <c r="C18" s="434" t="s">
        <v>409</v>
      </c>
      <c r="D18" s="435"/>
      <c r="E18" s="436"/>
      <c r="F18" s="26"/>
      <c r="G18" s="26"/>
      <c r="H18" s="26"/>
      <c r="I18" s="26" t="s">
        <v>197</v>
      </c>
      <c r="J18" s="26"/>
      <c r="K18" s="27"/>
      <c r="L18" s="28" t="s">
        <v>32</v>
      </c>
    </row>
    <row r="19" spans="1:18" s="11" customFormat="1" ht="21.75" customHeight="1">
      <c r="A19" s="358"/>
      <c r="B19" s="17" t="s">
        <v>410</v>
      </c>
      <c r="C19" s="442" t="s">
        <v>407</v>
      </c>
      <c r="D19" s="443"/>
      <c r="E19" s="444"/>
      <c r="F19" s="18" t="s">
        <v>410</v>
      </c>
      <c r="G19" s="18"/>
      <c r="H19" s="18"/>
      <c r="I19" s="18"/>
      <c r="J19" s="18"/>
      <c r="K19" s="19"/>
      <c r="L19" s="20" t="s">
        <v>30</v>
      </c>
    </row>
    <row r="20" spans="1:18" s="29" customFormat="1" ht="21.75" customHeight="1">
      <c r="A20" s="359"/>
      <c r="B20" s="21"/>
      <c r="C20" s="445" t="s">
        <v>408</v>
      </c>
      <c r="D20" s="445"/>
      <c r="E20" s="446"/>
      <c r="F20" s="22"/>
      <c r="G20" s="22"/>
      <c r="H20" s="22" t="s">
        <v>327</v>
      </c>
      <c r="I20" s="22"/>
      <c r="J20" s="22"/>
      <c r="K20" s="23"/>
      <c r="L20" s="24" t="s">
        <v>32</v>
      </c>
    </row>
    <row r="21" spans="1:18" s="29" customFormat="1" ht="21.75" customHeight="1" thickBot="1">
      <c r="A21" s="360"/>
      <c r="B21" s="25"/>
      <c r="C21" s="434" t="s">
        <v>409</v>
      </c>
      <c r="D21" s="435"/>
      <c r="E21" s="436"/>
      <c r="F21" s="26"/>
      <c r="G21" s="26"/>
      <c r="H21" s="26"/>
      <c r="I21" s="26" t="s">
        <v>197</v>
      </c>
      <c r="J21" s="26"/>
      <c r="K21" s="27"/>
      <c r="L21" s="28" t="s">
        <v>32</v>
      </c>
    </row>
    <row r="22" spans="1:18" s="29" customFormat="1" ht="21.75" customHeight="1">
      <c r="A22" s="358"/>
      <c r="B22" s="17" t="s">
        <v>411</v>
      </c>
      <c r="C22" s="442" t="s">
        <v>407</v>
      </c>
      <c r="D22" s="443"/>
      <c r="E22" s="444"/>
      <c r="F22" s="18"/>
      <c r="G22" s="18" t="s">
        <v>411</v>
      </c>
      <c r="H22" s="18"/>
      <c r="I22" s="18"/>
      <c r="J22" s="18"/>
      <c r="K22" s="19"/>
      <c r="L22" s="20" t="s">
        <v>30</v>
      </c>
    </row>
    <row r="23" spans="1:18" s="29" customFormat="1" ht="21.75" customHeight="1">
      <c r="A23" s="359"/>
      <c r="B23" s="21"/>
      <c r="C23" s="445" t="s">
        <v>408</v>
      </c>
      <c r="D23" s="445"/>
      <c r="E23" s="446"/>
      <c r="F23" s="22"/>
      <c r="G23" s="22"/>
      <c r="H23" s="22" t="s">
        <v>327</v>
      </c>
      <c r="I23" s="22"/>
      <c r="J23" s="22"/>
      <c r="K23" s="23"/>
      <c r="L23" s="24" t="s">
        <v>32</v>
      </c>
    </row>
    <row r="24" spans="1:18" s="29" customFormat="1" ht="21.75" customHeight="1" thickBot="1">
      <c r="A24" s="360"/>
      <c r="B24" s="25"/>
      <c r="C24" s="434" t="s">
        <v>409</v>
      </c>
      <c r="D24" s="435"/>
      <c r="E24" s="436"/>
      <c r="F24" s="26"/>
      <c r="G24" s="26"/>
      <c r="H24" s="26"/>
      <c r="I24" s="26" t="s">
        <v>197</v>
      </c>
      <c r="J24" s="26"/>
      <c r="K24" s="27"/>
      <c r="L24" s="28" t="s">
        <v>32</v>
      </c>
    </row>
    <row r="25" spans="1:18" s="52" customFormat="1" ht="21.75" customHeight="1">
      <c r="A25" s="358"/>
      <c r="B25" s="17" t="s">
        <v>202</v>
      </c>
      <c r="C25" s="442" t="s">
        <v>407</v>
      </c>
      <c r="D25" s="443"/>
      <c r="E25" s="444"/>
      <c r="F25" s="18"/>
      <c r="G25" s="18" t="s">
        <v>202</v>
      </c>
      <c r="H25" s="18"/>
      <c r="I25" s="18"/>
      <c r="J25" s="18"/>
      <c r="K25" s="19"/>
      <c r="L25" s="20" t="s">
        <v>30</v>
      </c>
    </row>
    <row r="26" spans="1:18" s="52" customFormat="1" ht="21.75" customHeight="1">
      <c r="A26" s="359"/>
      <c r="B26" s="21"/>
      <c r="C26" s="445" t="s">
        <v>408</v>
      </c>
      <c r="D26" s="445"/>
      <c r="E26" s="446"/>
      <c r="F26" s="22"/>
      <c r="G26" s="22"/>
      <c r="H26" s="22" t="s">
        <v>327</v>
      </c>
      <c r="I26" s="22"/>
      <c r="J26" s="22"/>
      <c r="K26" s="23"/>
      <c r="L26" s="24" t="s">
        <v>32</v>
      </c>
    </row>
    <row r="27" spans="1:18" s="52" customFormat="1" ht="21.75" customHeight="1" thickBot="1">
      <c r="A27" s="360"/>
      <c r="B27" s="25"/>
      <c r="C27" s="434" t="s">
        <v>409</v>
      </c>
      <c r="D27" s="435"/>
      <c r="E27" s="436"/>
      <c r="F27" s="26"/>
      <c r="G27" s="26"/>
      <c r="H27" s="26"/>
      <c r="I27" s="26" t="s">
        <v>197</v>
      </c>
      <c r="J27" s="26"/>
      <c r="K27" s="27"/>
      <c r="L27" s="28" t="s">
        <v>32</v>
      </c>
    </row>
    <row r="28" spans="1:18" ht="21.75" customHeight="1">
      <c r="A28" s="358"/>
      <c r="B28" s="17"/>
      <c r="C28" s="369"/>
      <c r="D28" s="370"/>
      <c r="E28" s="371"/>
      <c r="F28" s="18"/>
      <c r="G28" s="18"/>
      <c r="H28" s="18"/>
      <c r="I28" s="18"/>
      <c r="J28" s="18"/>
      <c r="K28" s="19"/>
      <c r="L28" s="20" t="s">
        <v>30</v>
      </c>
      <c r="M28" s="60"/>
      <c r="N28" s="60"/>
      <c r="O28" s="60"/>
      <c r="P28" s="60"/>
      <c r="Q28" s="60"/>
      <c r="R28" s="60"/>
    </row>
    <row r="29" spans="1:18" ht="21.75" customHeight="1">
      <c r="A29" s="359"/>
      <c r="B29" s="21"/>
      <c r="C29" s="364"/>
      <c r="D29" s="364"/>
      <c r="E29" s="365"/>
      <c r="F29" s="22"/>
      <c r="G29" s="22"/>
      <c r="H29" s="22"/>
      <c r="I29" s="22"/>
      <c r="J29" s="22"/>
      <c r="K29" s="23"/>
      <c r="L29" s="24" t="s">
        <v>32</v>
      </c>
      <c r="M29" s="60"/>
      <c r="N29" s="60"/>
      <c r="O29" s="60"/>
      <c r="P29" s="60"/>
      <c r="Q29" s="60"/>
      <c r="R29" s="60"/>
    </row>
    <row r="30" spans="1:18" ht="21.75" customHeight="1" thickBot="1">
      <c r="A30" s="360"/>
      <c r="B30" s="25"/>
      <c r="C30" s="372"/>
      <c r="D30" s="373"/>
      <c r="E30" s="374"/>
      <c r="F30" s="26"/>
      <c r="G30" s="26"/>
      <c r="H30" s="26"/>
      <c r="I30" s="26"/>
      <c r="J30" s="26"/>
      <c r="K30" s="27"/>
      <c r="L30" s="28" t="s">
        <v>32</v>
      </c>
      <c r="M30" s="60"/>
      <c r="N30" s="60"/>
      <c r="O30" s="60"/>
      <c r="P30" s="60"/>
      <c r="Q30" s="60"/>
      <c r="R30" s="60"/>
    </row>
    <row r="31" spans="1:18" ht="24.75" customHeight="1" thickBot="1">
      <c r="A31" s="30"/>
      <c r="B31" s="31"/>
      <c r="C31" s="32"/>
      <c r="D31" s="32"/>
      <c r="E31" s="33"/>
      <c r="F31" s="33"/>
      <c r="G31" s="33"/>
      <c r="H31" s="33"/>
      <c r="I31" s="33"/>
      <c r="J31" s="34"/>
      <c r="K31" s="34"/>
      <c r="L31" s="34"/>
      <c r="M31" s="60"/>
      <c r="N31" s="60"/>
      <c r="O31" s="60"/>
      <c r="P31" s="60"/>
      <c r="Q31" s="60"/>
      <c r="R31" s="60"/>
    </row>
    <row r="32" spans="1:18" ht="41.25" customHeight="1" thickBot="1">
      <c r="A32" s="285" t="s">
        <v>40</v>
      </c>
      <c r="B32" s="286"/>
      <c r="C32" s="286"/>
      <c r="D32" s="286"/>
      <c r="E32" s="313"/>
      <c r="F32" s="314" t="str">
        <f>B16</f>
        <v>Black</v>
      </c>
      <c r="G32" s="314" t="str">
        <f>B19</f>
        <v>Khaki</v>
      </c>
      <c r="H32" s="314" t="str">
        <f>B22</f>
        <v>Olive Melange</v>
      </c>
      <c r="I32" s="314" t="str">
        <f>B25</f>
        <v>Taupe Melange</v>
      </c>
      <c r="J32" s="316"/>
      <c r="K32" s="287" t="s">
        <v>23</v>
      </c>
      <c r="L32" s="289" t="s">
        <v>24</v>
      </c>
      <c r="M32" s="60"/>
      <c r="N32" s="60"/>
      <c r="O32" s="60"/>
      <c r="P32" s="60"/>
      <c r="Q32" s="60"/>
      <c r="R32" s="60"/>
    </row>
    <row r="33" spans="1:18" ht="20.25" customHeight="1" thickBot="1">
      <c r="A33" s="12" t="s">
        <v>25</v>
      </c>
      <c r="B33" s="13" t="s">
        <v>26</v>
      </c>
      <c r="C33" s="291" t="s">
        <v>27</v>
      </c>
      <c r="D33" s="441"/>
      <c r="E33" s="441"/>
      <c r="F33" s="315"/>
      <c r="G33" s="315"/>
      <c r="H33" s="315"/>
      <c r="I33" s="315"/>
      <c r="J33" s="317"/>
      <c r="K33" s="288"/>
      <c r="L33" s="290"/>
      <c r="M33" s="60"/>
      <c r="N33" s="60"/>
      <c r="O33" s="60"/>
      <c r="P33" s="60"/>
      <c r="Q33" s="60"/>
      <c r="R33" s="60"/>
    </row>
    <row r="34" spans="1:18" ht="34.5" customHeight="1">
      <c r="A34" s="35"/>
      <c r="B34" s="36" t="s">
        <v>41</v>
      </c>
      <c r="C34" s="447" t="s">
        <v>333</v>
      </c>
      <c r="D34" s="448"/>
      <c r="E34" s="449"/>
      <c r="F34" s="37" t="s">
        <v>204</v>
      </c>
      <c r="G34" s="37" t="s">
        <v>204</v>
      </c>
      <c r="H34" s="37" t="s">
        <v>204</v>
      </c>
      <c r="I34" s="37" t="s">
        <v>204</v>
      </c>
      <c r="J34" s="37"/>
      <c r="K34" s="38"/>
      <c r="L34" s="39" t="s">
        <v>225</v>
      </c>
      <c r="M34" s="60"/>
      <c r="N34" s="60"/>
      <c r="O34" s="60"/>
      <c r="P34" s="60"/>
      <c r="Q34" s="60"/>
      <c r="R34" s="60"/>
    </row>
    <row r="35" spans="1:18" ht="34.5" customHeight="1">
      <c r="A35" s="35"/>
      <c r="B35" s="40" t="s">
        <v>44</v>
      </c>
      <c r="C35" s="363" t="s">
        <v>412</v>
      </c>
      <c r="D35" s="364"/>
      <c r="E35" s="365"/>
      <c r="F35" s="37" t="s">
        <v>204</v>
      </c>
      <c r="G35" s="37" t="s">
        <v>204</v>
      </c>
      <c r="H35" s="37" t="s">
        <v>204</v>
      </c>
      <c r="I35" s="37" t="s">
        <v>204</v>
      </c>
      <c r="J35" s="37"/>
      <c r="K35" s="38"/>
      <c r="L35" s="39" t="s">
        <v>225</v>
      </c>
      <c r="M35" s="60"/>
      <c r="N35" s="60"/>
      <c r="O35" s="60"/>
      <c r="P35" s="60"/>
      <c r="Q35" s="60"/>
      <c r="R35" s="60"/>
    </row>
    <row r="36" spans="1:18" ht="34.5" customHeight="1">
      <c r="A36" s="42"/>
      <c r="B36" s="40" t="s">
        <v>298</v>
      </c>
      <c r="C36" s="450" t="s">
        <v>413</v>
      </c>
      <c r="D36" s="451"/>
      <c r="E36" s="452"/>
      <c r="F36" s="37" t="s">
        <v>204</v>
      </c>
      <c r="G36" s="37" t="s">
        <v>204</v>
      </c>
      <c r="H36" s="37" t="s">
        <v>204</v>
      </c>
      <c r="I36" s="37" t="s">
        <v>204</v>
      </c>
      <c r="J36" s="18"/>
      <c r="K36" s="43"/>
      <c r="L36" s="39" t="s">
        <v>225</v>
      </c>
      <c r="M36" s="60"/>
      <c r="N36" s="60"/>
      <c r="O36" s="60"/>
      <c r="P36" s="60"/>
      <c r="Q36" s="60"/>
      <c r="R36" s="60"/>
    </row>
    <row r="37" spans="1:18" ht="34.5" customHeight="1">
      <c r="A37" s="42"/>
      <c r="B37" s="40" t="s">
        <v>49</v>
      </c>
      <c r="C37" s="450" t="s">
        <v>414</v>
      </c>
      <c r="D37" s="451"/>
      <c r="E37" s="452"/>
      <c r="F37" s="37" t="s">
        <v>197</v>
      </c>
      <c r="G37" s="37" t="s">
        <v>197</v>
      </c>
      <c r="H37" s="37" t="s">
        <v>197</v>
      </c>
      <c r="I37" s="37" t="s">
        <v>197</v>
      </c>
      <c r="J37" s="37"/>
      <c r="K37" s="43"/>
      <c r="L37" s="39" t="s">
        <v>225</v>
      </c>
      <c r="M37" s="60"/>
      <c r="N37" s="60"/>
      <c r="O37" s="60"/>
      <c r="P37" s="60"/>
      <c r="Q37" s="60"/>
      <c r="R37" s="60"/>
    </row>
    <row r="38" spans="1:18" ht="34.5" customHeight="1">
      <c r="A38" s="42"/>
      <c r="B38" s="261" t="s">
        <v>509</v>
      </c>
      <c r="C38" s="450" t="s">
        <v>415</v>
      </c>
      <c r="D38" s="451"/>
      <c r="E38" s="452"/>
      <c r="F38" s="37" t="s">
        <v>197</v>
      </c>
      <c r="G38" s="37" t="s">
        <v>197</v>
      </c>
      <c r="H38" s="37" t="s">
        <v>197</v>
      </c>
      <c r="I38" s="37" t="s">
        <v>197</v>
      </c>
      <c r="J38" s="37"/>
      <c r="K38" s="43"/>
      <c r="L38" s="39" t="s">
        <v>225</v>
      </c>
      <c r="M38" s="60"/>
      <c r="N38" s="60"/>
      <c r="O38" s="60"/>
      <c r="P38" s="60"/>
      <c r="Q38" s="60"/>
      <c r="R38" s="60"/>
    </row>
    <row r="39" spans="1:18" ht="34.5" customHeight="1">
      <c r="A39" s="42"/>
      <c r="B39" s="40" t="s">
        <v>51</v>
      </c>
      <c r="C39" s="343" t="s">
        <v>416</v>
      </c>
      <c r="D39" s="343"/>
      <c r="E39" s="453"/>
      <c r="F39" s="37" t="s">
        <v>204</v>
      </c>
      <c r="G39" s="37" t="s">
        <v>204</v>
      </c>
      <c r="H39" s="37" t="s">
        <v>204</v>
      </c>
      <c r="I39" s="37" t="s">
        <v>204</v>
      </c>
      <c r="J39" s="37"/>
      <c r="K39" s="50"/>
      <c r="L39" s="39" t="s">
        <v>225</v>
      </c>
      <c r="M39" s="60"/>
      <c r="N39" s="60"/>
      <c r="O39" s="60"/>
      <c r="P39" s="60"/>
      <c r="Q39" s="60"/>
      <c r="R39" s="60"/>
    </row>
    <row r="40" spans="1:18" ht="34.5" customHeight="1">
      <c r="A40" s="117"/>
      <c r="B40" s="40" t="s">
        <v>338</v>
      </c>
      <c r="C40" s="450" t="s">
        <v>339</v>
      </c>
      <c r="D40" s="451"/>
      <c r="E40" s="452"/>
      <c r="F40" s="54" t="s">
        <v>195</v>
      </c>
      <c r="G40" s="54" t="s">
        <v>195</v>
      </c>
      <c r="H40" s="54" t="s">
        <v>195</v>
      </c>
      <c r="I40" s="54" t="s">
        <v>195</v>
      </c>
      <c r="J40" s="37"/>
      <c r="K40" s="50"/>
      <c r="L40" s="39" t="s">
        <v>225</v>
      </c>
      <c r="M40" s="60"/>
      <c r="N40" s="60"/>
      <c r="O40" s="60"/>
      <c r="P40" s="60"/>
      <c r="Q40" s="60"/>
      <c r="R40" s="60"/>
    </row>
    <row r="41" spans="1:18" ht="34.5" customHeight="1">
      <c r="A41" s="118"/>
      <c r="B41" s="40" t="s">
        <v>306</v>
      </c>
      <c r="C41" s="454" t="s">
        <v>60</v>
      </c>
      <c r="D41" s="455"/>
      <c r="E41" s="456"/>
      <c r="F41" s="54" t="s">
        <v>307</v>
      </c>
      <c r="G41" s="54" t="s">
        <v>307</v>
      </c>
      <c r="H41" s="54" t="s">
        <v>307</v>
      </c>
      <c r="I41" s="54" t="s">
        <v>307</v>
      </c>
      <c r="J41" s="56"/>
      <c r="K41" s="50"/>
      <c r="L41" s="39" t="s">
        <v>225</v>
      </c>
      <c r="M41" s="60"/>
      <c r="N41" s="60"/>
      <c r="O41" s="60"/>
      <c r="P41" s="60"/>
      <c r="Q41" s="60"/>
      <c r="R41" s="60"/>
    </row>
    <row r="42" spans="1:18" ht="24.75" customHeight="1" thickBot="1">
      <c r="A42" s="57"/>
      <c r="B42" s="57"/>
      <c r="C42" s="57"/>
      <c r="D42" s="57"/>
      <c r="E42" s="57"/>
      <c r="F42" s="57"/>
      <c r="G42" s="57"/>
      <c r="H42" s="57"/>
      <c r="I42" s="57"/>
      <c r="J42" s="57"/>
      <c r="K42" s="58"/>
      <c r="L42" s="59"/>
      <c r="M42" s="60"/>
      <c r="N42" s="60"/>
      <c r="O42" s="60"/>
      <c r="P42" s="60"/>
      <c r="Q42" s="60"/>
      <c r="R42" s="60"/>
    </row>
    <row r="43" spans="1:18" ht="41.25" customHeight="1" thickBot="1">
      <c r="A43" s="285" t="s">
        <v>62</v>
      </c>
      <c r="B43" s="286"/>
      <c r="C43" s="286"/>
      <c r="D43" s="286"/>
      <c r="E43" s="313"/>
      <c r="F43" s="314" t="str">
        <f>B16</f>
        <v>Black</v>
      </c>
      <c r="G43" s="314" t="str">
        <f>B19</f>
        <v>Khaki</v>
      </c>
      <c r="H43" s="314" t="str">
        <f>B22</f>
        <v>Olive Melange</v>
      </c>
      <c r="I43" s="314" t="str">
        <f>B25</f>
        <v>Taupe Melange</v>
      </c>
      <c r="J43" s="316"/>
      <c r="K43" s="287" t="s">
        <v>63</v>
      </c>
      <c r="L43" s="289" t="s">
        <v>24</v>
      </c>
      <c r="M43" s="60"/>
      <c r="N43" s="60"/>
      <c r="O43" s="60"/>
      <c r="P43" s="60"/>
      <c r="Q43" s="60"/>
      <c r="R43" s="60"/>
    </row>
    <row r="44" spans="1:18" ht="22.5" customHeight="1" thickBot="1">
      <c r="A44" s="12" t="s">
        <v>25</v>
      </c>
      <c r="B44" s="13" t="s">
        <v>26</v>
      </c>
      <c r="C44" s="14" t="s">
        <v>27</v>
      </c>
      <c r="D44" s="14" t="s">
        <v>64</v>
      </c>
      <c r="E44" s="14" t="s">
        <v>65</v>
      </c>
      <c r="F44" s="315"/>
      <c r="G44" s="315"/>
      <c r="H44" s="315"/>
      <c r="I44" s="315"/>
      <c r="J44" s="317"/>
      <c r="K44" s="288"/>
      <c r="L44" s="290"/>
      <c r="M44" s="60"/>
      <c r="N44" s="60"/>
      <c r="O44" s="60"/>
      <c r="P44" s="60"/>
      <c r="Q44" s="60"/>
      <c r="R44" s="60"/>
    </row>
    <row r="45" spans="1:18" ht="24.75" customHeight="1">
      <c r="A45" s="337"/>
      <c r="B45" s="361" t="s">
        <v>341</v>
      </c>
      <c r="C45" s="340" t="s">
        <v>342</v>
      </c>
      <c r="D45" s="334" t="s">
        <v>343</v>
      </c>
      <c r="E45" s="61" t="s">
        <v>69</v>
      </c>
      <c r="F45" s="62" t="s">
        <v>70</v>
      </c>
      <c r="G45" s="62" t="s">
        <v>417</v>
      </c>
      <c r="H45" s="62" t="s">
        <v>418</v>
      </c>
      <c r="I45" s="62" t="s">
        <v>519</v>
      </c>
      <c r="J45" s="63"/>
      <c r="K45" s="325">
        <v>1</v>
      </c>
      <c r="L45" s="328" t="s">
        <v>71</v>
      </c>
      <c r="M45" s="60"/>
      <c r="N45" s="60"/>
      <c r="O45" s="60"/>
      <c r="P45" s="60"/>
      <c r="Q45" s="60"/>
      <c r="R45" s="60"/>
    </row>
    <row r="46" spans="1:18" s="71" customFormat="1" ht="24.75" customHeight="1">
      <c r="A46" s="338"/>
      <c r="B46" s="413"/>
      <c r="C46" s="341"/>
      <c r="D46" s="335"/>
      <c r="E46" s="64" t="s">
        <v>72</v>
      </c>
      <c r="F46" s="18" t="s">
        <v>70</v>
      </c>
      <c r="G46" s="18" t="s">
        <v>402</v>
      </c>
      <c r="H46" s="18" t="s">
        <v>403</v>
      </c>
      <c r="I46" s="18" t="s">
        <v>503</v>
      </c>
      <c r="J46" s="65"/>
      <c r="K46" s="326"/>
      <c r="L46" s="329"/>
    </row>
    <row r="47" spans="1:18" s="71" customFormat="1" ht="24.75" customHeight="1" thickBot="1">
      <c r="A47" s="339"/>
      <c r="B47" s="414"/>
      <c r="C47" s="415"/>
      <c r="D47" s="457"/>
      <c r="E47" s="67" t="s">
        <v>74</v>
      </c>
      <c r="F47" s="66" t="s">
        <v>207</v>
      </c>
      <c r="G47" s="66" t="s">
        <v>207</v>
      </c>
      <c r="H47" s="66" t="s">
        <v>207</v>
      </c>
      <c r="I47" s="66" t="s">
        <v>207</v>
      </c>
      <c r="J47" s="68"/>
      <c r="K47" s="327"/>
      <c r="L47" s="330"/>
    </row>
    <row r="48" spans="1:18" s="71" customFormat="1" ht="24.75" customHeight="1">
      <c r="A48" s="337"/>
      <c r="B48" s="361" t="s">
        <v>419</v>
      </c>
      <c r="C48" s="340" t="s">
        <v>420</v>
      </c>
      <c r="D48" s="334" t="s">
        <v>78</v>
      </c>
      <c r="E48" s="61" t="s">
        <v>69</v>
      </c>
      <c r="F48" s="62" t="s">
        <v>70</v>
      </c>
      <c r="G48" s="62" t="s">
        <v>70</v>
      </c>
      <c r="H48" s="62" t="s">
        <v>70</v>
      </c>
      <c r="I48" s="62" t="s">
        <v>70</v>
      </c>
      <c r="J48" s="63"/>
      <c r="K48" s="325">
        <v>2</v>
      </c>
      <c r="L48" s="328" t="s">
        <v>71</v>
      </c>
    </row>
    <row r="49" spans="1:18" s="71" customFormat="1" ht="24.75" customHeight="1">
      <c r="A49" s="338"/>
      <c r="B49" s="413"/>
      <c r="C49" s="341"/>
      <c r="D49" s="335"/>
      <c r="E49" s="64" t="s">
        <v>72</v>
      </c>
      <c r="F49" s="18" t="s">
        <v>70</v>
      </c>
      <c r="G49" s="18" t="s">
        <v>70</v>
      </c>
      <c r="H49" s="18" t="s">
        <v>70</v>
      </c>
      <c r="I49" s="18" t="s">
        <v>70</v>
      </c>
      <c r="J49" s="65"/>
      <c r="K49" s="326"/>
      <c r="L49" s="329"/>
    </row>
    <row r="50" spans="1:18" ht="24.75" customHeight="1" thickBot="1">
      <c r="A50" s="339"/>
      <c r="B50" s="414"/>
      <c r="C50" s="415"/>
      <c r="D50" s="457"/>
      <c r="E50" s="67" t="s">
        <v>74</v>
      </c>
      <c r="F50" s="66" t="s">
        <v>207</v>
      </c>
      <c r="G50" s="66" t="s">
        <v>207</v>
      </c>
      <c r="H50" s="66" t="s">
        <v>207</v>
      </c>
      <c r="I50" s="66" t="s">
        <v>207</v>
      </c>
      <c r="J50" s="68"/>
      <c r="K50" s="327"/>
      <c r="L50" s="330"/>
      <c r="M50" s="71"/>
      <c r="N50" s="60"/>
      <c r="O50" s="60"/>
      <c r="P50" s="60"/>
      <c r="Q50" s="60"/>
      <c r="R50" s="60"/>
    </row>
    <row r="51" spans="1:18" ht="24.75" customHeight="1">
      <c r="A51" s="337"/>
      <c r="B51" s="361" t="s">
        <v>421</v>
      </c>
      <c r="C51" s="340" t="s">
        <v>422</v>
      </c>
      <c r="D51" s="334" t="s">
        <v>210</v>
      </c>
      <c r="E51" s="61" t="s">
        <v>69</v>
      </c>
      <c r="F51" s="62" t="s">
        <v>70</v>
      </c>
      <c r="G51" s="62" t="s">
        <v>417</v>
      </c>
      <c r="H51" s="62" t="s">
        <v>418</v>
      </c>
      <c r="I51" s="62" t="s">
        <v>519</v>
      </c>
      <c r="J51" s="63"/>
      <c r="K51" s="325">
        <v>2</v>
      </c>
      <c r="L51" s="328" t="s">
        <v>71</v>
      </c>
      <c r="M51" s="71"/>
      <c r="N51" s="60"/>
      <c r="O51" s="60"/>
      <c r="P51" s="60"/>
      <c r="Q51" s="60"/>
      <c r="R51" s="60"/>
    </row>
    <row r="52" spans="1:18" s="77" customFormat="1" ht="24.75" customHeight="1">
      <c r="A52" s="338"/>
      <c r="B52" s="413"/>
      <c r="C52" s="341"/>
      <c r="D52" s="335"/>
      <c r="E52" s="64" t="s">
        <v>72</v>
      </c>
      <c r="F52" s="18" t="s">
        <v>70</v>
      </c>
      <c r="G52" s="18" t="s">
        <v>402</v>
      </c>
      <c r="H52" s="18" t="s">
        <v>403</v>
      </c>
      <c r="I52" s="18" t="s">
        <v>503</v>
      </c>
      <c r="J52" s="65"/>
      <c r="K52" s="326"/>
      <c r="L52" s="329"/>
    </row>
    <row r="53" spans="1:18" s="77" customFormat="1" ht="24.75" customHeight="1" thickBot="1">
      <c r="A53" s="339"/>
      <c r="B53" s="414"/>
      <c r="C53" s="415"/>
      <c r="D53" s="457"/>
      <c r="E53" s="67" t="s">
        <v>74</v>
      </c>
      <c r="F53" s="66" t="s">
        <v>207</v>
      </c>
      <c r="G53" s="66" t="s">
        <v>207</v>
      </c>
      <c r="H53" s="66" t="s">
        <v>207</v>
      </c>
      <c r="I53" s="66" t="s">
        <v>207</v>
      </c>
      <c r="J53" s="68"/>
      <c r="K53" s="327"/>
      <c r="L53" s="330"/>
    </row>
    <row r="54" spans="1:18" s="77" customFormat="1" ht="24.75" customHeight="1">
      <c r="A54" s="337"/>
      <c r="B54" s="361" t="s">
        <v>421</v>
      </c>
      <c r="C54" s="340" t="s">
        <v>423</v>
      </c>
      <c r="D54" s="334" t="s">
        <v>210</v>
      </c>
      <c r="E54" s="61" t="s">
        <v>69</v>
      </c>
      <c r="F54" s="62" t="s">
        <v>70</v>
      </c>
      <c r="G54" s="62" t="s">
        <v>417</v>
      </c>
      <c r="H54" s="62" t="s">
        <v>418</v>
      </c>
      <c r="I54" s="62" t="s">
        <v>519</v>
      </c>
      <c r="J54" s="63"/>
      <c r="K54" s="325">
        <v>2</v>
      </c>
      <c r="L54" s="328" t="s">
        <v>71</v>
      </c>
    </row>
    <row r="55" spans="1:18" s="77" customFormat="1" ht="24.75" customHeight="1">
      <c r="A55" s="338"/>
      <c r="B55" s="413"/>
      <c r="C55" s="341"/>
      <c r="D55" s="335"/>
      <c r="E55" s="64" t="s">
        <v>72</v>
      </c>
      <c r="F55" s="18" t="s">
        <v>70</v>
      </c>
      <c r="G55" s="18" t="s">
        <v>402</v>
      </c>
      <c r="H55" s="18" t="s">
        <v>403</v>
      </c>
      <c r="I55" s="18" t="s">
        <v>503</v>
      </c>
      <c r="J55" s="65"/>
      <c r="K55" s="326"/>
      <c r="L55" s="329"/>
    </row>
    <row r="56" spans="1:18" s="77" customFormat="1" ht="24.75" customHeight="1" thickBot="1">
      <c r="A56" s="339"/>
      <c r="B56" s="458"/>
      <c r="C56" s="342"/>
      <c r="D56" s="336"/>
      <c r="E56" s="67" t="s">
        <v>74</v>
      </c>
      <c r="F56" s="66" t="s">
        <v>207</v>
      </c>
      <c r="G56" s="66" t="s">
        <v>207</v>
      </c>
      <c r="H56" s="66" t="s">
        <v>207</v>
      </c>
      <c r="I56" s="66" t="s">
        <v>207</v>
      </c>
      <c r="J56" s="68"/>
      <c r="K56" s="327"/>
      <c r="L56" s="330"/>
    </row>
    <row r="57" spans="1:18" s="77" customFormat="1" ht="24.75" customHeight="1">
      <c r="A57" s="337"/>
      <c r="B57" s="472" t="s">
        <v>80</v>
      </c>
      <c r="C57" s="475" t="s">
        <v>83</v>
      </c>
      <c r="D57" s="469" t="s">
        <v>215</v>
      </c>
      <c r="E57" s="61" t="s">
        <v>69</v>
      </c>
      <c r="F57" s="62" t="s">
        <v>70</v>
      </c>
      <c r="G57" s="62" t="s">
        <v>417</v>
      </c>
      <c r="H57" s="62" t="s">
        <v>418</v>
      </c>
      <c r="I57" s="62" t="s">
        <v>519</v>
      </c>
      <c r="J57" s="63"/>
      <c r="K57" s="325">
        <v>2</v>
      </c>
      <c r="L57" s="328" t="s">
        <v>71</v>
      </c>
    </row>
    <row r="58" spans="1:18" s="77" customFormat="1" ht="24.75" customHeight="1">
      <c r="A58" s="338"/>
      <c r="B58" s="473"/>
      <c r="C58" s="476"/>
      <c r="D58" s="470"/>
      <c r="E58" s="69" t="s">
        <v>72</v>
      </c>
      <c r="F58" s="18" t="s">
        <v>70</v>
      </c>
      <c r="G58" s="18" t="s">
        <v>402</v>
      </c>
      <c r="H58" s="18" t="s">
        <v>403</v>
      </c>
      <c r="I58" s="18" t="s">
        <v>503</v>
      </c>
      <c r="J58" s="65"/>
      <c r="K58" s="326"/>
      <c r="L58" s="329"/>
    </row>
    <row r="59" spans="1:18" s="77" customFormat="1" ht="24.75" customHeight="1" thickBot="1">
      <c r="A59" s="339"/>
      <c r="B59" s="474"/>
      <c r="C59" s="477"/>
      <c r="D59" s="471"/>
      <c r="E59" s="70" t="s">
        <v>74</v>
      </c>
      <c r="F59" s="66" t="s">
        <v>207</v>
      </c>
      <c r="G59" s="66" t="s">
        <v>207</v>
      </c>
      <c r="H59" s="66" t="s">
        <v>207</v>
      </c>
      <c r="I59" s="66" t="s">
        <v>207</v>
      </c>
      <c r="J59" s="68"/>
      <c r="K59" s="327"/>
      <c r="L59" s="330"/>
    </row>
    <row r="60" spans="1:18" s="77" customFormat="1" ht="24.75" customHeight="1">
      <c r="A60" s="337"/>
      <c r="B60" s="472" t="s">
        <v>350</v>
      </c>
      <c r="C60" s="475" t="s">
        <v>351</v>
      </c>
      <c r="D60" s="469" t="s">
        <v>82</v>
      </c>
      <c r="E60" s="61" t="s">
        <v>69</v>
      </c>
      <c r="F60" s="62" t="s">
        <v>70</v>
      </c>
      <c r="G60" s="62" t="s">
        <v>417</v>
      </c>
      <c r="H60" s="62" t="s">
        <v>418</v>
      </c>
      <c r="I60" s="62" t="s">
        <v>519</v>
      </c>
      <c r="J60" s="63"/>
      <c r="K60" s="325">
        <v>2</v>
      </c>
      <c r="L60" s="328" t="s">
        <v>71</v>
      </c>
    </row>
    <row r="61" spans="1:18" s="77" customFormat="1" ht="24.75" customHeight="1">
      <c r="A61" s="338"/>
      <c r="B61" s="473"/>
      <c r="C61" s="476"/>
      <c r="D61" s="470"/>
      <c r="E61" s="69" t="s">
        <v>72</v>
      </c>
      <c r="F61" s="18" t="s">
        <v>70</v>
      </c>
      <c r="G61" s="18" t="s">
        <v>402</v>
      </c>
      <c r="H61" s="18" t="s">
        <v>403</v>
      </c>
      <c r="I61" s="18" t="s">
        <v>503</v>
      </c>
      <c r="J61" s="65"/>
      <c r="K61" s="326"/>
      <c r="L61" s="329"/>
    </row>
    <row r="62" spans="1:18" s="77" customFormat="1" ht="24.75" customHeight="1" thickBot="1">
      <c r="A62" s="339"/>
      <c r="B62" s="474"/>
      <c r="C62" s="477"/>
      <c r="D62" s="471"/>
      <c r="E62" s="70" t="s">
        <v>74</v>
      </c>
      <c r="F62" s="66" t="s">
        <v>313</v>
      </c>
      <c r="G62" s="66" t="s">
        <v>207</v>
      </c>
      <c r="H62" s="66" t="s">
        <v>207</v>
      </c>
      <c r="I62" s="66" t="s">
        <v>207</v>
      </c>
      <c r="J62" s="68"/>
      <c r="K62" s="327"/>
      <c r="L62" s="330"/>
    </row>
    <row r="63" spans="1:18" s="77" customFormat="1" ht="24.75" customHeight="1">
      <c r="A63" s="337"/>
      <c r="B63" s="472" t="s">
        <v>93</v>
      </c>
      <c r="C63" s="475" t="s">
        <v>94</v>
      </c>
      <c r="D63" s="469" t="s">
        <v>95</v>
      </c>
      <c r="E63" s="61" t="s">
        <v>69</v>
      </c>
      <c r="F63" s="62" t="s">
        <v>70</v>
      </c>
      <c r="G63" s="62" t="s">
        <v>70</v>
      </c>
      <c r="H63" s="62" t="s">
        <v>70</v>
      </c>
      <c r="I63" s="62" t="s">
        <v>70</v>
      </c>
      <c r="J63" s="63"/>
      <c r="K63" s="325">
        <v>1</v>
      </c>
      <c r="L63" s="462" t="s">
        <v>71</v>
      </c>
    </row>
    <row r="64" spans="1:18" s="77" customFormat="1" ht="24.75" customHeight="1">
      <c r="A64" s="338"/>
      <c r="B64" s="473"/>
      <c r="C64" s="476"/>
      <c r="D64" s="470"/>
      <c r="E64" s="64" t="s">
        <v>72</v>
      </c>
      <c r="F64" s="18" t="s">
        <v>70</v>
      </c>
      <c r="G64" s="18" t="s">
        <v>70</v>
      </c>
      <c r="H64" s="18" t="s">
        <v>70</v>
      </c>
      <c r="I64" s="18" t="s">
        <v>70</v>
      </c>
      <c r="J64" s="65"/>
      <c r="K64" s="326"/>
      <c r="L64" s="463"/>
    </row>
    <row r="65" spans="1:18" s="77" customFormat="1" ht="24.75" customHeight="1" thickBot="1">
      <c r="A65" s="339"/>
      <c r="B65" s="474"/>
      <c r="C65" s="477"/>
      <c r="D65" s="471"/>
      <c r="E65" s="67" t="s">
        <v>74</v>
      </c>
      <c r="F65" s="66" t="s">
        <v>207</v>
      </c>
      <c r="G65" s="66" t="s">
        <v>207</v>
      </c>
      <c r="H65" s="66" t="s">
        <v>207</v>
      </c>
      <c r="I65" s="66" t="s">
        <v>207</v>
      </c>
      <c r="J65" s="68"/>
      <c r="K65" s="327"/>
      <c r="L65" s="464"/>
    </row>
    <row r="66" spans="1:18" s="77" customFormat="1" ht="42" customHeight="1" thickBot="1">
      <c r="A66" s="57"/>
      <c r="B66" s="57"/>
      <c r="C66" s="57"/>
      <c r="D66" s="57"/>
      <c r="E66" s="57"/>
      <c r="F66" s="57"/>
      <c r="G66" s="57"/>
      <c r="H66" s="57"/>
      <c r="I66" s="57"/>
      <c r="J66" s="57"/>
      <c r="K66" s="58"/>
      <c r="L66" s="59"/>
    </row>
    <row r="67" spans="1:18" s="77" customFormat="1" ht="42" customHeight="1" thickBot="1">
      <c r="A67" s="285" t="s">
        <v>96</v>
      </c>
      <c r="B67" s="286"/>
      <c r="C67" s="286"/>
      <c r="D67" s="286"/>
      <c r="E67" s="313"/>
      <c r="F67" s="314" t="str">
        <f>B16</f>
        <v>Black</v>
      </c>
      <c r="G67" s="316" t="str">
        <f>B19</f>
        <v>Khaki</v>
      </c>
      <c r="H67" s="316" t="str">
        <f>B22</f>
        <v>Olive Melange</v>
      </c>
      <c r="I67" s="316" t="str">
        <f>B25</f>
        <v>Taupe Melange</v>
      </c>
      <c r="J67" s="316"/>
      <c r="K67" s="287" t="s">
        <v>23</v>
      </c>
      <c r="L67" s="289" t="s">
        <v>24</v>
      </c>
    </row>
    <row r="68" spans="1:18" s="77" customFormat="1" ht="21" customHeight="1" thickBot="1">
      <c r="A68" s="12" t="s">
        <v>25</v>
      </c>
      <c r="B68" s="13" t="s">
        <v>26</v>
      </c>
      <c r="C68" s="309" t="s">
        <v>27</v>
      </c>
      <c r="D68" s="310"/>
      <c r="E68" s="309"/>
      <c r="F68" s="315"/>
      <c r="G68" s="317"/>
      <c r="H68" s="317"/>
      <c r="I68" s="317"/>
      <c r="J68" s="317"/>
      <c r="K68" s="288"/>
      <c r="L68" s="290"/>
    </row>
    <row r="69" spans="1:18" s="77" customFormat="1" ht="42" customHeight="1">
      <c r="A69" s="119"/>
      <c r="B69" s="74" t="s">
        <v>308</v>
      </c>
      <c r="C69" s="311" t="s">
        <v>424</v>
      </c>
      <c r="D69" s="295"/>
      <c r="E69" s="312"/>
      <c r="F69" s="75" t="s">
        <v>28</v>
      </c>
      <c r="G69" s="75" t="s">
        <v>28</v>
      </c>
      <c r="H69" s="75" t="s">
        <v>28</v>
      </c>
      <c r="I69" s="75" t="s">
        <v>28</v>
      </c>
      <c r="J69" s="75"/>
      <c r="K69" s="76">
        <v>1</v>
      </c>
      <c r="L69" s="76" t="s">
        <v>218</v>
      </c>
    </row>
    <row r="70" spans="1:18" s="77" customFormat="1" ht="42" customHeight="1">
      <c r="A70" s="73"/>
      <c r="B70" s="78" t="s">
        <v>425</v>
      </c>
      <c r="C70" s="294" t="s">
        <v>426</v>
      </c>
      <c r="D70" s="295"/>
      <c r="E70" s="321"/>
      <c r="F70" s="75" t="s">
        <v>28</v>
      </c>
      <c r="G70" s="75" t="s">
        <v>28</v>
      </c>
      <c r="H70" s="75" t="s">
        <v>28</v>
      </c>
      <c r="I70" s="75" t="s">
        <v>28</v>
      </c>
      <c r="J70" s="75"/>
      <c r="K70" s="76">
        <v>1</v>
      </c>
      <c r="L70" s="76" t="s">
        <v>218</v>
      </c>
    </row>
    <row r="71" spans="1:18" s="77" customFormat="1" ht="42" customHeight="1">
      <c r="A71" s="73"/>
      <c r="B71" s="78" t="s">
        <v>311</v>
      </c>
      <c r="C71" s="311" t="s">
        <v>427</v>
      </c>
      <c r="D71" s="295"/>
      <c r="E71" s="312"/>
      <c r="F71" s="75" t="s">
        <v>28</v>
      </c>
      <c r="G71" s="75" t="s">
        <v>28</v>
      </c>
      <c r="H71" s="75" t="s">
        <v>28</v>
      </c>
      <c r="I71" s="75" t="s">
        <v>28</v>
      </c>
      <c r="J71" s="75"/>
      <c r="K71" s="127">
        <v>1</v>
      </c>
      <c r="L71" s="76" t="s">
        <v>218</v>
      </c>
    </row>
    <row r="72" spans="1:18" s="77" customFormat="1" ht="42" customHeight="1">
      <c r="A72" s="73"/>
      <c r="B72" s="78" t="s">
        <v>353</v>
      </c>
      <c r="C72" s="311" t="s">
        <v>428</v>
      </c>
      <c r="D72" s="295"/>
      <c r="E72" s="312"/>
      <c r="F72" s="75" t="s">
        <v>28</v>
      </c>
      <c r="G72" s="75" t="s">
        <v>28</v>
      </c>
      <c r="H72" s="75" t="s">
        <v>28</v>
      </c>
      <c r="I72" s="75" t="s">
        <v>28</v>
      </c>
      <c r="J72" s="75"/>
      <c r="K72" s="122">
        <v>1</v>
      </c>
      <c r="L72" s="124" t="s">
        <v>218</v>
      </c>
    </row>
    <row r="73" spans="1:18" s="77" customFormat="1" ht="42" customHeight="1">
      <c r="A73" s="73"/>
      <c r="B73" s="79" t="s">
        <v>429</v>
      </c>
      <c r="C73" s="294" t="s">
        <v>430</v>
      </c>
      <c r="D73" s="295"/>
      <c r="E73" s="321"/>
      <c r="F73" s="75" t="s">
        <v>28</v>
      </c>
      <c r="G73" s="75" t="s">
        <v>28</v>
      </c>
      <c r="H73" s="75" t="s">
        <v>28</v>
      </c>
      <c r="I73" s="75" t="s">
        <v>28</v>
      </c>
      <c r="J73" s="75"/>
      <c r="K73" s="122">
        <v>1</v>
      </c>
      <c r="L73" s="124" t="s">
        <v>218</v>
      </c>
    </row>
    <row r="74" spans="1:18" s="77" customFormat="1" ht="42" customHeight="1">
      <c r="A74" s="73"/>
      <c r="B74" s="80" t="s">
        <v>359</v>
      </c>
      <c r="C74" s="363" t="s">
        <v>431</v>
      </c>
      <c r="D74" s="364"/>
      <c r="E74" s="365"/>
      <c r="F74" s="81" t="s">
        <v>114</v>
      </c>
      <c r="G74" s="81" t="s">
        <v>114</v>
      </c>
      <c r="H74" s="81" t="s">
        <v>114</v>
      </c>
      <c r="I74" s="81" t="s">
        <v>114</v>
      </c>
      <c r="J74" s="75"/>
      <c r="K74" s="120">
        <v>1</v>
      </c>
      <c r="L74" s="76" t="s">
        <v>218</v>
      </c>
    </row>
    <row r="75" spans="1:18" s="77" customFormat="1" ht="42" customHeight="1">
      <c r="A75" s="73"/>
      <c r="B75" s="80" t="s">
        <v>312</v>
      </c>
      <c r="C75" s="363" t="s">
        <v>432</v>
      </c>
      <c r="D75" s="364"/>
      <c r="E75" s="365"/>
      <c r="F75" s="81" t="s">
        <v>117</v>
      </c>
      <c r="G75" s="81" t="s">
        <v>117</v>
      </c>
      <c r="H75" s="81" t="s">
        <v>117</v>
      </c>
      <c r="I75" s="81" t="s">
        <v>117</v>
      </c>
      <c r="J75" s="75"/>
      <c r="K75" s="121">
        <v>1</v>
      </c>
      <c r="L75" s="120" t="s">
        <v>218</v>
      </c>
    </row>
    <row r="76" spans="1:18" s="77" customFormat="1" ht="42" customHeight="1">
      <c r="A76" s="73"/>
      <c r="B76" s="78" t="s">
        <v>229</v>
      </c>
      <c r="C76" s="297" t="s">
        <v>230</v>
      </c>
      <c r="D76" s="297"/>
      <c r="E76" s="297"/>
      <c r="F76" s="84" t="s">
        <v>28</v>
      </c>
      <c r="G76" s="84" t="s">
        <v>28</v>
      </c>
      <c r="H76" s="84" t="s">
        <v>28</v>
      </c>
      <c r="I76" s="84" t="s">
        <v>28</v>
      </c>
      <c r="J76" s="75"/>
      <c r="K76" s="122">
        <v>1</v>
      </c>
      <c r="L76" s="122" t="s">
        <v>218</v>
      </c>
    </row>
    <row r="77" spans="1:18" s="77" customFormat="1" ht="42" customHeight="1">
      <c r="A77" s="73"/>
      <c r="B77" s="78" t="s">
        <v>362</v>
      </c>
      <c r="C77" s="294" t="s">
        <v>433</v>
      </c>
      <c r="D77" s="295"/>
      <c r="E77" s="296"/>
      <c r="F77" s="84" t="s">
        <v>28</v>
      </c>
      <c r="G77" s="84" t="s">
        <v>28</v>
      </c>
      <c r="H77" s="84" t="s">
        <v>28</v>
      </c>
      <c r="I77" s="84" t="s">
        <v>28</v>
      </c>
      <c r="J77" s="75"/>
      <c r="K77" s="122"/>
      <c r="L77" s="122" t="s">
        <v>225</v>
      </c>
    </row>
    <row r="78" spans="1:18" s="77" customFormat="1" ht="42" customHeight="1">
      <c r="A78" s="73"/>
      <c r="B78" s="78" t="s">
        <v>364</v>
      </c>
      <c r="C78" s="294" t="s">
        <v>365</v>
      </c>
      <c r="D78" s="295"/>
      <c r="E78" s="295"/>
      <c r="F78" s="84" t="s">
        <v>366</v>
      </c>
      <c r="G78" s="84" t="s">
        <v>434</v>
      </c>
      <c r="H78" s="84" t="s">
        <v>434</v>
      </c>
      <c r="I78" s="84" t="s">
        <v>434</v>
      </c>
      <c r="J78" s="86"/>
      <c r="K78" s="122">
        <v>1</v>
      </c>
      <c r="L78" s="122" t="s">
        <v>218</v>
      </c>
    </row>
    <row r="79" spans="1:18" s="71" customFormat="1" ht="42" customHeight="1">
      <c r="A79" s="73"/>
      <c r="B79" s="78" t="s">
        <v>231</v>
      </c>
      <c r="C79" s="311" t="s">
        <v>435</v>
      </c>
      <c r="D79" s="295"/>
      <c r="E79" s="312"/>
      <c r="F79" s="85" t="s">
        <v>28</v>
      </c>
      <c r="G79" s="85" t="s">
        <v>368</v>
      </c>
      <c r="H79" s="85" t="s">
        <v>368</v>
      </c>
      <c r="I79" s="85" t="s">
        <v>368</v>
      </c>
      <c r="J79" s="75"/>
      <c r="K79" s="134">
        <v>1</v>
      </c>
      <c r="L79" s="123" t="s">
        <v>218</v>
      </c>
    </row>
    <row r="80" spans="1:18" ht="42" customHeight="1">
      <c r="A80" s="73"/>
      <c r="B80" s="78" t="s">
        <v>242</v>
      </c>
      <c r="C80" s="297" t="s">
        <v>436</v>
      </c>
      <c r="D80" s="297"/>
      <c r="E80" s="297"/>
      <c r="F80" s="86" t="s">
        <v>28</v>
      </c>
      <c r="G80" s="86" t="s">
        <v>28</v>
      </c>
      <c r="H80" s="86" t="s">
        <v>28</v>
      </c>
      <c r="I80" s="86" t="s">
        <v>28</v>
      </c>
      <c r="J80" s="84"/>
      <c r="K80" s="124">
        <v>8</v>
      </c>
      <c r="L80" s="76" t="s">
        <v>218</v>
      </c>
      <c r="M80" s="60"/>
      <c r="N80" s="60"/>
      <c r="O80" s="60"/>
      <c r="P80" s="60"/>
      <c r="Q80" s="60"/>
      <c r="R80" s="60"/>
    </row>
    <row r="81" spans="1:18" ht="42" customHeight="1">
      <c r="A81" s="73"/>
      <c r="B81" s="78" t="s">
        <v>437</v>
      </c>
      <c r="C81" s="297" t="s">
        <v>438</v>
      </c>
      <c r="D81" s="297"/>
      <c r="E81" s="297"/>
      <c r="F81" s="86" t="s">
        <v>378</v>
      </c>
      <c r="G81" s="86" t="s">
        <v>378</v>
      </c>
      <c r="H81" s="86" t="s">
        <v>378</v>
      </c>
      <c r="I81" s="86" t="s">
        <v>378</v>
      </c>
      <c r="J81" s="75"/>
      <c r="K81" s="124">
        <v>1</v>
      </c>
      <c r="L81" s="76" t="s">
        <v>218</v>
      </c>
      <c r="M81" s="60"/>
      <c r="N81" s="60"/>
      <c r="O81" s="60"/>
      <c r="P81" s="60"/>
      <c r="Q81" s="60"/>
      <c r="R81" s="60"/>
    </row>
    <row r="82" spans="1:18" ht="42" customHeight="1">
      <c r="A82" s="73"/>
      <c r="B82" s="78" t="s">
        <v>371</v>
      </c>
      <c r="C82" s="297" t="s">
        <v>372</v>
      </c>
      <c r="D82" s="297"/>
      <c r="E82" s="297"/>
      <c r="F82" s="86" t="s">
        <v>28</v>
      </c>
      <c r="G82" s="86" t="s">
        <v>28</v>
      </c>
      <c r="H82" s="86" t="s">
        <v>28</v>
      </c>
      <c r="I82" s="86" t="s">
        <v>28</v>
      </c>
      <c r="J82" s="84"/>
      <c r="K82" s="124">
        <v>2</v>
      </c>
      <c r="L82" s="76" t="s">
        <v>259</v>
      </c>
      <c r="M82" s="60"/>
      <c r="N82" s="60"/>
      <c r="O82" s="60"/>
      <c r="P82" s="60"/>
      <c r="Q82" s="60"/>
      <c r="R82" s="60"/>
    </row>
    <row r="83" spans="1:18" ht="42" customHeight="1">
      <c r="A83" s="73"/>
      <c r="B83" s="78" t="s">
        <v>373</v>
      </c>
      <c r="C83" s="297" t="s">
        <v>372</v>
      </c>
      <c r="D83" s="297"/>
      <c r="E83" s="297"/>
      <c r="F83" s="86" t="s">
        <v>28</v>
      </c>
      <c r="G83" s="86" t="s">
        <v>28</v>
      </c>
      <c r="H83" s="86" t="s">
        <v>28</v>
      </c>
      <c r="I83" s="86" t="s">
        <v>28</v>
      </c>
      <c r="J83" s="84"/>
      <c r="K83" s="124">
        <v>4</v>
      </c>
      <c r="L83" s="76" t="s">
        <v>218</v>
      </c>
      <c r="M83" s="60"/>
      <c r="N83" s="60"/>
      <c r="O83" s="60"/>
      <c r="P83" s="60"/>
      <c r="Q83" s="60"/>
      <c r="R83" s="60"/>
    </row>
    <row r="84" spans="1:18" ht="42" customHeight="1">
      <c r="A84" s="73"/>
      <c r="B84" s="78" t="s">
        <v>374</v>
      </c>
      <c r="C84" s="294" t="s">
        <v>439</v>
      </c>
      <c r="D84" s="295"/>
      <c r="E84" s="296"/>
      <c r="F84" s="75" t="s">
        <v>28</v>
      </c>
      <c r="G84" s="75" t="s">
        <v>28</v>
      </c>
      <c r="H84" s="75" t="s">
        <v>28</v>
      </c>
      <c r="I84" s="75" t="s">
        <v>28</v>
      </c>
      <c r="J84" s="85"/>
      <c r="K84" s="76"/>
      <c r="L84" s="76" t="s">
        <v>225</v>
      </c>
      <c r="M84" s="71"/>
      <c r="N84" s="60"/>
      <c r="O84" s="60"/>
      <c r="P84" s="60"/>
      <c r="Q84" s="60"/>
      <c r="R84" s="60"/>
    </row>
    <row r="85" spans="1:18" ht="42" customHeight="1">
      <c r="A85" s="73"/>
      <c r="B85" s="78" t="s">
        <v>266</v>
      </c>
      <c r="C85" s="297" t="s">
        <v>258</v>
      </c>
      <c r="D85" s="297"/>
      <c r="E85" s="297"/>
      <c r="F85" s="86" t="s">
        <v>28</v>
      </c>
      <c r="G85" s="86" t="s">
        <v>28</v>
      </c>
      <c r="H85" s="86" t="s">
        <v>28</v>
      </c>
      <c r="I85" s="86" t="s">
        <v>28</v>
      </c>
      <c r="J85" s="84"/>
      <c r="K85" s="76"/>
      <c r="L85" s="76" t="s">
        <v>225</v>
      </c>
      <c r="O85" s="111"/>
      <c r="P85" s="60"/>
      <c r="Q85" s="60"/>
      <c r="R85" s="60"/>
    </row>
    <row r="86" spans="1:18" ht="42" customHeight="1">
      <c r="A86" s="73"/>
      <c r="B86" s="78" t="s">
        <v>379</v>
      </c>
      <c r="C86" s="297" t="s">
        <v>380</v>
      </c>
      <c r="D86" s="297"/>
      <c r="E86" s="297"/>
      <c r="F86" s="126" t="s">
        <v>241</v>
      </c>
      <c r="G86" s="126" t="s">
        <v>241</v>
      </c>
      <c r="H86" s="126" t="s">
        <v>241</v>
      </c>
      <c r="I86" s="126" t="s">
        <v>241</v>
      </c>
      <c r="J86" s="84"/>
      <c r="K86" s="120">
        <v>2</v>
      </c>
      <c r="L86" s="127" t="s">
        <v>218</v>
      </c>
      <c r="O86" s="111"/>
      <c r="P86" s="60"/>
      <c r="Q86" s="60"/>
      <c r="R86" s="60"/>
    </row>
    <row r="87" spans="1:18" ht="42" customHeight="1">
      <c r="A87" s="73"/>
      <c r="B87" s="78" t="s">
        <v>381</v>
      </c>
      <c r="C87" s="297" t="s">
        <v>440</v>
      </c>
      <c r="D87" s="297"/>
      <c r="E87" s="297"/>
      <c r="F87" s="126" t="s">
        <v>383</v>
      </c>
      <c r="G87" s="126" t="s">
        <v>383</v>
      </c>
      <c r="H87" s="126" t="s">
        <v>383</v>
      </c>
      <c r="I87" s="126" t="s">
        <v>383</v>
      </c>
      <c r="J87" s="84"/>
      <c r="K87" s="120"/>
      <c r="L87" s="127" t="s">
        <v>225</v>
      </c>
      <c r="O87" s="111"/>
      <c r="P87" s="60"/>
      <c r="Q87" s="60"/>
      <c r="R87" s="60"/>
    </row>
    <row r="88" spans="1:18" ht="42" customHeight="1">
      <c r="A88" s="73"/>
      <c r="B88" s="78" t="s">
        <v>441</v>
      </c>
      <c r="C88" s="297" t="s">
        <v>442</v>
      </c>
      <c r="D88" s="297"/>
      <c r="E88" s="297"/>
      <c r="F88" s="126" t="s">
        <v>443</v>
      </c>
      <c r="G88" s="126" t="s">
        <v>443</v>
      </c>
      <c r="H88" s="126" t="s">
        <v>443</v>
      </c>
      <c r="I88" s="126" t="s">
        <v>443</v>
      </c>
      <c r="J88" s="84"/>
      <c r="K88" s="120"/>
      <c r="L88" s="127" t="s">
        <v>225</v>
      </c>
      <c r="O88" s="111"/>
      <c r="P88" s="60"/>
      <c r="Q88" s="60"/>
      <c r="R88" s="60"/>
    </row>
    <row r="89" spans="1:18" ht="42" customHeight="1">
      <c r="A89" s="73"/>
      <c r="B89" s="78" t="s">
        <v>384</v>
      </c>
      <c r="C89" s="297" t="s">
        <v>385</v>
      </c>
      <c r="D89" s="297"/>
      <c r="E89" s="297"/>
      <c r="F89" s="126" t="s">
        <v>378</v>
      </c>
      <c r="G89" s="126" t="s">
        <v>378</v>
      </c>
      <c r="H89" s="126" t="s">
        <v>378</v>
      </c>
      <c r="I89" s="126" t="s">
        <v>378</v>
      </c>
      <c r="J89" s="84"/>
      <c r="K89" s="120">
        <v>2</v>
      </c>
      <c r="L89" s="127" t="s">
        <v>218</v>
      </c>
      <c r="O89" s="111"/>
      <c r="P89" s="60"/>
      <c r="Q89" s="60"/>
      <c r="R89" s="60"/>
    </row>
    <row r="90" spans="1:18" ht="42" customHeight="1">
      <c r="A90" s="73"/>
      <c r="B90" s="78" t="s">
        <v>444</v>
      </c>
      <c r="C90" s="297" t="s">
        <v>445</v>
      </c>
      <c r="D90" s="297"/>
      <c r="E90" s="297"/>
      <c r="F90" s="126" t="s">
        <v>28</v>
      </c>
      <c r="G90" s="126" t="s">
        <v>28</v>
      </c>
      <c r="H90" s="126" t="s">
        <v>28</v>
      </c>
      <c r="I90" s="126" t="s">
        <v>28</v>
      </c>
      <c r="J90" s="84"/>
      <c r="K90" s="127"/>
      <c r="L90" s="127" t="s">
        <v>225</v>
      </c>
      <c r="O90" s="111"/>
      <c r="P90" s="60"/>
      <c r="Q90" s="60"/>
      <c r="R90" s="60"/>
    </row>
    <row r="91" spans="1:18" ht="42" customHeight="1">
      <c r="A91" s="73"/>
      <c r="B91" s="78" t="s">
        <v>446</v>
      </c>
      <c r="C91" s="297" t="s">
        <v>447</v>
      </c>
      <c r="D91" s="297"/>
      <c r="E91" s="297"/>
      <c r="F91" s="84" t="s">
        <v>279</v>
      </c>
      <c r="G91" s="84" t="s">
        <v>279</v>
      </c>
      <c r="H91" s="84" t="s">
        <v>279</v>
      </c>
      <c r="I91" s="84" t="s">
        <v>279</v>
      </c>
      <c r="J91" s="84"/>
      <c r="K91" s="127"/>
      <c r="L91" s="127" t="s">
        <v>225</v>
      </c>
      <c r="O91" s="111"/>
      <c r="P91" s="60"/>
      <c r="Q91" s="60"/>
      <c r="R91" s="60"/>
    </row>
    <row r="92" spans="1:18" ht="42" customHeight="1">
      <c r="A92" s="73"/>
      <c r="B92" s="78" t="s">
        <v>448</v>
      </c>
      <c r="C92" s="297" t="s">
        <v>447</v>
      </c>
      <c r="D92" s="297"/>
      <c r="E92" s="297"/>
      <c r="F92" s="84" t="s">
        <v>279</v>
      </c>
      <c r="G92" s="84" t="s">
        <v>279</v>
      </c>
      <c r="H92" s="84" t="s">
        <v>279</v>
      </c>
      <c r="I92" s="84" t="s">
        <v>279</v>
      </c>
      <c r="J92" s="85"/>
      <c r="K92" s="127"/>
      <c r="L92" s="127" t="s">
        <v>225</v>
      </c>
      <c r="M92" s="60"/>
      <c r="N92" s="60"/>
      <c r="O92" s="111"/>
      <c r="P92" s="60"/>
      <c r="Q92" s="60"/>
      <c r="R92" s="60"/>
    </row>
    <row r="93" spans="1:18" ht="42" customHeight="1">
      <c r="A93" s="73"/>
      <c r="B93" s="78" t="s">
        <v>400</v>
      </c>
      <c r="C93" s="322" t="s">
        <v>401</v>
      </c>
      <c r="D93" s="323"/>
      <c r="E93" s="324"/>
      <c r="F93" s="84" t="s">
        <v>279</v>
      </c>
      <c r="G93" s="84" t="s">
        <v>279</v>
      </c>
      <c r="H93" s="84" t="s">
        <v>279</v>
      </c>
      <c r="I93" s="84" t="s">
        <v>279</v>
      </c>
      <c r="J93" s="75"/>
      <c r="K93" s="122"/>
      <c r="L93" s="122" t="s">
        <v>225</v>
      </c>
      <c r="M93" s="60"/>
      <c r="N93" s="60"/>
      <c r="O93" s="111"/>
      <c r="P93" s="60"/>
      <c r="Q93" s="60"/>
      <c r="R93" s="60"/>
    </row>
    <row r="94" spans="1:18" ht="42" customHeight="1">
      <c r="A94" s="73"/>
      <c r="B94" s="139" t="s">
        <v>449</v>
      </c>
      <c r="C94" s="478" t="s">
        <v>450</v>
      </c>
      <c r="D94" s="479"/>
      <c r="E94" s="480"/>
      <c r="F94" s="84" t="s">
        <v>277</v>
      </c>
      <c r="G94" s="136" t="s">
        <v>451</v>
      </c>
      <c r="H94" s="138" t="s">
        <v>452</v>
      </c>
      <c r="I94" s="138" t="s">
        <v>278</v>
      </c>
      <c r="J94" s="92"/>
      <c r="K94" s="93"/>
      <c r="L94" s="39" t="s">
        <v>225</v>
      </c>
      <c r="M94" s="60"/>
      <c r="N94" s="60"/>
    </row>
    <row r="95" spans="1:18" ht="24" customHeight="1" thickBot="1">
      <c r="A95" s="57"/>
      <c r="B95" s="57"/>
      <c r="C95" s="57"/>
      <c r="D95" s="57"/>
      <c r="E95" s="57"/>
      <c r="F95" s="57"/>
      <c r="G95" s="57"/>
      <c r="H95" s="57"/>
      <c r="I95" s="57"/>
      <c r="J95" s="57"/>
      <c r="K95" s="58"/>
      <c r="L95" s="59"/>
      <c r="M95" s="60"/>
      <c r="N95" s="60"/>
      <c r="O95" s="60"/>
      <c r="P95" s="60"/>
      <c r="Q95" s="60"/>
      <c r="R95" s="60"/>
    </row>
    <row r="96" spans="1:18" ht="36" customHeight="1" thickBot="1">
      <c r="A96" s="285" t="s">
        <v>282</v>
      </c>
      <c r="B96" s="286"/>
      <c r="C96" s="286"/>
      <c r="D96" s="286"/>
      <c r="E96" s="286"/>
      <c r="F96" s="94"/>
      <c r="G96" s="94"/>
      <c r="H96" s="94"/>
      <c r="I96" s="94"/>
      <c r="J96" s="94"/>
      <c r="K96" s="287" t="s">
        <v>63</v>
      </c>
      <c r="L96" s="289" t="s">
        <v>24</v>
      </c>
      <c r="M96" s="60"/>
      <c r="N96" s="60"/>
      <c r="O96" s="60"/>
      <c r="P96" s="60"/>
      <c r="Q96" s="60"/>
      <c r="R96" s="60"/>
    </row>
    <row r="97" spans="1:18" ht="24" customHeight="1" thickBot="1">
      <c r="A97" s="12" t="s">
        <v>25</v>
      </c>
      <c r="B97" s="13" t="s">
        <v>26</v>
      </c>
      <c r="C97" s="291" t="s">
        <v>27</v>
      </c>
      <c r="D97" s="291"/>
      <c r="E97" s="291"/>
      <c r="F97" s="95"/>
      <c r="G97" s="95"/>
      <c r="H97" s="95"/>
      <c r="I97" s="95"/>
      <c r="J97" s="95"/>
      <c r="K97" s="288"/>
      <c r="L97" s="290"/>
      <c r="M97" s="60"/>
      <c r="N97" s="60"/>
      <c r="O97" s="60"/>
      <c r="P97" s="60"/>
      <c r="Q97" s="60"/>
      <c r="R97" s="60"/>
    </row>
    <row r="98" spans="1:18" ht="24" customHeight="1">
      <c r="A98" s="96"/>
      <c r="B98" s="97" t="s">
        <v>182</v>
      </c>
      <c r="C98" s="292" t="s">
        <v>283</v>
      </c>
      <c r="D98" s="293"/>
      <c r="E98" s="293"/>
      <c r="F98" s="98"/>
      <c r="G98" s="99"/>
      <c r="H98" s="100"/>
      <c r="I98" s="100"/>
      <c r="J98" s="101"/>
      <c r="K98" s="102">
        <v>1</v>
      </c>
      <c r="L98" s="103" t="s">
        <v>71</v>
      </c>
      <c r="M98" s="60"/>
      <c r="N98" s="60"/>
      <c r="O98" s="60"/>
      <c r="P98" s="60"/>
      <c r="Q98" s="60"/>
      <c r="R98" s="60"/>
    </row>
    <row r="99" spans="1:18" ht="24" customHeight="1">
      <c r="A99" s="104"/>
      <c r="B99" s="105" t="s">
        <v>284</v>
      </c>
      <c r="C99" s="280" t="s">
        <v>285</v>
      </c>
      <c r="D99" s="281"/>
      <c r="E99" s="281"/>
      <c r="F99" s="98"/>
      <c r="G99" s="99"/>
      <c r="H99" s="100"/>
      <c r="I99" s="100"/>
      <c r="J99" s="101"/>
      <c r="K99" s="106">
        <v>1</v>
      </c>
      <c r="L99" s="107" t="s">
        <v>71</v>
      </c>
      <c r="M99" s="60"/>
      <c r="N99" s="60"/>
      <c r="O99" s="60"/>
      <c r="P99" s="60"/>
      <c r="Q99" s="60"/>
      <c r="R99" s="60"/>
    </row>
    <row r="100" spans="1:18" ht="24" customHeight="1">
      <c r="A100" s="104"/>
      <c r="B100" s="105" t="s">
        <v>186</v>
      </c>
      <c r="C100" s="280" t="s">
        <v>187</v>
      </c>
      <c r="D100" s="281"/>
      <c r="E100" s="281"/>
      <c r="F100" s="98"/>
      <c r="G100" s="99"/>
      <c r="H100" s="100"/>
      <c r="I100" s="100"/>
      <c r="J100" s="101"/>
      <c r="K100" s="106">
        <v>1</v>
      </c>
      <c r="L100" s="107" t="s">
        <v>71</v>
      </c>
      <c r="M100" s="60"/>
      <c r="N100" s="60"/>
      <c r="O100" s="60"/>
      <c r="P100" s="60"/>
      <c r="Q100" s="60"/>
      <c r="R100" s="60"/>
    </row>
    <row r="101" spans="1:18" ht="24" customHeight="1">
      <c r="A101" s="104"/>
      <c r="B101" s="105" t="s">
        <v>188</v>
      </c>
      <c r="C101" s="280" t="s">
        <v>187</v>
      </c>
      <c r="D101" s="281"/>
      <c r="E101" s="281"/>
      <c r="F101" s="98"/>
      <c r="G101" s="99"/>
      <c r="H101" s="100"/>
      <c r="I101" s="100"/>
      <c r="J101" s="101"/>
      <c r="K101" s="106">
        <v>1</v>
      </c>
      <c r="L101" s="107" t="s">
        <v>71</v>
      </c>
      <c r="M101" s="60"/>
      <c r="N101" s="60"/>
      <c r="O101" s="60"/>
      <c r="P101" s="60"/>
      <c r="Q101" s="60"/>
      <c r="R101" s="60"/>
    </row>
    <row r="102" spans="1:18" ht="24" customHeight="1">
      <c r="G102" s="109"/>
      <c r="M102" s="60"/>
      <c r="N102" s="60"/>
      <c r="O102" s="60"/>
      <c r="P102" s="60"/>
      <c r="Q102" s="60"/>
      <c r="R102" s="60"/>
    </row>
    <row r="103" spans="1:18" ht="24" customHeight="1">
      <c r="G103" s="109"/>
    </row>
    <row r="104" spans="1:18" ht="24" customHeight="1">
      <c r="G104" s="109"/>
    </row>
    <row r="105" spans="1:18" ht="24" customHeight="1">
      <c r="G105" s="109"/>
    </row>
    <row r="106" spans="1:18" ht="24" customHeight="1">
      <c r="C106" s="60"/>
      <c r="D106" s="60"/>
    </row>
    <row r="109" spans="1:18" ht="24" customHeight="1">
      <c r="B109" s="60"/>
      <c r="C109" s="60"/>
      <c r="D109" s="60"/>
      <c r="I109" s="60"/>
      <c r="J109" s="60"/>
      <c r="K109" s="60"/>
      <c r="L109" s="60"/>
    </row>
    <row r="110" spans="1:18" ht="24" customHeight="1">
      <c r="B110" s="60"/>
      <c r="C110" s="60"/>
      <c r="D110" s="60"/>
      <c r="I110" s="60"/>
      <c r="J110" s="60"/>
      <c r="K110" s="60"/>
      <c r="L110" s="60"/>
    </row>
    <row r="111" spans="1:18" ht="24" customHeight="1">
      <c r="B111" s="60"/>
      <c r="C111" s="60"/>
      <c r="D111" s="60"/>
      <c r="I111" s="60"/>
      <c r="J111" s="60"/>
      <c r="K111" s="60"/>
      <c r="L111" s="60"/>
    </row>
    <row r="112" spans="1:18" ht="24" customHeight="1">
      <c r="B112" s="60"/>
      <c r="C112" s="60"/>
      <c r="D112" s="60"/>
      <c r="I112" s="60"/>
      <c r="J112" s="60"/>
      <c r="K112" s="60"/>
      <c r="L112" s="60"/>
    </row>
    <row r="113" spans="2:12" ht="24" customHeight="1">
      <c r="B113" s="60"/>
      <c r="C113" s="60"/>
      <c r="D113" s="60"/>
      <c r="I113" s="60"/>
      <c r="J113" s="60"/>
      <c r="K113" s="60"/>
      <c r="L113" s="60"/>
    </row>
    <row r="114" spans="2:12" ht="24" customHeight="1">
      <c r="B114" s="60"/>
      <c r="C114" s="60"/>
      <c r="D114" s="60"/>
      <c r="I114" s="60"/>
      <c r="J114" s="60"/>
      <c r="K114" s="60"/>
      <c r="L114" s="60"/>
    </row>
    <row r="115" spans="2:12" ht="24" customHeight="1">
      <c r="B115" s="60"/>
      <c r="C115" s="60"/>
      <c r="D115" s="60"/>
      <c r="I115" s="60"/>
      <c r="J115" s="60"/>
      <c r="K115" s="60"/>
      <c r="L115" s="60"/>
    </row>
    <row r="116" spans="2:12" ht="24" customHeight="1">
      <c r="B116" s="60"/>
      <c r="C116" s="60"/>
      <c r="D116" s="60"/>
      <c r="I116" s="60"/>
      <c r="J116" s="60"/>
      <c r="K116" s="60"/>
      <c r="L116" s="60"/>
    </row>
    <row r="117" spans="2:12" ht="24" customHeight="1">
      <c r="B117" s="60"/>
      <c r="C117" s="60"/>
      <c r="D117" s="60"/>
      <c r="I117" s="60"/>
      <c r="J117" s="60"/>
      <c r="K117" s="60"/>
      <c r="L117" s="60"/>
    </row>
    <row r="118" spans="2:12" ht="24" customHeight="1">
      <c r="B118" s="60"/>
      <c r="C118" s="60"/>
      <c r="D118" s="60"/>
      <c r="I118" s="60"/>
      <c r="J118" s="60"/>
      <c r="K118" s="60"/>
      <c r="L118" s="60"/>
    </row>
    <row r="119" spans="2:12" ht="24" customHeight="1">
      <c r="B119" s="60"/>
      <c r="C119" s="60"/>
      <c r="D119" s="60"/>
      <c r="I119" s="60"/>
      <c r="J119" s="60"/>
      <c r="K119" s="60"/>
      <c r="L119" s="60"/>
    </row>
  </sheetData>
  <mergeCells count="162">
    <mergeCell ref="L14:L15"/>
    <mergeCell ref="C15:E15"/>
    <mergeCell ref="A14:E14"/>
    <mergeCell ref="F14:F15"/>
    <mergeCell ref="J14:J15"/>
    <mergeCell ref="I14:I15"/>
    <mergeCell ref="H14:H15"/>
    <mergeCell ref="G14:G15"/>
    <mergeCell ref="A16:A18"/>
    <mergeCell ref="C16:E16"/>
    <mergeCell ref="C17:E17"/>
    <mergeCell ref="C18:E18"/>
    <mergeCell ref="C23:E23"/>
    <mergeCell ref="C24:E24"/>
    <mergeCell ref="A22:A24"/>
    <mergeCell ref="C22:E22"/>
    <mergeCell ref="C20:E20"/>
    <mergeCell ref="C21:E21"/>
    <mergeCell ref="L43:L44"/>
    <mergeCell ref="C35:E35"/>
    <mergeCell ref="K45:K47"/>
    <mergeCell ref="C38:E38"/>
    <mergeCell ref="C39:E39"/>
    <mergeCell ref="C41:E41"/>
    <mergeCell ref="C37:E37"/>
    <mergeCell ref="C40:E40"/>
    <mergeCell ref="C45:C47"/>
    <mergeCell ref="D45:D47"/>
    <mergeCell ref="A1:O1"/>
    <mergeCell ref="C36:E36"/>
    <mergeCell ref="C82:E82"/>
    <mergeCell ref="C84:E84"/>
    <mergeCell ref="A45:A47"/>
    <mergeCell ref="B45:B47"/>
    <mergeCell ref="C80:E80"/>
    <mergeCell ref="C79:E79"/>
    <mergeCell ref="L45:L47"/>
    <mergeCell ref="K63:K65"/>
    <mergeCell ref="C92:E92"/>
    <mergeCell ref="C88:E88"/>
    <mergeCell ref="C98:E98"/>
    <mergeCell ref="A96:E96"/>
    <mergeCell ref="K96:K97"/>
    <mergeCell ref="C97:E97"/>
    <mergeCell ref="L63:L65"/>
    <mergeCell ref="A63:A65"/>
    <mergeCell ref="B60:B62"/>
    <mergeCell ref="C60:C62"/>
    <mergeCell ref="L96:L97"/>
    <mergeCell ref="C81:E81"/>
    <mergeCell ref="C93:E93"/>
    <mergeCell ref="C83:E83"/>
    <mergeCell ref="C94:E94"/>
    <mergeCell ref="C85:E85"/>
    <mergeCell ref="C87:E87"/>
    <mergeCell ref="C89:E89"/>
    <mergeCell ref="C90:E90"/>
    <mergeCell ref="C91:E91"/>
    <mergeCell ref="A48:A50"/>
    <mergeCell ref="A51:A53"/>
    <mergeCell ref="A54:A56"/>
    <mergeCell ref="A60:A62"/>
    <mergeCell ref="A57:A59"/>
    <mergeCell ref="C86:E86"/>
    <mergeCell ref="K60:K62"/>
    <mergeCell ref="H43:H44"/>
    <mergeCell ref="I43:I44"/>
    <mergeCell ref="J43:J44"/>
    <mergeCell ref="K43:K44"/>
    <mergeCell ref="C101:E101"/>
    <mergeCell ref="C99:E99"/>
    <mergeCell ref="C100:E100"/>
    <mergeCell ref="C51:C53"/>
    <mergeCell ref="C78:E78"/>
    <mergeCell ref="C76:E76"/>
    <mergeCell ref="C77:E77"/>
    <mergeCell ref="C69:E69"/>
    <mergeCell ref="A67:E67"/>
    <mergeCell ref="C75:E75"/>
    <mergeCell ref="C72:E72"/>
    <mergeCell ref="C73:E73"/>
    <mergeCell ref="C74:E74"/>
    <mergeCell ref="G43:G44"/>
    <mergeCell ref="C70:E70"/>
    <mergeCell ref="C71:E71"/>
    <mergeCell ref="A43:E43"/>
    <mergeCell ref="C68:E68"/>
    <mergeCell ref="D51:D53"/>
    <mergeCell ref="B54:B56"/>
    <mergeCell ref="C54:C56"/>
    <mergeCell ref="B48:B50"/>
    <mergeCell ref="A8:B8"/>
    <mergeCell ref="C7:E7"/>
    <mergeCell ref="C8:E8"/>
    <mergeCell ref="A2:B2"/>
    <mergeCell ref="A3:B3"/>
    <mergeCell ref="A4:B4"/>
    <mergeCell ref="A5:B5"/>
    <mergeCell ref="C3:E3"/>
    <mergeCell ref="C4:E4"/>
    <mergeCell ref="A19:A21"/>
    <mergeCell ref="C19:E19"/>
    <mergeCell ref="A32:E32"/>
    <mergeCell ref="C2:E2"/>
    <mergeCell ref="A25:A27"/>
    <mergeCell ref="C25:E25"/>
    <mergeCell ref="C26:E26"/>
    <mergeCell ref="C27:E27"/>
    <mergeCell ref="A28:A30"/>
    <mergeCell ref="C28:E28"/>
    <mergeCell ref="A9:B9"/>
    <mergeCell ref="A10:B10"/>
    <mergeCell ref="A11:B11"/>
    <mergeCell ref="C9:E9"/>
    <mergeCell ref="C10:E10"/>
    <mergeCell ref="C12:E12"/>
    <mergeCell ref="C11:E11"/>
    <mergeCell ref="C5:E5"/>
    <mergeCell ref="C6:E6"/>
    <mergeCell ref="A6:B6"/>
    <mergeCell ref="A7:B7"/>
    <mergeCell ref="L32:L33"/>
    <mergeCell ref="F32:F33"/>
    <mergeCell ref="G32:G33"/>
    <mergeCell ref="H32:H33"/>
    <mergeCell ref="A12:B12"/>
    <mergeCell ref="I32:I33"/>
    <mergeCell ref="J32:J33"/>
    <mergeCell ref="K32:K33"/>
    <mergeCell ref="C33:E33"/>
    <mergeCell ref="K14:K15"/>
    <mergeCell ref="C48:C50"/>
    <mergeCell ref="D48:D50"/>
    <mergeCell ref="C34:E34"/>
    <mergeCell ref="C29:E29"/>
    <mergeCell ref="C30:E30"/>
    <mergeCell ref="F43:F44"/>
    <mergeCell ref="B63:B65"/>
    <mergeCell ref="B57:B59"/>
    <mergeCell ref="C57:C59"/>
    <mergeCell ref="D60:D62"/>
    <mergeCell ref="C63:C65"/>
    <mergeCell ref="D63:D65"/>
    <mergeCell ref="B51:B53"/>
    <mergeCell ref="K67:K68"/>
    <mergeCell ref="H67:H68"/>
    <mergeCell ref="I67:I68"/>
    <mergeCell ref="G67:G68"/>
    <mergeCell ref="L60:L62"/>
    <mergeCell ref="D57:D59"/>
    <mergeCell ref="L67:L68"/>
    <mergeCell ref="J67:J68"/>
    <mergeCell ref="F67:F68"/>
    <mergeCell ref="D54:D56"/>
    <mergeCell ref="K51:K53"/>
    <mergeCell ref="K54:K56"/>
    <mergeCell ref="K57:K59"/>
    <mergeCell ref="K48:K50"/>
    <mergeCell ref="L48:L50"/>
    <mergeCell ref="L51:L53"/>
    <mergeCell ref="L54:L56"/>
    <mergeCell ref="L57:L59"/>
  </mergeCells>
  <phoneticPr fontId="3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7"/>
  <sheetViews>
    <sheetView zoomScale="70" zoomScaleNormal="90" workbookViewId="0">
      <selection sqref="A1:O1"/>
    </sheetView>
  </sheetViews>
  <sheetFormatPr defaultColWidth="9.5" defaultRowHeight="24" customHeight="1"/>
  <cols>
    <col min="1" max="1" width="4.75" style="60" customWidth="1"/>
    <col min="2" max="2" width="24.75" style="108" customWidth="1"/>
    <col min="3" max="3" width="28" style="108" customWidth="1"/>
    <col min="4" max="4" width="9.75" style="108" customWidth="1"/>
    <col min="5" max="5" width="12.75" style="60" customWidth="1"/>
    <col min="6" max="6" width="21.375" style="60" customWidth="1"/>
    <col min="7" max="7" width="20.875" style="60" customWidth="1"/>
    <col min="8" max="8" width="21.375" style="60" customWidth="1"/>
    <col min="9" max="9" width="18.75" style="110" customWidth="1"/>
    <col min="10" max="10" width="18.875" style="110" customWidth="1"/>
    <col min="11" max="11" width="8.75" style="110" customWidth="1"/>
    <col min="12" max="12" width="7.125" style="110" customWidth="1"/>
    <col min="13" max="13" width="11.125" style="110" customWidth="1"/>
    <col min="14" max="14" width="9.125" style="110" customWidth="1"/>
    <col min="15" max="15" width="7.75" style="110" customWidth="1"/>
    <col min="16" max="18" width="9.5" style="71"/>
    <col min="19" max="16384" width="9.5" style="60"/>
  </cols>
  <sheetData>
    <row r="1" spans="1:18" s="1" customFormat="1" ht="28.5" customHeight="1" thickBot="1">
      <c r="A1" s="404" t="s">
        <v>286</v>
      </c>
      <c r="B1" s="404"/>
      <c r="C1" s="404"/>
      <c r="D1" s="404"/>
      <c r="E1" s="404"/>
      <c r="F1" s="404"/>
      <c r="G1" s="404"/>
      <c r="H1" s="404"/>
      <c r="I1" s="404"/>
      <c r="J1" s="404"/>
      <c r="K1" s="404"/>
      <c r="L1" s="404"/>
      <c r="M1" s="404"/>
      <c r="N1" s="404"/>
      <c r="O1" s="404"/>
    </row>
    <row r="2" spans="1:18" s="4" customFormat="1" ht="42.75" customHeight="1">
      <c r="A2" s="405" t="s">
        <v>287</v>
      </c>
      <c r="B2" s="406"/>
      <c r="C2" s="407"/>
      <c r="D2" s="408"/>
      <c r="E2" s="409"/>
      <c r="F2" s="2"/>
      <c r="G2" s="2"/>
      <c r="H2" s="3"/>
      <c r="P2" s="1"/>
      <c r="Q2" s="1"/>
      <c r="R2" s="1"/>
    </row>
    <row r="3" spans="1:18" s="4" customFormat="1" ht="24" customHeight="1">
      <c r="A3" s="388" t="s">
        <v>288</v>
      </c>
      <c r="B3" s="389"/>
      <c r="C3" s="410" t="s">
        <v>289</v>
      </c>
      <c r="D3" s="411"/>
      <c r="E3" s="412"/>
      <c r="F3" s="5"/>
      <c r="G3" s="5"/>
      <c r="H3" s="3"/>
      <c r="P3" s="1"/>
      <c r="Q3" s="1"/>
      <c r="R3" s="1"/>
    </row>
    <row r="4" spans="1:18" s="4" customFormat="1" ht="24" customHeight="1">
      <c r="A4" s="388" t="s">
        <v>290</v>
      </c>
      <c r="B4" s="389"/>
      <c r="C4" s="401" t="s">
        <v>291</v>
      </c>
      <c r="D4" s="402"/>
      <c r="E4" s="403"/>
      <c r="F4" s="5"/>
      <c r="G4" s="5"/>
      <c r="H4" s="3"/>
      <c r="J4" s="6"/>
      <c r="K4" s="7"/>
      <c r="P4" s="1"/>
      <c r="Q4" s="1"/>
      <c r="R4" s="1"/>
    </row>
    <row r="5" spans="1:18" s="4" customFormat="1" ht="24" customHeight="1">
      <c r="A5" s="388" t="s">
        <v>292</v>
      </c>
      <c r="B5" s="389"/>
      <c r="C5" s="398">
        <f ca="1">TODAY()</f>
        <v>43833</v>
      </c>
      <c r="D5" s="399"/>
      <c r="E5" s="400"/>
      <c r="F5" s="5"/>
      <c r="G5" s="5"/>
      <c r="H5" s="3"/>
      <c r="J5" s="6"/>
      <c r="K5" s="7"/>
      <c r="P5" s="1"/>
      <c r="Q5" s="1"/>
      <c r="R5" s="1"/>
    </row>
    <row r="6" spans="1:18" s="4" customFormat="1" ht="24" customHeight="1">
      <c r="A6" s="388" t="s">
        <v>7</v>
      </c>
      <c r="B6" s="389"/>
      <c r="C6" s="390" t="s">
        <v>189</v>
      </c>
      <c r="D6" s="391"/>
      <c r="E6" s="392"/>
      <c r="F6" s="5"/>
      <c r="G6" s="5"/>
      <c r="H6" s="8" t="s">
        <v>9</v>
      </c>
      <c r="J6" s="6"/>
      <c r="K6" s="7"/>
      <c r="P6" s="1"/>
      <c r="Q6" s="1"/>
      <c r="R6" s="1"/>
    </row>
    <row r="7" spans="1:18" s="4" customFormat="1" ht="24" customHeight="1">
      <c r="A7" s="388" t="s">
        <v>10</v>
      </c>
      <c r="B7" s="389"/>
      <c r="C7" s="390" t="s">
        <v>190</v>
      </c>
      <c r="D7" s="391"/>
      <c r="E7" s="392"/>
      <c r="F7" s="5"/>
      <c r="G7" s="5"/>
      <c r="H7" s="8" t="s">
        <v>9</v>
      </c>
      <c r="J7" s="6"/>
      <c r="K7" s="7"/>
      <c r="P7" s="1"/>
      <c r="Q7" s="1"/>
      <c r="R7" s="1"/>
    </row>
    <row r="8" spans="1:18" s="4" customFormat="1" ht="24" customHeight="1">
      <c r="A8" s="388" t="s">
        <v>12</v>
      </c>
      <c r="B8" s="389"/>
      <c r="C8" s="390" t="s">
        <v>191</v>
      </c>
      <c r="D8" s="391"/>
      <c r="E8" s="392"/>
      <c r="F8" s="5"/>
      <c r="G8" s="5"/>
      <c r="H8" s="8" t="s">
        <v>9</v>
      </c>
      <c r="J8" s="6"/>
      <c r="K8" s="7"/>
      <c r="P8" s="1"/>
      <c r="Q8" s="1"/>
      <c r="R8" s="1"/>
    </row>
    <row r="9" spans="1:18" s="4" customFormat="1" ht="24" customHeight="1">
      <c r="A9" s="388" t="s">
        <v>14</v>
      </c>
      <c r="B9" s="389"/>
      <c r="C9" s="390" t="s">
        <v>15</v>
      </c>
      <c r="D9" s="391"/>
      <c r="E9" s="392"/>
      <c r="F9" s="9"/>
      <c r="G9" s="9"/>
      <c r="H9" s="8"/>
      <c r="J9" s="6"/>
      <c r="K9" s="7"/>
      <c r="P9" s="1"/>
      <c r="Q9" s="1"/>
      <c r="R9" s="1"/>
    </row>
    <row r="10" spans="1:18" s="4" customFormat="1" ht="24" customHeight="1">
      <c r="A10" s="396" t="s">
        <v>16</v>
      </c>
      <c r="B10" s="397"/>
      <c r="C10" s="390">
        <v>2</v>
      </c>
      <c r="D10" s="391"/>
      <c r="E10" s="392"/>
      <c r="F10" s="9"/>
      <c r="G10" s="9"/>
      <c r="H10" s="8"/>
      <c r="J10" s="6"/>
      <c r="K10" s="7"/>
      <c r="P10" s="1"/>
      <c r="Q10" s="1"/>
      <c r="R10" s="1"/>
    </row>
    <row r="11" spans="1:18" s="4" customFormat="1" ht="24" customHeight="1">
      <c r="A11" s="388" t="s">
        <v>17</v>
      </c>
      <c r="B11" s="389"/>
      <c r="C11" s="394" t="s">
        <v>192</v>
      </c>
      <c r="D11" s="390"/>
      <c r="E11" s="395"/>
      <c r="F11" s="9"/>
      <c r="G11" s="9"/>
      <c r="H11" s="8"/>
      <c r="J11" s="6"/>
      <c r="K11" s="7"/>
      <c r="P11" s="1"/>
      <c r="Q11" s="1"/>
      <c r="R11" s="1"/>
    </row>
    <row r="12" spans="1:18" s="4" customFormat="1" ht="24" customHeight="1" thickBot="1">
      <c r="A12" s="381" t="s">
        <v>19</v>
      </c>
      <c r="B12" s="382"/>
      <c r="C12" s="383" t="s">
        <v>20</v>
      </c>
      <c r="D12" s="384"/>
      <c r="E12" s="385"/>
      <c r="F12" s="5"/>
      <c r="G12" s="5"/>
      <c r="H12" s="8" t="s">
        <v>9</v>
      </c>
      <c r="J12" s="6"/>
      <c r="K12" s="7"/>
      <c r="P12" s="1"/>
      <c r="Q12" s="1"/>
      <c r="R12" s="1"/>
    </row>
    <row r="13" spans="1:18" s="4" customFormat="1" ht="24" customHeight="1" thickBot="1">
      <c r="A13" s="112"/>
      <c r="B13" s="112"/>
      <c r="C13" s="112"/>
      <c r="D13" s="112"/>
      <c r="E13" s="112"/>
      <c r="F13" s="112"/>
      <c r="G13" s="112"/>
      <c r="H13" s="112"/>
      <c r="I13" s="112"/>
      <c r="J13" s="112"/>
      <c r="K13" s="112"/>
      <c r="L13" s="112"/>
      <c r="M13" s="1"/>
      <c r="N13" s="1"/>
      <c r="O13" s="1"/>
    </row>
    <row r="14" spans="1:18" s="10" customFormat="1" ht="42" customHeight="1" thickBot="1">
      <c r="A14" s="490" t="s">
        <v>21</v>
      </c>
      <c r="B14" s="491"/>
      <c r="C14" s="491"/>
      <c r="D14" s="491"/>
      <c r="E14" s="492"/>
      <c r="F14" s="493" t="s">
        <v>505</v>
      </c>
      <c r="G14" s="483" t="s">
        <v>507</v>
      </c>
      <c r="H14" s="494" t="s">
        <v>517</v>
      </c>
      <c r="I14" s="489"/>
      <c r="J14" s="489"/>
      <c r="K14" s="488" t="s">
        <v>23</v>
      </c>
      <c r="L14" s="496" t="s">
        <v>24</v>
      </c>
      <c r="O14" s="11"/>
      <c r="P14" s="11"/>
      <c r="Q14" s="11"/>
    </row>
    <row r="15" spans="1:18" s="15" customFormat="1" ht="31.5" customHeight="1" thickBot="1">
      <c r="A15" s="12" t="s">
        <v>25</v>
      </c>
      <c r="B15" s="13" t="s">
        <v>26</v>
      </c>
      <c r="C15" s="291" t="s">
        <v>27</v>
      </c>
      <c r="D15" s="291"/>
      <c r="E15" s="291"/>
      <c r="F15" s="387"/>
      <c r="G15" s="482"/>
      <c r="H15" s="495"/>
      <c r="I15" s="376"/>
      <c r="J15" s="376"/>
      <c r="K15" s="378"/>
      <c r="L15" s="380"/>
      <c r="O15" s="16"/>
      <c r="P15" s="16"/>
      <c r="Q15" s="16"/>
    </row>
    <row r="16" spans="1:18" s="29" customFormat="1" ht="29.25" customHeight="1">
      <c r="A16" s="358"/>
      <c r="B16" s="113" t="s">
        <v>193</v>
      </c>
      <c r="C16" s="487" t="s">
        <v>194</v>
      </c>
      <c r="D16" s="445"/>
      <c r="E16" s="446"/>
      <c r="F16" s="278" t="s">
        <v>518</v>
      </c>
      <c r="G16" s="18"/>
      <c r="H16" s="276" t="s">
        <v>518</v>
      </c>
      <c r="I16" s="18"/>
      <c r="J16" s="18"/>
      <c r="K16" s="19"/>
      <c r="L16" s="20" t="s">
        <v>30</v>
      </c>
    </row>
    <row r="17" spans="1:12" s="29" customFormat="1" ht="29.25" customHeight="1">
      <c r="A17" s="359"/>
      <c r="B17" s="21"/>
      <c r="C17" s="487" t="s">
        <v>196</v>
      </c>
      <c r="D17" s="445"/>
      <c r="E17" s="446"/>
      <c r="F17" s="22" t="s">
        <v>197</v>
      </c>
      <c r="G17" s="22"/>
      <c r="H17" s="275"/>
      <c r="I17" s="22"/>
      <c r="J17" s="22"/>
      <c r="K17" s="23"/>
      <c r="L17" s="24" t="s">
        <v>32</v>
      </c>
    </row>
    <row r="18" spans="1:12" s="29" customFormat="1" ht="29.25" customHeight="1" thickBot="1">
      <c r="A18" s="360"/>
      <c r="B18" s="25"/>
      <c r="C18" s="434" t="s">
        <v>198</v>
      </c>
      <c r="D18" s="435"/>
      <c r="E18" s="436"/>
      <c r="F18" s="279" t="s">
        <v>516</v>
      </c>
      <c r="G18" s="26"/>
      <c r="H18" s="277" t="s">
        <v>518</v>
      </c>
      <c r="I18" s="26"/>
      <c r="J18" s="26"/>
      <c r="K18" s="27"/>
      <c r="L18" s="28" t="s">
        <v>32</v>
      </c>
    </row>
    <row r="19" spans="1:12" s="29" customFormat="1" ht="29.25" customHeight="1">
      <c r="A19" s="358"/>
      <c r="B19" s="114" t="s">
        <v>197</v>
      </c>
      <c r="C19" s="485" t="s">
        <v>194</v>
      </c>
      <c r="D19" s="486"/>
      <c r="E19" s="420"/>
      <c r="F19" s="18" t="s">
        <v>197</v>
      </c>
      <c r="G19" s="18"/>
      <c r="H19" s="18"/>
      <c r="I19" s="18"/>
      <c r="J19" s="18"/>
      <c r="K19" s="19"/>
      <c r="L19" s="20" t="s">
        <v>30</v>
      </c>
    </row>
    <row r="20" spans="1:12" s="29" customFormat="1" ht="29.25" customHeight="1">
      <c r="A20" s="359"/>
      <c r="B20" s="21"/>
      <c r="C20" s="487" t="s">
        <v>196</v>
      </c>
      <c r="D20" s="445"/>
      <c r="E20" s="446"/>
      <c r="F20" s="22" t="s">
        <v>197</v>
      </c>
      <c r="G20" s="22"/>
      <c r="H20" s="22"/>
      <c r="I20" s="22"/>
      <c r="J20" s="22"/>
      <c r="K20" s="23"/>
      <c r="L20" s="24" t="s">
        <v>32</v>
      </c>
    </row>
    <row r="21" spans="1:12" s="29" customFormat="1" ht="29.25" customHeight="1" thickBot="1">
      <c r="A21" s="360"/>
      <c r="B21" s="25"/>
      <c r="C21" s="434" t="s">
        <v>198</v>
      </c>
      <c r="D21" s="435"/>
      <c r="E21" s="436"/>
      <c r="F21" s="26" t="s">
        <v>197</v>
      </c>
      <c r="G21" s="26"/>
      <c r="H21" s="26"/>
      <c r="I21" s="26"/>
      <c r="J21" s="26"/>
      <c r="K21" s="27"/>
      <c r="L21" s="28" t="s">
        <v>32</v>
      </c>
    </row>
    <row r="22" spans="1:12" s="29" customFormat="1" ht="29.25" customHeight="1">
      <c r="A22" s="358"/>
      <c r="B22" s="114" t="s">
        <v>199</v>
      </c>
      <c r="C22" s="485" t="s">
        <v>194</v>
      </c>
      <c r="D22" s="486"/>
      <c r="E22" s="420"/>
      <c r="F22" s="18"/>
      <c r="G22" s="18" t="s">
        <v>200</v>
      </c>
      <c r="H22" s="18"/>
      <c r="I22" s="18"/>
      <c r="J22" s="18"/>
      <c r="K22" s="19"/>
      <c r="L22" s="20" t="s">
        <v>30</v>
      </c>
    </row>
    <row r="23" spans="1:12" s="29" customFormat="1" ht="29.25" customHeight="1">
      <c r="A23" s="359"/>
      <c r="B23" s="21"/>
      <c r="C23" s="487" t="s">
        <v>196</v>
      </c>
      <c r="D23" s="445"/>
      <c r="E23" s="446"/>
      <c r="F23" s="22" t="s">
        <v>197</v>
      </c>
      <c r="G23" s="22"/>
      <c r="H23" s="22"/>
      <c r="I23" s="22"/>
      <c r="J23" s="22"/>
      <c r="K23" s="23"/>
      <c r="L23" s="24" t="s">
        <v>32</v>
      </c>
    </row>
    <row r="24" spans="1:12" s="29" customFormat="1" ht="29.25" customHeight="1" thickBot="1">
      <c r="A24" s="360"/>
      <c r="B24" s="25"/>
      <c r="C24" s="434" t="s">
        <v>198</v>
      </c>
      <c r="D24" s="435"/>
      <c r="E24" s="436"/>
      <c r="F24" s="26"/>
      <c r="G24" s="26" t="s">
        <v>200</v>
      </c>
      <c r="H24" s="26"/>
      <c r="I24" s="26"/>
      <c r="J24" s="26"/>
      <c r="K24" s="27"/>
      <c r="L24" s="28" t="s">
        <v>32</v>
      </c>
    </row>
    <row r="25" spans="1:12" s="29" customFormat="1" ht="29.25" customHeight="1">
      <c r="A25" s="358"/>
      <c r="B25" s="114" t="s">
        <v>201</v>
      </c>
      <c r="C25" s="485" t="s">
        <v>194</v>
      </c>
      <c r="D25" s="486"/>
      <c r="E25" s="420"/>
      <c r="F25" s="18"/>
      <c r="G25" s="18" t="s">
        <v>202</v>
      </c>
      <c r="H25" s="18"/>
      <c r="I25" s="18"/>
      <c r="J25" s="18"/>
      <c r="K25" s="19"/>
      <c r="L25" s="20" t="s">
        <v>30</v>
      </c>
    </row>
    <row r="26" spans="1:12" s="29" customFormat="1" ht="29.25" customHeight="1">
      <c r="A26" s="359"/>
      <c r="B26" s="21"/>
      <c r="C26" s="487" t="s">
        <v>196</v>
      </c>
      <c r="D26" s="445"/>
      <c r="E26" s="446"/>
      <c r="F26" s="22" t="s">
        <v>197</v>
      </c>
      <c r="G26" s="22"/>
      <c r="H26" s="22"/>
      <c r="I26" s="22"/>
      <c r="J26" s="22"/>
      <c r="K26" s="23"/>
      <c r="L26" s="24" t="s">
        <v>32</v>
      </c>
    </row>
    <row r="27" spans="1:12" s="29" customFormat="1" ht="29.25" customHeight="1" thickBot="1">
      <c r="A27" s="360"/>
      <c r="B27" s="25"/>
      <c r="C27" s="434" t="s">
        <v>198</v>
      </c>
      <c r="D27" s="435"/>
      <c r="E27" s="436"/>
      <c r="F27" s="26"/>
      <c r="G27" s="26" t="s">
        <v>202</v>
      </c>
      <c r="H27" s="26"/>
      <c r="I27" s="26"/>
      <c r="J27" s="26"/>
      <c r="K27" s="27"/>
      <c r="L27" s="28" t="s">
        <v>32</v>
      </c>
    </row>
    <row r="28" spans="1:12" s="29" customFormat="1" ht="29.25" customHeight="1">
      <c r="A28" s="358"/>
      <c r="B28" s="114" t="s">
        <v>203</v>
      </c>
      <c r="C28" s="485" t="s">
        <v>194</v>
      </c>
      <c r="D28" s="486"/>
      <c r="E28" s="420"/>
      <c r="F28" s="18" t="s">
        <v>204</v>
      </c>
      <c r="G28" s="18"/>
      <c r="H28" s="18"/>
      <c r="I28" s="18"/>
      <c r="J28" s="18"/>
      <c r="K28" s="19"/>
      <c r="L28" s="20" t="s">
        <v>30</v>
      </c>
    </row>
    <row r="29" spans="1:12" s="29" customFormat="1" ht="29.25" customHeight="1">
      <c r="A29" s="359"/>
      <c r="B29" s="115"/>
      <c r="C29" s="487" t="s">
        <v>196</v>
      </c>
      <c r="D29" s="445"/>
      <c r="E29" s="446"/>
      <c r="F29" s="22" t="s">
        <v>197</v>
      </c>
      <c r="G29" s="22"/>
      <c r="H29" s="22"/>
      <c r="I29" s="22"/>
      <c r="J29" s="22"/>
      <c r="K29" s="23"/>
      <c r="L29" s="24" t="s">
        <v>32</v>
      </c>
    </row>
    <row r="30" spans="1:12" s="29" customFormat="1" ht="29.25" customHeight="1" thickBot="1">
      <c r="A30" s="360"/>
      <c r="B30" s="25"/>
      <c r="C30" s="434" t="s">
        <v>198</v>
      </c>
      <c r="D30" s="435"/>
      <c r="E30" s="436"/>
      <c r="F30" s="26" t="s">
        <v>204</v>
      </c>
      <c r="G30" s="26"/>
      <c r="H30" s="26"/>
      <c r="I30" s="26"/>
      <c r="J30" s="26"/>
      <c r="K30" s="27"/>
      <c r="L30" s="28" t="s">
        <v>32</v>
      </c>
    </row>
    <row r="31" spans="1:12" s="9" customFormat="1" ht="26.25" thickBot="1">
      <c r="A31" s="30"/>
      <c r="B31" s="31"/>
      <c r="C31" s="32"/>
      <c r="D31" s="32"/>
      <c r="E31" s="33"/>
      <c r="F31" s="33"/>
      <c r="G31" s="33"/>
      <c r="H31" s="33"/>
      <c r="I31" s="33"/>
      <c r="J31" s="34"/>
      <c r="K31" s="34"/>
      <c r="L31" s="34"/>
    </row>
    <row r="32" spans="1:12" s="11" customFormat="1" ht="42" customHeight="1" thickBot="1">
      <c r="A32" s="285" t="s">
        <v>40</v>
      </c>
      <c r="B32" s="286"/>
      <c r="C32" s="286"/>
      <c r="D32" s="286"/>
      <c r="E32" s="313"/>
      <c r="F32" s="314" t="str">
        <f>B16</f>
        <v>White (1 photo sample only)</v>
      </c>
      <c r="G32" s="314" t="str">
        <f>B19</f>
        <v>Black</v>
      </c>
      <c r="H32" s="314" t="str">
        <f>B22</f>
        <v>Charcoal Melange / Black</v>
      </c>
      <c r="I32" s="314" t="str">
        <f>B25</f>
        <v>Taupe Melange / Black</v>
      </c>
      <c r="J32" s="314" t="str">
        <f>B28</f>
        <v>Burgundy / Black</v>
      </c>
      <c r="K32" s="287" t="s">
        <v>23</v>
      </c>
      <c r="L32" s="289" t="s">
        <v>24</v>
      </c>
    </row>
    <row r="33" spans="1:18" s="11" customFormat="1" ht="36" customHeight="1" thickBot="1">
      <c r="A33" s="12" t="s">
        <v>25</v>
      </c>
      <c r="B33" s="13" t="s">
        <v>26</v>
      </c>
      <c r="C33" s="291" t="s">
        <v>27</v>
      </c>
      <c r="D33" s="441"/>
      <c r="E33" s="441"/>
      <c r="F33" s="315"/>
      <c r="G33" s="315"/>
      <c r="H33" s="315"/>
      <c r="I33" s="315"/>
      <c r="J33" s="315"/>
      <c r="K33" s="288"/>
      <c r="L33" s="290"/>
    </row>
    <row r="34" spans="1:18" s="29" customFormat="1" ht="36.75" customHeight="1">
      <c r="A34" s="35"/>
      <c r="B34" s="36" t="s">
        <v>41</v>
      </c>
      <c r="C34" s="447" t="s">
        <v>293</v>
      </c>
      <c r="D34" s="448"/>
      <c r="E34" s="449"/>
      <c r="F34" s="37" t="s">
        <v>204</v>
      </c>
      <c r="G34" s="37" t="s">
        <v>204</v>
      </c>
      <c r="H34" s="37" t="s">
        <v>204</v>
      </c>
      <c r="I34" s="37" t="s">
        <v>204</v>
      </c>
      <c r="J34" s="37" t="s">
        <v>204</v>
      </c>
      <c r="K34" s="38"/>
      <c r="L34" s="39" t="s">
        <v>225</v>
      </c>
    </row>
    <row r="35" spans="1:18" s="29" customFormat="1" ht="36.75" customHeight="1">
      <c r="A35" s="35"/>
      <c r="B35" s="40" t="s">
        <v>44</v>
      </c>
      <c r="C35" s="363" t="s">
        <v>294</v>
      </c>
      <c r="D35" s="364"/>
      <c r="E35" s="365"/>
      <c r="F35" s="37" t="s">
        <v>204</v>
      </c>
      <c r="G35" s="37" t="s">
        <v>204</v>
      </c>
      <c r="H35" s="37" t="s">
        <v>204</v>
      </c>
      <c r="I35" s="37" t="s">
        <v>204</v>
      </c>
      <c r="J35" s="37" t="s">
        <v>204</v>
      </c>
      <c r="K35" s="38"/>
      <c r="L35" s="39" t="s">
        <v>225</v>
      </c>
    </row>
    <row r="36" spans="1:18" s="29" customFormat="1" ht="36.75" customHeight="1">
      <c r="A36" s="35"/>
      <c r="B36" s="40" t="s">
        <v>295</v>
      </c>
      <c r="C36" s="363" t="s">
        <v>296</v>
      </c>
      <c r="D36" s="364"/>
      <c r="E36" s="365"/>
      <c r="F36" s="18" t="s">
        <v>297</v>
      </c>
      <c r="G36" s="18" t="s">
        <v>297</v>
      </c>
      <c r="H36" s="18" t="s">
        <v>297</v>
      </c>
      <c r="I36" s="18" t="s">
        <v>297</v>
      </c>
      <c r="J36" s="18" t="s">
        <v>297</v>
      </c>
      <c r="K36" s="38"/>
      <c r="L36" s="39" t="s">
        <v>225</v>
      </c>
    </row>
    <row r="37" spans="1:18" s="29" customFormat="1" ht="36.75" customHeight="1">
      <c r="A37" s="42"/>
      <c r="B37" s="40" t="s">
        <v>298</v>
      </c>
      <c r="C37" s="450" t="s">
        <v>299</v>
      </c>
      <c r="D37" s="451"/>
      <c r="E37" s="452"/>
      <c r="F37" s="37" t="s">
        <v>204</v>
      </c>
      <c r="G37" s="37" t="s">
        <v>204</v>
      </c>
      <c r="H37" s="37" t="s">
        <v>204</v>
      </c>
      <c r="I37" s="37" t="s">
        <v>204</v>
      </c>
      <c r="J37" s="37" t="s">
        <v>204</v>
      </c>
      <c r="K37" s="43"/>
      <c r="L37" s="39" t="s">
        <v>225</v>
      </c>
    </row>
    <row r="38" spans="1:18" s="29" customFormat="1" ht="36.75" customHeight="1">
      <c r="A38" s="42"/>
      <c r="B38" s="40" t="s">
        <v>49</v>
      </c>
      <c r="C38" s="450" t="s">
        <v>300</v>
      </c>
      <c r="D38" s="451"/>
      <c r="E38" s="452"/>
      <c r="F38" s="37" t="s">
        <v>197</v>
      </c>
      <c r="G38" s="37" t="s">
        <v>197</v>
      </c>
      <c r="H38" s="37" t="s">
        <v>197</v>
      </c>
      <c r="I38" s="37" t="s">
        <v>197</v>
      </c>
      <c r="J38" s="37" t="s">
        <v>197</v>
      </c>
      <c r="K38" s="43"/>
      <c r="L38" s="39" t="s">
        <v>225</v>
      </c>
    </row>
    <row r="39" spans="1:18" s="29" customFormat="1" ht="36.75" customHeight="1">
      <c r="A39" s="42"/>
      <c r="B39" s="40" t="s">
        <v>51</v>
      </c>
      <c r="C39" s="450" t="s">
        <v>301</v>
      </c>
      <c r="D39" s="451"/>
      <c r="E39" s="452"/>
      <c r="F39" s="37" t="s">
        <v>204</v>
      </c>
      <c r="G39" s="37" t="s">
        <v>204</v>
      </c>
      <c r="H39" s="37" t="s">
        <v>204</v>
      </c>
      <c r="I39" s="37" t="s">
        <v>204</v>
      </c>
      <c r="J39" s="37" t="s">
        <v>204</v>
      </c>
      <c r="K39" s="43"/>
      <c r="L39" s="39" t="s">
        <v>225</v>
      </c>
    </row>
    <row r="40" spans="1:18" s="52" customFormat="1" ht="36.75" customHeight="1">
      <c r="A40" s="42"/>
      <c r="B40" s="40" t="s">
        <v>302</v>
      </c>
      <c r="C40" s="450" t="s">
        <v>303</v>
      </c>
      <c r="D40" s="451"/>
      <c r="E40" s="452"/>
      <c r="F40" s="116" t="s">
        <v>195</v>
      </c>
      <c r="G40" s="116" t="s">
        <v>195</v>
      </c>
      <c r="H40" s="116" t="s">
        <v>195</v>
      </c>
      <c r="I40" s="116" t="s">
        <v>195</v>
      </c>
      <c r="J40" s="116" t="s">
        <v>195</v>
      </c>
      <c r="K40" s="50"/>
      <c r="L40" s="39" t="s">
        <v>225</v>
      </c>
    </row>
    <row r="41" spans="1:18" s="52" customFormat="1" ht="36.75" customHeight="1">
      <c r="A41" s="117"/>
      <c r="B41" s="40" t="s">
        <v>304</v>
      </c>
      <c r="C41" s="450" t="s">
        <v>305</v>
      </c>
      <c r="D41" s="451"/>
      <c r="E41" s="452"/>
      <c r="F41" s="116" t="s">
        <v>195</v>
      </c>
      <c r="G41" s="116" t="s">
        <v>195</v>
      </c>
      <c r="H41" s="116" t="s">
        <v>195</v>
      </c>
      <c r="I41" s="116" t="s">
        <v>195</v>
      </c>
      <c r="J41" s="116" t="s">
        <v>195</v>
      </c>
      <c r="K41" s="50"/>
      <c r="L41" s="39" t="s">
        <v>225</v>
      </c>
    </row>
    <row r="42" spans="1:18" s="52" customFormat="1" ht="36.75" customHeight="1">
      <c r="A42" s="118"/>
      <c r="B42" s="40" t="s">
        <v>306</v>
      </c>
      <c r="C42" s="454" t="s">
        <v>60</v>
      </c>
      <c r="D42" s="455"/>
      <c r="E42" s="456"/>
      <c r="F42" s="54" t="s">
        <v>307</v>
      </c>
      <c r="G42" s="54" t="s">
        <v>307</v>
      </c>
      <c r="H42" s="54" t="s">
        <v>307</v>
      </c>
      <c r="I42" s="54" t="s">
        <v>307</v>
      </c>
      <c r="J42" s="54" t="s">
        <v>307</v>
      </c>
      <c r="K42" s="50"/>
      <c r="L42" s="39" t="s">
        <v>225</v>
      </c>
    </row>
    <row r="43" spans="1:18" ht="15.75" thickBot="1">
      <c r="A43" s="57"/>
      <c r="B43" s="57"/>
      <c r="C43" s="57"/>
      <c r="D43" s="57"/>
      <c r="E43" s="57"/>
      <c r="F43" s="57"/>
      <c r="G43" s="57"/>
      <c r="H43" s="57"/>
      <c r="I43" s="57"/>
      <c r="J43" s="57"/>
      <c r="K43" s="58"/>
      <c r="L43" s="59"/>
      <c r="M43" s="60"/>
      <c r="N43" s="60"/>
      <c r="O43" s="60"/>
      <c r="P43" s="60"/>
      <c r="Q43" s="60"/>
      <c r="R43" s="60"/>
    </row>
    <row r="44" spans="1:18" ht="44.25" customHeight="1" thickBot="1">
      <c r="A44" s="285" t="s">
        <v>62</v>
      </c>
      <c r="B44" s="286"/>
      <c r="C44" s="286"/>
      <c r="D44" s="286"/>
      <c r="E44" s="313"/>
      <c r="F44" s="314" t="str">
        <f>B16</f>
        <v>White (1 photo sample only)</v>
      </c>
      <c r="G44" s="314" t="str">
        <f>B19</f>
        <v>Black</v>
      </c>
      <c r="H44" s="314" t="str">
        <f>B22</f>
        <v>Charcoal Melange / Black</v>
      </c>
      <c r="I44" s="314" t="str">
        <f>B25</f>
        <v>Taupe Melange / Black</v>
      </c>
      <c r="J44" s="314" t="str">
        <f>B28</f>
        <v>Burgundy / Black</v>
      </c>
      <c r="K44" s="287" t="s">
        <v>63</v>
      </c>
      <c r="L44" s="289" t="s">
        <v>24</v>
      </c>
      <c r="M44" s="60"/>
      <c r="N44" s="60"/>
      <c r="O44" s="60"/>
      <c r="P44" s="60"/>
      <c r="Q44" s="60"/>
      <c r="R44" s="60"/>
    </row>
    <row r="45" spans="1:18" ht="28.5" customHeight="1" thickBot="1">
      <c r="A45" s="12" t="s">
        <v>25</v>
      </c>
      <c r="B45" s="13" t="s">
        <v>26</v>
      </c>
      <c r="C45" s="14" t="s">
        <v>27</v>
      </c>
      <c r="D45" s="14" t="s">
        <v>64</v>
      </c>
      <c r="E45" s="14" t="s">
        <v>65</v>
      </c>
      <c r="F45" s="315"/>
      <c r="G45" s="315"/>
      <c r="H45" s="315"/>
      <c r="I45" s="315"/>
      <c r="J45" s="315"/>
      <c r="K45" s="288"/>
      <c r="L45" s="290"/>
      <c r="M45" s="60"/>
      <c r="N45" s="60"/>
      <c r="O45" s="60"/>
      <c r="P45" s="60"/>
      <c r="Q45" s="60"/>
      <c r="R45" s="60"/>
    </row>
    <row r="46" spans="1:18" ht="24.75" customHeight="1">
      <c r="A46" s="337"/>
      <c r="B46" s="361" t="s">
        <v>205</v>
      </c>
      <c r="C46" s="340" t="s">
        <v>67</v>
      </c>
      <c r="D46" s="418" t="s">
        <v>68</v>
      </c>
      <c r="E46" s="61" t="s">
        <v>69</v>
      </c>
      <c r="F46" s="62" t="s">
        <v>70</v>
      </c>
      <c r="G46" s="62" t="s">
        <v>70</v>
      </c>
      <c r="H46" s="62" t="s">
        <v>70</v>
      </c>
      <c r="I46" s="62" t="s">
        <v>70</v>
      </c>
      <c r="J46" s="62" t="s">
        <v>70</v>
      </c>
      <c r="K46" s="325">
        <v>1</v>
      </c>
      <c r="L46" s="328" t="s">
        <v>71</v>
      </c>
      <c r="M46" s="60"/>
      <c r="N46" s="60"/>
      <c r="O46" s="60"/>
      <c r="P46" s="60"/>
      <c r="Q46" s="60"/>
      <c r="R46" s="60"/>
    </row>
    <row r="47" spans="1:18" ht="24.75" customHeight="1">
      <c r="A47" s="338"/>
      <c r="B47" s="413"/>
      <c r="C47" s="341"/>
      <c r="D47" s="419"/>
      <c r="E47" s="64" t="s">
        <v>72</v>
      </c>
      <c r="F47" s="18" t="s">
        <v>206</v>
      </c>
      <c r="G47" s="18" t="s">
        <v>206</v>
      </c>
      <c r="H47" s="18" t="s">
        <v>206</v>
      </c>
      <c r="I47" s="18" t="s">
        <v>206</v>
      </c>
      <c r="J47" s="18" t="s">
        <v>206</v>
      </c>
      <c r="K47" s="326"/>
      <c r="L47" s="329"/>
      <c r="M47" s="60"/>
      <c r="N47" s="60"/>
      <c r="O47" s="60"/>
      <c r="P47" s="60"/>
      <c r="Q47" s="60"/>
      <c r="R47" s="60"/>
    </row>
    <row r="48" spans="1:18" ht="24.75" customHeight="1" thickBot="1">
      <c r="A48" s="339"/>
      <c r="B48" s="414"/>
      <c r="C48" s="415"/>
      <c r="D48" s="420"/>
      <c r="E48" s="67" t="s">
        <v>74</v>
      </c>
      <c r="F48" s="66" t="s">
        <v>207</v>
      </c>
      <c r="G48" s="66" t="s">
        <v>207</v>
      </c>
      <c r="H48" s="66" t="s">
        <v>207</v>
      </c>
      <c r="I48" s="66" t="s">
        <v>207</v>
      </c>
      <c r="J48" s="66" t="s">
        <v>207</v>
      </c>
      <c r="K48" s="327"/>
      <c r="L48" s="330"/>
      <c r="M48" s="60"/>
      <c r="N48" s="60"/>
      <c r="O48" s="60"/>
      <c r="P48" s="60"/>
      <c r="Q48" s="60"/>
      <c r="R48" s="60"/>
    </row>
    <row r="49" spans="1:18" ht="24.75" customHeight="1">
      <c r="A49" s="337"/>
      <c r="B49" s="361" t="s">
        <v>208</v>
      </c>
      <c r="C49" s="340" t="s">
        <v>209</v>
      </c>
      <c r="D49" s="418" t="s">
        <v>210</v>
      </c>
      <c r="E49" s="61" t="s">
        <v>69</v>
      </c>
      <c r="F49" s="62" t="s">
        <v>70</v>
      </c>
      <c r="G49" s="62" t="s">
        <v>70</v>
      </c>
      <c r="H49" s="62" t="s">
        <v>70</v>
      </c>
      <c r="I49" s="62" t="s">
        <v>70</v>
      </c>
      <c r="J49" s="62" t="s">
        <v>70</v>
      </c>
      <c r="K49" s="325">
        <v>1</v>
      </c>
      <c r="L49" s="328" t="s">
        <v>71</v>
      </c>
      <c r="M49" s="60"/>
      <c r="N49" s="60"/>
      <c r="O49" s="60"/>
      <c r="P49" s="60"/>
      <c r="Q49" s="60"/>
      <c r="R49" s="60"/>
    </row>
    <row r="50" spans="1:18" ht="24.75" customHeight="1">
      <c r="A50" s="338"/>
      <c r="B50" s="413"/>
      <c r="C50" s="341"/>
      <c r="D50" s="419"/>
      <c r="E50" s="64" t="s">
        <v>72</v>
      </c>
      <c r="F50" s="18" t="s">
        <v>206</v>
      </c>
      <c r="G50" s="18" t="s">
        <v>206</v>
      </c>
      <c r="H50" s="18" t="s">
        <v>206</v>
      </c>
      <c r="I50" s="18" t="s">
        <v>206</v>
      </c>
      <c r="J50" s="18" t="s">
        <v>206</v>
      </c>
      <c r="K50" s="326"/>
      <c r="L50" s="329"/>
      <c r="M50" s="60"/>
      <c r="N50" s="60"/>
      <c r="O50" s="60"/>
      <c r="P50" s="60"/>
      <c r="Q50" s="60"/>
      <c r="R50" s="60"/>
    </row>
    <row r="51" spans="1:18" ht="24.75" customHeight="1" thickBot="1">
      <c r="A51" s="339"/>
      <c r="B51" s="414"/>
      <c r="C51" s="415"/>
      <c r="D51" s="420"/>
      <c r="E51" s="67" t="s">
        <v>74</v>
      </c>
      <c r="F51" s="66" t="s">
        <v>207</v>
      </c>
      <c r="G51" s="66" t="s">
        <v>207</v>
      </c>
      <c r="H51" s="66" t="s">
        <v>207</v>
      </c>
      <c r="I51" s="66" t="s">
        <v>207</v>
      </c>
      <c r="J51" s="66" t="s">
        <v>207</v>
      </c>
      <c r="K51" s="327"/>
      <c r="L51" s="330"/>
      <c r="M51" s="60"/>
      <c r="N51" s="60"/>
      <c r="O51" s="60"/>
      <c r="P51" s="60"/>
      <c r="Q51" s="60"/>
      <c r="R51" s="60"/>
    </row>
    <row r="52" spans="1:18" ht="24.75" customHeight="1">
      <c r="A52" s="337"/>
      <c r="B52" s="361" t="s">
        <v>80</v>
      </c>
      <c r="C52" s="340" t="s">
        <v>211</v>
      </c>
      <c r="D52" s="418" t="s">
        <v>212</v>
      </c>
      <c r="E52" s="61" t="s">
        <v>69</v>
      </c>
      <c r="F52" s="62" t="s">
        <v>213</v>
      </c>
      <c r="G52" s="62" t="s">
        <v>70</v>
      </c>
      <c r="H52" s="62" t="s">
        <v>70</v>
      </c>
      <c r="I52" s="62" t="s">
        <v>519</v>
      </c>
      <c r="J52" s="62" t="s">
        <v>214</v>
      </c>
      <c r="K52" s="325">
        <v>2</v>
      </c>
      <c r="L52" s="328" t="s">
        <v>71</v>
      </c>
      <c r="M52" s="60"/>
      <c r="N52" s="60"/>
      <c r="O52" s="60"/>
      <c r="P52" s="60"/>
      <c r="Q52" s="60"/>
      <c r="R52" s="60"/>
    </row>
    <row r="53" spans="1:18" ht="24.75" customHeight="1">
      <c r="A53" s="338"/>
      <c r="B53" s="413"/>
      <c r="C53" s="341"/>
      <c r="D53" s="419"/>
      <c r="E53" s="64" t="s">
        <v>72</v>
      </c>
      <c r="F53" s="18" t="s">
        <v>213</v>
      </c>
      <c r="G53" s="18" t="s">
        <v>70</v>
      </c>
      <c r="H53" s="18" t="s">
        <v>70</v>
      </c>
      <c r="I53" s="18" t="s">
        <v>519</v>
      </c>
      <c r="J53" s="37" t="s">
        <v>214</v>
      </c>
      <c r="K53" s="326"/>
      <c r="L53" s="329"/>
      <c r="M53" s="60"/>
      <c r="N53" s="60"/>
      <c r="O53" s="60"/>
      <c r="P53" s="60"/>
      <c r="Q53" s="60"/>
      <c r="R53" s="60"/>
    </row>
    <row r="54" spans="1:18" ht="24.75" customHeight="1" thickBot="1">
      <c r="A54" s="339"/>
      <c r="B54" s="414"/>
      <c r="C54" s="415"/>
      <c r="D54" s="420"/>
      <c r="E54" s="67" t="s">
        <v>74</v>
      </c>
      <c r="F54" s="66" t="s">
        <v>207</v>
      </c>
      <c r="G54" s="66" t="s">
        <v>207</v>
      </c>
      <c r="H54" s="66" t="s">
        <v>207</v>
      </c>
      <c r="I54" s="66" t="s">
        <v>207</v>
      </c>
      <c r="J54" s="66" t="s">
        <v>207</v>
      </c>
      <c r="K54" s="327"/>
      <c r="L54" s="330"/>
      <c r="M54" s="60"/>
      <c r="N54" s="60"/>
      <c r="O54" s="60"/>
      <c r="P54" s="60"/>
      <c r="Q54" s="60"/>
      <c r="R54" s="60"/>
    </row>
    <row r="55" spans="1:18" ht="24.75" customHeight="1">
      <c r="A55" s="337"/>
      <c r="B55" s="361" t="s">
        <v>80</v>
      </c>
      <c r="C55" s="340" t="s">
        <v>83</v>
      </c>
      <c r="D55" s="418" t="s">
        <v>215</v>
      </c>
      <c r="E55" s="61" t="s">
        <v>69</v>
      </c>
      <c r="F55" s="62" t="s">
        <v>213</v>
      </c>
      <c r="G55" s="62" t="s">
        <v>70</v>
      </c>
      <c r="H55" s="62" t="s">
        <v>70</v>
      </c>
      <c r="I55" s="62" t="s">
        <v>519</v>
      </c>
      <c r="J55" s="62" t="s">
        <v>214</v>
      </c>
      <c r="K55" s="325">
        <v>2</v>
      </c>
      <c r="L55" s="328" t="s">
        <v>71</v>
      </c>
      <c r="M55" s="60"/>
      <c r="N55" s="60"/>
      <c r="O55" s="60"/>
      <c r="P55" s="60"/>
      <c r="Q55" s="60"/>
      <c r="R55" s="60"/>
    </row>
    <row r="56" spans="1:18" ht="24.75" customHeight="1">
      <c r="A56" s="338"/>
      <c r="B56" s="413"/>
      <c r="C56" s="341"/>
      <c r="D56" s="419"/>
      <c r="E56" s="69" t="s">
        <v>72</v>
      </c>
      <c r="F56" s="18" t="s">
        <v>213</v>
      </c>
      <c r="G56" s="18" t="s">
        <v>70</v>
      </c>
      <c r="H56" s="18" t="s">
        <v>70</v>
      </c>
      <c r="I56" s="18" t="s">
        <v>519</v>
      </c>
      <c r="J56" s="37" t="s">
        <v>214</v>
      </c>
      <c r="K56" s="326"/>
      <c r="L56" s="329"/>
      <c r="M56" s="60"/>
      <c r="N56" s="60"/>
      <c r="O56" s="60"/>
      <c r="P56" s="60"/>
      <c r="Q56" s="60"/>
      <c r="R56" s="60"/>
    </row>
    <row r="57" spans="1:18" ht="24.75" customHeight="1" thickBot="1">
      <c r="A57" s="339"/>
      <c r="B57" s="414"/>
      <c r="C57" s="415"/>
      <c r="D57" s="420"/>
      <c r="E57" s="70" t="s">
        <v>74</v>
      </c>
      <c r="F57" s="66" t="s">
        <v>207</v>
      </c>
      <c r="G57" s="66" t="s">
        <v>207</v>
      </c>
      <c r="H57" s="66" t="s">
        <v>207</v>
      </c>
      <c r="I57" s="66" t="s">
        <v>207</v>
      </c>
      <c r="J57" s="66" t="s">
        <v>207</v>
      </c>
      <c r="K57" s="327"/>
      <c r="L57" s="330"/>
      <c r="M57" s="60"/>
      <c r="N57" s="60"/>
      <c r="O57" s="60"/>
      <c r="P57" s="60"/>
      <c r="Q57" s="60"/>
      <c r="R57" s="60"/>
    </row>
    <row r="58" spans="1:18" ht="24.75" customHeight="1">
      <c r="A58" s="337"/>
      <c r="B58" s="361" t="s">
        <v>88</v>
      </c>
      <c r="C58" s="340" t="s">
        <v>89</v>
      </c>
      <c r="D58" s="418" t="s">
        <v>82</v>
      </c>
      <c r="E58" s="61" t="s">
        <v>69</v>
      </c>
      <c r="F58" s="62" t="s">
        <v>213</v>
      </c>
      <c r="G58" s="62" t="s">
        <v>70</v>
      </c>
      <c r="H58" s="62" t="s">
        <v>70</v>
      </c>
      <c r="I58" s="62" t="s">
        <v>519</v>
      </c>
      <c r="J58" s="62" t="s">
        <v>214</v>
      </c>
      <c r="K58" s="325">
        <v>1</v>
      </c>
      <c r="L58" s="328" t="s">
        <v>71</v>
      </c>
      <c r="M58" s="60"/>
      <c r="N58" s="60"/>
      <c r="O58" s="60"/>
      <c r="P58" s="60"/>
      <c r="Q58" s="60"/>
      <c r="R58" s="60"/>
    </row>
    <row r="59" spans="1:18" ht="24.75" customHeight="1">
      <c r="A59" s="338"/>
      <c r="B59" s="413"/>
      <c r="C59" s="341"/>
      <c r="D59" s="419"/>
      <c r="E59" s="69" t="s">
        <v>72</v>
      </c>
      <c r="F59" s="18" t="s">
        <v>213</v>
      </c>
      <c r="G59" s="18" t="s">
        <v>70</v>
      </c>
      <c r="H59" s="18" t="s">
        <v>70</v>
      </c>
      <c r="I59" s="18" t="s">
        <v>519</v>
      </c>
      <c r="J59" s="37" t="s">
        <v>214</v>
      </c>
      <c r="K59" s="326"/>
      <c r="L59" s="329"/>
      <c r="M59" s="60"/>
      <c r="N59" s="60"/>
      <c r="O59" s="60"/>
      <c r="P59" s="60"/>
      <c r="Q59" s="60"/>
      <c r="R59" s="60"/>
    </row>
    <row r="60" spans="1:18" ht="24.75" customHeight="1" thickBot="1">
      <c r="A60" s="339"/>
      <c r="B60" s="414"/>
      <c r="C60" s="415"/>
      <c r="D60" s="420"/>
      <c r="E60" s="70" t="s">
        <v>74</v>
      </c>
      <c r="F60" s="66" t="s">
        <v>207</v>
      </c>
      <c r="G60" s="66" t="s">
        <v>207</v>
      </c>
      <c r="H60" s="66" t="s">
        <v>207</v>
      </c>
      <c r="I60" s="66" t="s">
        <v>520</v>
      </c>
      <c r="J60" s="66" t="s">
        <v>207</v>
      </c>
      <c r="K60" s="327"/>
      <c r="L60" s="330"/>
      <c r="M60" s="60"/>
      <c r="N60" s="60"/>
      <c r="O60" s="60"/>
      <c r="P60" s="60"/>
      <c r="Q60" s="60"/>
      <c r="R60" s="60"/>
    </row>
    <row r="61" spans="1:18" ht="24.75" customHeight="1">
      <c r="A61" s="337"/>
      <c r="B61" s="361" t="s">
        <v>88</v>
      </c>
      <c r="C61" s="340" t="s">
        <v>216</v>
      </c>
      <c r="D61" s="418" t="s">
        <v>78</v>
      </c>
      <c r="E61" s="61" t="s">
        <v>69</v>
      </c>
      <c r="F61" s="62" t="s">
        <v>70</v>
      </c>
      <c r="G61" s="62" t="s">
        <v>70</v>
      </c>
      <c r="H61" s="62" t="s">
        <v>70</v>
      </c>
      <c r="I61" s="62" t="s">
        <v>70</v>
      </c>
      <c r="J61" s="62" t="s">
        <v>70</v>
      </c>
      <c r="K61" s="325">
        <v>1</v>
      </c>
      <c r="L61" s="328" t="s">
        <v>71</v>
      </c>
      <c r="M61" s="60"/>
      <c r="N61" s="60"/>
      <c r="O61" s="60"/>
      <c r="P61" s="60"/>
      <c r="Q61" s="60"/>
      <c r="R61" s="60"/>
    </row>
    <row r="62" spans="1:18" ht="24.75" customHeight="1">
      <c r="A62" s="338"/>
      <c r="B62" s="413"/>
      <c r="C62" s="341"/>
      <c r="D62" s="419"/>
      <c r="E62" s="69" t="s">
        <v>72</v>
      </c>
      <c r="F62" s="18" t="s">
        <v>70</v>
      </c>
      <c r="G62" s="18" t="s">
        <v>70</v>
      </c>
      <c r="H62" s="18" t="s">
        <v>70</v>
      </c>
      <c r="I62" s="18" t="s">
        <v>70</v>
      </c>
      <c r="J62" s="18" t="s">
        <v>70</v>
      </c>
      <c r="K62" s="326"/>
      <c r="L62" s="329"/>
      <c r="M62" s="60"/>
      <c r="N62" s="60"/>
      <c r="O62" s="60"/>
      <c r="P62" s="60"/>
      <c r="Q62" s="60"/>
      <c r="R62" s="60"/>
    </row>
    <row r="63" spans="1:18" ht="24.75" customHeight="1" thickBot="1">
      <c r="A63" s="339"/>
      <c r="B63" s="458"/>
      <c r="C63" s="342"/>
      <c r="D63" s="484"/>
      <c r="E63" s="70" t="s">
        <v>74</v>
      </c>
      <c r="F63" s="66" t="s">
        <v>207</v>
      </c>
      <c r="G63" s="66" t="s">
        <v>207</v>
      </c>
      <c r="H63" s="66" t="s">
        <v>207</v>
      </c>
      <c r="I63" s="66" t="s">
        <v>207</v>
      </c>
      <c r="J63" s="66" t="s">
        <v>207</v>
      </c>
      <c r="K63" s="327"/>
      <c r="L63" s="330"/>
      <c r="M63" s="60"/>
      <c r="N63" s="60"/>
      <c r="O63" s="60"/>
      <c r="P63" s="60"/>
      <c r="Q63" s="60"/>
      <c r="R63" s="60"/>
    </row>
    <row r="64" spans="1:18" ht="24.75" customHeight="1">
      <c r="A64" s="337"/>
      <c r="B64" s="413" t="s">
        <v>93</v>
      </c>
      <c r="C64" s="341" t="s">
        <v>94</v>
      </c>
      <c r="D64" s="419" t="s">
        <v>95</v>
      </c>
      <c r="E64" s="61" t="s">
        <v>69</v>
      </c>
      <c r="F64" s="62" t="s">
        <v>79</v>
      </c>
      <c r="G64" s="62" t="s">
        <v>79</v>
      </c>
      <c r="H64" s="62" t="s">
        <v>79</v>
      </c>
      <c r="I64" s="62" t="s">
        <v>79</v>
      </c>
      <c r="J64" s="62" t="s">
        <v>79</v>
      </c>
      <c r="K64" s="325">
        <v>1</v>
      </c>
      <c r="L64" s="328" t="s">
        <v>217</v>
      </c>
      <c r="M64" s="60"/>
      <c r="N64" s="60"/>
      <c r="O64" s="60"/>
      <c r="P64" s="60"/>
      <c r="Q64" s="60"/>
      <c r="R64" s="60"/>
    </row>
    <row r="65" spans="1:18" ht="24.75" customHeight="1">
      <c r="A65" s="338"/>
      <c r="B65" s="413"/>
      <c r="C65" s="341"/>
      <c r="D65" s="419"/>
      <c r="E65" s="69" t="s">
        <v>72</v>
      </c>
      <c r="F65" s="18" t="s">
        <v>79</v>
      </c>
      <c r="G65" s="18" t="s">
        <v>79</v>
      </c>
      <c r="H65" s="18" t="s">
        <v>79</v>
      </c>
      <c r="I65" s="18" t="s">
        <v>79</v>
      </c>
      <c r="J65" s="18" t="s">
        <v>79</v>
      </c>
      <c r="K65" s="326"/>
      <c r="L65" s="329"/>
      <c r="M65" s="60"/>
      <c r="N65" s="60"/>
      <c r="O65" s="60"/>
      <c r="P65" s="60"/>
      <c r="Q65" s="60"/>
      <c r="R65" s="60"/>
    </row>
    <row r="66" spans="1:18" ht="24.75" customHeight="1" thickBot="1">
      <c r="A66" s="339"/>
      <c r="B66" s="458"/>
      <c r="C66" s="342"/>
      <c r="D66" s="484"/>
      <c r="E66" s="70" t="s">
        <v>74</v>
      </c>
      <c r="F66" s="66" t="s">
        <v>75</v>
      </c>
      <c r="G66" s="66" t="s">
        <v>75</v>
      </c>
      <c r="H66" s="66" t="s">
        <v>75</v>
      </c>
      <c r="I66" s="66" t="s">
        <v>75</v>
      </c>
      <c r="J66" s="66" t="s">
        <v>75</v>
      </c>
      <c r="K66" s="327"/>
      <c r="L66" s="330"/>
      <c r="M66" s="60"/>
      <c r="N66" s="60"/>
      <c r="O66" s="60"/>
      <c r="P66" s="60"/>
      <c r="Q66" s="60"/>
      <c r="R66" s="60"/>
    </row>
    <row r="67" spans="1:18" s="71" customFormat="1" ht="15.75" thickBot="1">
      <c r="A67" s="57"/>
      <c r="B67" s="57"/>
      <c r="C67" s="57"/>
      <c r="D67" s="57"/>
      <c r="E67" s="57"/>
      <c r="F67" s="57"/>
      <c r="G67" s="57"/>
      <c r="H67" s="57"/>
      <c r="I67" s="57"/>
      <c r="J67" s="57"/>
      <c r="K67" s="58"/>
      <c r="L67" s="59"/>
    </row>
    <row r="68" spans="1:18" ht="51" customHeight="1" thickBot="1">
      <c r="A68" s="285" t="s">
        <v>96</v>
      </c>
      <c r="B68" s="286"/>
      <c r="C68" s="286"/>
      <c r="D68" s="286"/>
      <c r="E68" s="313"/>
      <c r="F68" s="314" t="str">
        <f>B16</f>
        <v>White (1 photo sample only)</v>
      </c>
      <c r="G68" s="314" t="str">
        <f>B19</f>
        <v>Black</v>
      </c>
      <c r="H68" s="314" t="str">
        <f>B22</f>
        <v>Charcoal Melange / Black</v>
      </c>
      <c r="I68" s="314" t="str">
        <f>B25</f>
        <v>Taupe Melange / Black</v>
      </c>
      <c r="J68" s="314" t="str">
        <f>B28</f>
        <v>Burgundy / Black</v>
      </c>
      <c r="K68" s="287" t="s">
        <v>23</v>
      </c>
      <c r="L68" s="289" t="s">
        <v>24</v>
      </c>
      <c r="M68" s="71"/>
      <c r="N68" s="60"/>
      <c r="O68" s="60"/>
      <c r="P68" s="60"/>
      <c r="Q68" s="60"/>
      <c r="R68" s="60"/>
    </row>
    <row r="69" spans="1:18" ht="38.25" customHeight="1" thickBot="1">
      <c r="A69" s="12" t="s">
        <v>25</v>
      </c>
      <c r="B69" s="13" t="s">
        <v>26</v>
      </c>
      <c r="C69" s="309" t="s">
        <v>27</v>
      </c>
      <c r="D69" s="310"/>
      <c r="E69" s="309"/>
      <c r="F69" s="315"/>
      <c r="G69" s="315"/>
      <c r="H69" s="315"/>
      <c r="I69" s="315"/>
      <c r="J69" s="315"/>
      <c r="K69" s="288"/>
      <c r="L69" s="290"/>
      <c r="M69" s="71"/>
      <c r="N69" s="60"/>
      <c r="O69" s="60"/>
      <c r="P69" s="60"/>
      <c r="Q69" s="60"/>
      <c r="R69" s="60"/>
    </row>
    <row r="70" spans="1:18" s="77" customFormat="1" ht="42" customHeight="1">
      <c r="A70" s="119"/>
      <c r="B70" s="74" t="s">
        <v>308</v>
      </c>
      <c r="C70" s="311" t="s">
        <v>309</v>
      </c>
      <c r="D70" s="295"/>
      <c r="E70" s="312"/>
      <c r="F70" s="75" t="s">
        <v>28</v>
      </c>
      <c r="G70" s="75" t="s">
        <v>28</v>
      </c>
      <c r="H70" s="75" t="s">
        <v>28</v>
      </c>
      <c r="I70" s="75" t="s">
        <v>28</v>
      </c>
      <c r="J70" s="75" t="s">
        <v>28</v>
      </c>
      <c r="K70" s="76">
        <v>1</v>
      </c>
      <c r="L70" s="76" t="s">
        <v>218</v>
      </c>
    </row>
    <row r="71" spans="1:18" s="77" customFormat="1" ht="42" customHeight="1">
      <c r="A71" s="73"/>
      <c r="B71" s="78" t="s">
        <v>310</v>
      </c>
      <c r="C71" s="311" t="s">
        <v>219</v>
      </c>
      <c r="D71" s="295"/>
      <c r="E71" s="312"/>
      <c r="F71" s="75" t="s">
        <v>28</v>
      </c>
      <c r="G71" s="75" t="s">
        <v>28</v>
      </c>
      <c r="H71" s="75" t="s">
        <v>28</v>
      </c>
      <c r="I71" s="75" t="s">
        <v>28</v>
      </c>
      <c r="J71" s="75" t="s">
        <v>28</v>
      </c>
      <c r="K71" s="76">
        <v>1</v>
      </c>
      <c r="L71" s="76" t="s">
        <v>218</v>
      </c>
    </row>
    <row r="72" spans="1:18" s="77" customFormat="1" ht="42" customHeight="1">
      <c r="A72" s="73"/>
      <c r="B72" s="78" t="s">
        <v>311</v>
      </c>
      <c r="C72" s="311" t="s">
        <v>220</v>
      </c>
      <c r="D72" s="295"/>
      <c r="E72" s="312"/>
      <c r="F72" s="75" t="s">
        <v>28</v>
      </c>
      <c r="G72" s="75" t="s">
        <v>28</v>
      </c>
      <c r="H72" s="75" t="s">
        <v>28</v>
      </c>
      <c r="I72" s="75" t="s">
        <v>28</v>
      </c>
      <c r="J72" s="75" t="s">
        <v>28</v>
      </c>
      <c r="K72" s="76">
        <v>1</v>
      </c>
      <c r="L72" s="76" t="s">
        <v>218</v>
      </c>
    </row>
    <row r="73" spans="1:18" s="77" customFormat="1" ht="42" customHeight="1">
      <c r="A73" s="73"/>
      <c r="B73" s="78" t="s">
        <v>221</v>
      </c>
      <c r="C73" s="294" t="s">
        <v>222</v>
      </c>
      <c r="D73" s="295"/>
      <c r="E73" s="321"/>
      <c r="F73" s="75" t="s">
        <v>28</v>
      </c>
      <c r="G73" s="75" t="s">
        <v>28</v>
      </c>
      <c r="H73" s="75" t="s">
        <v>28</v>
      </c>
      <c r="I73" s="75" t="s">
        <v>28</v>
      </c>
      <c r="J73" s="75" t="s">
        <v>28</v>
      </c>
      <c r="K73" s="76">
        <v>1</v>
      </c>
      <c r="L73" s="76" t="s">
        <v>218</v>
      </c>
    </row>
    <row r="74" spans="1:18" s="77" customFormat="1" ht="42" customHeight="1">
      <c r="A74" s="73"/>
      <c r="B74" s="78" t="s">
        <v>223</v>
      </c>
      <c r="C74" s="294" t="s">
        <v>224</v>
      </c>
      <c r="D74" s="295"/>
      <c r="E74" s="318"/>
      <c r="F74" s="75" t="s">
        <v>28</v>
      </c>
      <c r="G74" s="75" t="s">
        <v>28</v>
      </c>
      <c r="H74" s="75" t="s">
        <v>28</v>
      </c>
      <c r="I74" s="75" t="s">
        <v>28</v>
      </c>
      <c r="J74" s="75" t="s">
        <v>28</v>
      </c>
      <c r="K74" s="120"/>
      <c r="L74" s="76" t="s">
        <v>225</v>
      </c>
    </row>
    <row r="75" spans="1:18" s="77" customFormat="1" ht="42" customHeight="1">
      <c r="A75" s="73"/>
      <c r="B75" s="89" t="s">
        <v>226</v>
      </c>
      <c r="C75" s="322" t="s">
        <v>227</v>
      </c>
      <c r="D75" s="323"/>
      <c r="E75" s="324"/>
      <c r="F75" s="81" t="s">
        <v>114</v>
      </c>
      <c r="G75" s="81" t="s">
        <v>114</v>
      </c>
      <c r="H75" s="81" t="s">
        <v>114</v>
      </c>
      <c r="I75" s="81" t="s">
        <v>114</v>
      </c>
      <c r="J75" s="81" t="s">
        <v>114</v>
      </c>
      <c r="K75" s="120">
        <v>1</v>
      </c>
      <c r="L75" s="76" t="s">
        <v>218</v>
      </c>
    </row>
    <row r="76" spans="1:18" s="77" customFormat="1" ht="42" customHeight="1">
      <c r="A76" s="73"/>
      <c r="B76" s="47" t="s">
        <v>312</v>
      </c>
      <c r="C76" s="363" t="s">
        <v>228</v>
      </c>
      <c r="D76" s="364"/>
      <c r="E76" s="365"/>
      <c r="F76" s="81" t="s">
        <v>117</v>
      </c>
      <c r="G76" s="81" t="s">
        <v>117</v>
      </c>
      <c r="H76" s="81" t="s">
        <v>117</v>
      </c>
      <c r="I76" s="81" t="s">
        <v>117</v>
      </c>
      <c r="J76" s="81" t="s">
        <v>117</v>
      </c>
      <c r="K76" s="121">
        <v>1</v>
      </c>
      <c r="L76" s="120" t="s">
        <v>218</v>
      </c>
    </row>
    <row r="77" spans="1:18" s="77" customFormat="1" ht="42" customHeight="1">
      <c r="A77" s="73"/>
      <c r="B77" s="78" t="s">
        <v>229</v>
      </c>
      <c r="C77" s="297" t="s">
        <v>230</v>
      </c>
      <c r="D77" s="297"/>
      <c r="E77" s="297"/>
      <c r="F77" s="84" t="s">
        <v>28</v>
      </c>
      <c r="G77" s="84" t="s">
        <v>28</v>
      </c>
      <c r="H77" s="84" t="s">
        <v>28</v>
      </c>
      <c r="I77" s="84" t="s">
        <v>28</v>
      </c>
      <c r="J77" s="84" t="s">
        <v>28</v>
      </c>
      <c r="K77" s="122">
        <v>1</v>
      </c>
      <c r="L77" s="122" t="s">
        <v>218</v>
      </c>
    </row>
    <row r="78" spans="1:18" s="77" customFormat="1" ht="42" customHeight="1">
      <c r="A78" s="73"/>
      <c r="B78" s="78" t="s">
        <v>231</v>
      </c>
      <c r="C78" s="311" t="s">
        <v>232</v>
      </c>
      <c r="D78" s="295"/>
      <c r="E78" s="312"/>
      <c r="F78" s="85" t="s">
        <v>28</v>
      </c>
      <c r="G78" s="85" t="s">
        <v>28</v>
      </c>
      <c r="H78" s="85" t="s">
        <v>28</v>
      </c>
      <c r="I78" s="85" t="s">
        <v>28</v>
      </c>
      <c r="J78" s="85" t="s">
        <v>28</v>
      </c>
      <c r="K78" s="123">
        <v>1</v>
      </c>
      <c r="L78" s="123" t="s">
        <v>218</v>
      </c>
    </row>
    <row r="79" spans="1:18" s="77" customFormat="1" ht="42" customHeight="1">
      <c r="A79" s="73"/>
      <c r="B79" s="78" t="s">
        <v>233</v>
      </c>
      <c r="C79" s="294" t="s">
        <v>234</v>
      </c>
      <c r="D79" s="295"/>
      <c r="E79" s="318"/>
      <c r="F79" s="84" t="s">
        <v>28</v>
      </c>
      <c r="G79" s="84" t="s">
        <v>28</v>
      </c>
      <c r="H79" s="84" t="s">
        <v>28</v>
      </c>
      <c r="I79" s="84" t="s">
        <v>28</v>
      </c>
      <c r="J79" s="84" t="s">
        <v>28</v>
      </c>
      <c r="K79" s="123">
        <v>1</v>
      </c>
      <c r="L79" s="76" t="s">
        <v>218</v>
      </c>
    </row>
    <row r="80" spans="1:18" s="77" customFormat="1" ht="42" customHeight="1">
      <c r="A80" s="73"/>
      <c r="B80" s="78" t="s">
        <v>235</v>
      </c>
      <c r="C80" s="294" t="s">
        <v>236</v>
      </c>
      <c r="D80" s="295"/>
      <c r="E80" s="295"/>
      <c r="F80" s="84" t="s">
        <v>28</v>
      </c>
      <c r="G80" s="84" t="s">
        <v>28</v>
      </c>
      <c r="H80" s="84" t="s">
        <v>28</v>
      </c>
      <c r="I80" s="84" t="s">
        <v>28</v>
      </c>
      <c r="J80" s="84" t="s">
        <v>28</v>
      </c>
      <c r="K80" s="76">
        <v>1</v>
      </c>
      <c r="L80" s="76" t="s">
        <v>218</v>
      </c>
    </row>
    <row r="81" spans="1:12" s="77" customFormat="1" ht="42" customHeight="1">
      <c r="A81" s="73"/>
      <c r="B81" s="79" t="s">
        <v>237</v>
      </c>
      <c r="C81" s="298" t="s">
        <v>236</v>
      </c>
      <c r="D81" s="299"/>
      <c r="E81" s="300"/>
      <c r="F81" s="85" t="s">
        <v>238</v>
      </c>
      <c r="G81" s="85" t="s">
        <v>238</v>
      </c>
      <c r="H81" s="85" t="s">
        <v>238</v>
      </c>
      <c r="I81" s="85" t="s">
        <v>238</v>
      </c>
      <c r="J81" s="85" t="s">
        <v>238</v>
      </c>
      <c r="K81" s="124">
        <v>1</v>
      </c>
      <c r="L81" s="76" t="s">
        <v>218</v>
      </c>
    </row>
    <row r="82" spans="1:12" s="77" customFormat="1" ht="42" customHeight="1">
      <c r="A82" s="73"/>
      <c r="B82" s="125" t="s">
        <v>239</v>
      </c>
      <c r="C82" s="319" t="s">
        <v>240</v>
      </c>
      <c r="D82" s="320"/>
      <c r="E82" s="320"/>
      <c r="F82" s="84" t="s">
        <v>241</v>
      </c>
      <c r="G82" s="84" t="s">
        <v>241</v>
      </c>
      <c r="H82" s="84" t="s">
        <v>241</v>
      </c>
      <c r="I82" s="84" t="s">
        <v>241</v>
      </c>
      <c r="J82" s="84" t="s">
        <v>241</v>
      </c>
      <c r="K82" s="124">
        <v>1</v>
      </c>
      <c r="L82" s="76" t="s">
        <v>218</v>
      </c>
    </row>
    <row r="83" spans="1:12" s="77" customFormat="1" ht="42" customHeight="1">
      <c r="A83" s="73"/>
      <c r="B83" s="82" t="s">
        <v>242</v>
      </c>
      <c r="C83" s="297" t="s">
        <v>243</v>
      </c>
      <c r="D83" s="297"/>
      <c r="E83" s="297"/>
      <c r="F83" s="86" t="s">
        <v>28</v>
      </c>
      <c r="G83" s="86" t="s">
        <v>28</v>
      </c>
      <c r="H83" s="86" t="s">
        <v>28</v>
      </c>
      <c r="I83" s="86" t="s">
        <v>28</v>
      </c>
      <c r="J83" s="86" t="s">
        <v>28</v>
      </c>
      <c r="K83" s="76">
        <v>10</v>
      </c>
      <c r="L83" s="76" t="s">
        <v>218</v>
      </c>
    </row>
    <row r="84" spans="1:12" s="77" customFormat="1" ht="42" customHeight="1">
      <c r="A84" s="73"/>
      <c r="B84" s="78" t="s">
        <v>244</v>
      </c>
      <c r="C84" s="307" t="s">
        <v>245</v>
      </c>
      <c r="D84" s="283"/>
      <c r="E84" s="308"/>
      <c r="F84" s="75" t="s">
        <v>28</v>
      </c>
      <c r="G84" s="75" t="s">
        <v>28</v>
      </c>
      <c r="H84" s="75" t="s">
        <v>28</v>
      </c>
      <c r="I84" s="75" t="s">
        <v>28</v>
      </c>
      <c r="J84" s="75" t="s">
        <v>28</v>
      </c>
      <c r="K84" s="76">
        <v>1</v>
      </c>
      <c r="L84" s="76" t="s">
        <v>218</v>
      </c>
    </row>
    <row r="85" spans="1:12" s="77" customFormat="1" ht="42" customHeight="1">
      <c r="A85" s="73"/>
      <c r="B85" s="78" t="s">
        <v>246</v>
      </c>
      <c r="C85" s="307" t="s">
        <v>245</v>
      </c>
      <c r="D85" s="283"/>
      <c r="E85" s="308"/>
      <c r="F85" s="75" t="s">
        <v>28</v>
      </c>
      <c r="G85" s="75" t="s">
        <v>28</v>
      </c>
      <c r="H85" s="75" t="s">
        <v>28</v>
      </c>
      <c r="I85" s="75" t="s">
        <v>28</v>
      </c>
      <c r="J85" s="75" t="s">
        <v>28</v>
      </c>
      <c r="K85" s="76">
        <v>1</v>
      </c>
      <c r="L85" s="76" t="s">
        <v>218</v>
      </c>
    </row>
    <row r="86" spans="1:12" s="77" customFormat="1" ht="42" customHeight="1">
      <c r="A86" s="73"/>
      <c r="B86" s="78" t="s">
        <v>247</v>
      </c>
      <c r="C86" s="297" t="s">
        <v>248</v>
      </c>
      <c r="D86" s="297"/>
      <c r="E86" s="297"/>
      <c r="F86" s="75" t="s">
        <v>28</v>
      </c>
      <c r="G86" s="75" t="s">
        <v>28</v>
      </c>
      <c r="H86" s="75" t="s">
        <v>28</v>
      </c>
      <c r="I86" s="75" t="s">
        <v>28</v>
      </c>
      <c r="J86" s="75" t="s">
        <v>28</v>
      </c>
      <c r="K86" s="76">
        <v>4</v>
      </c>
      <c r="L86" s="76" t="s">
        <v>218</v>
      </c>
    </row>
    <row r="87" spans="1:12" s="77" customFormat="1" ht="42" customHeight="1">
      <c r="A87" s="73"/>
      <c r="B87" s="78" t="s">
        <v>249</v>
      </c>
      <c r="C87" s="297" t="s">
        <v>250</v>
      </c>
      <c r="D87" s="297"/>
      <c r="E87" s="297"/>
      <c r="F87" s="75" t="s">
        <v>28</v>
      </c>
      <c r="G87" s="75" t="s">
        <v>28</v>
      </c>
      <c r="H87" s="75" t="s">
        <v>28</v>
      </c>
      <c r="I87" s="75" t="s">
        <v>28</v>
      </c>
      <c r="J87" s="75" t="s">
        <v>28</v>
      </c>
      <c r="K87" s="76">
        <v>4</v>
      </c>
      <c r="L87" s="76" t="s">
        <v>218</v>
      </c>
    </row>
    <row r="88" spans="1:12" s="77" customFormat="1" ht="42" customHeight="1">
      <c r="A88" s="73"/>
      <c r="B88" s="78" t="s">
        <v>251</v>
      </c>
      <c r="C88" s="294" t="s">
        <v>252</v>
      </c>
      <c r="D88" s="295"/>
      <c r="E88" s="296"/>
      <c r="F88" s="75" t="s">
        <v>28</v>
      </c>
      <c r="G88" s="75" t="s">
        <v>28</v>
      </c>
      <c r="H88" s="75" t="s">
        <v>28</v>
      </c>
      <c r="I88" s="75" t="s">
        <v>28</v>
      </c>
      <c r="J88" s="75" t="s">
        <v>28</v>
      </c>
      <c r="K88" s="76">
        <v>2</v>
      </c>
      <c r="L88" s="76" t="s">
        <v>218</v>
      </c>
    </row>
    <row r="89" spans="1:12" s="77" customFormat="1" ht="42" customHeight="1">
      <c r="A89" s="73"/>
      <c r="B89" s="78" t="s">
        <v>253</v>
      </c>
      <c r="C89" s="294" t="s">
        <v>254</v>
      </c>
      <c r="D89" s="295"/>
      <c r="E89" s="296"/>
      <c r="F89" s="75" t="s">
        <v>28</v>
      </c>
      <c r="G89" s="75" t="s">
        <v>28</v>
      </c>
      <c r="H89" s="75" t="s">
        <v>28</v>
      </c>
      <c r="I89" s="75" t="s">
        <v>28</v>
      </c>
      <c r="J89" s="75" t="s">
        <v>28</v>
      </c>
      <c r="K89" s="76"/>
      <c r="L89" s="76" t="s">
        <v>225</v>
      </c>
    </row>
    <row r="90" spans="1:12" s="77" customFormat="1" ht="42" customHeight="1">
      <c r="A90" s="73"/>
      <c r="B90" s="78" t="s">
        <v>255</v>
      </c>
      <c r="C90" s="294" t="s">
        <v>256</v>
      </c>
      <c r="D90" s="295"/>
      <c r="E90" s="296"/>
      <c r="F90" s="75" t="s">
        <v>28</v>
      </c>
      <c r="G90" s="75" t="s">
        <v>28</v>
      </c>
      <c r="H90" s="75" t="s">
        <v>28</v>
      </c>
      <c r="I90" s="75" t="s">
        <v>28</v>
      </c>
      <c r="J90" s="75" t="s">
        <v>28</v>
      </c>
      <c r="K90" s="76"/>
      <c r="L90" s="76" t="s">
        <v>225</v>
      </c>
    </row>
    <row r="91" spans="1:12" s="77" customFormat="1" ht="42" customHeight="1">
      <c r="A91" s="73"/>
      <c r="B91" s="78" t="s">
        <v>257</v>
      </c>
      <c r="C91" s="294" t="s">
        <v>258</v>
      </c>
      <c r="D91" s="295"/>
      <c r="E91" s="296"/>
      <c r="F91" s="75" t="s">
        <v>28</v>
      </c>
      <c r="G91" s="75" t="s">
        <v>28</v>
      </c>
      <c r="H91" s="75" t="s">
        <v>28</v>
      </c>
      <c r="I91" s="75" t="s">
        <v>28</v>
      </c>
      <c r="J91" s="75" t="s">
        <v>28</v>
      </c>
      <c r="K91" s="76">
        <v>4</v>
      </c>
      <c r="L91" s="76" t="s">
        <v>259</v>
      </c>
    </row>
    <row r="92" spans="1:12" s="77" customFormat="1" ht="42" customHeight="1">
      <c r="A92" s="73"/>
      <c r="B92" s="78" t="s">
        <v>260</v>
      </c>
      <c r="C92" s="298" t="s">
        <v>261</v>
      </c>
      <c r="D92" s="299"/>
      <c r="E92" s="300"/>
      <c r="F92" s="75" t="s">
        <v>28</v>
      </c>
      <c r="G92" s="75" t="s">
        <v>28</v>
      </c>
      <c r="H92" s="75" t="s">
        <v>28</v>
      </c>
      <c r="I92" s="75" t="s">
        <v>28</v>
      </c>
      <c r="J92" s="75" t="s">
        <v>28</v>
      </c>
      <c r="K92" s="76">
        <v>2</v>
      </c>
      <c r="L92" s="76" t="s">
        <v>218</v>
      </c>
    </row>
    <row r="93" spans="1:12" s="77" customFormat="1" ht="42" customHeight="1">
      <c r="A93" s="73"/>
      <c r="B93" s="78" t="s">
        <v>262</v>
      </c>
      <c r="C93" s="294" t="s">
        <v>263</v>
      </c>
      <c r="D93" s="295"/>
      <c r="E93" s="296"/>
      <c r="F93" s="75" t="s">
        <v>238</v>
      </c>
      <c r="G93" s="75" t="s">
        <v>238</v>
      </c>
      <c r="H93" s="75" t="s">
        <v>238</v>
      </c>
      <c r="I93" s="75" t="s">
        <v>238</v>
      </c>
      <c r="J93" s="75" t="s">
        <v>238</v>
      </c>
      <c r="K93" s="76">
        <v>8</v>
      </c>
      <c r="L93" s="76" t="s">
        <v>259</v>
      </c>
    </row>
    <row r="94" spans="1:12" s="77" customFormat="1" ht="42" customHeight="1">
      <c r="A94" s="73"/>
      <c r="B94" s="78" t="s">
        <v>264</v>
      </c>
      <c r="C94" s="294" t="s">
        <v>265</v>
      </c>
      <c r="D94" s="295"/>
      <c r="E94" s="296"/>
      <c r="F94" s="75" t="s">
        <v>238</v>
      </c>
      <c r="G94" s="75" t="s">
        <v>238</v>
      </c>
      <c r="H94" s="75" t="s">
        <v>238</v>
      </c>
      <c r="I94" s="75" t="s">
        <v>238</v>
      </c>
      <c r="J94" s="75" t="s">
        <v>238</v>
      </c>
      <c r="K94" s="76">
        <v>2</v>
      </c>
      <c r="L94" s="76" t="s">
        <v>218</v>
      </c>
    </row>
    <row r="95" spans="1:12" s="77" customFormat="1" ht="42" customHeight="1">
      <c r="A95" s="73"/>
      <c r="B95" s="78" t="s">
        <v>266</v>
      </c>
      <c r="C95" s="297" t="s">
        <v>258</v>
      </c>
      <c r="D95" s="297"/>
      <c r="E95" s="297"/>
      <c r="F95" s="86" t="s">
        <v>28</v>
      </c>
      <c r="G95" s="86" t="s">
        <v>28</v>
      </c>
      <c r="H95" s="86" t="s">
        <v>28</v>
      </c>
      <c r="I95" s="86" t="s">
        <v>28</v>
      </c>
      <c r="J95" s="86" t="s">
        <v>28</v>
      </c>
      <c r="K95" s="76"/>
      <c r="L95" s="76" t="s">
        <v>225</v>
      </c>
    </row>
    <row r="96" spans="1:12" s="77" customFormat="1" ht="42" customHeight="1">
      <c r="A96" s="73"/>
      <c r="B96" s="78" t="s">
        <v>267</v>
      </c>
      <c r="C96" s="297" t="s">
        <v>268</v>
      </c>
      <c r="D96" s="297"/>
      <c r="E96" s="297"/>
      <c r="F96" s="126" t="s">
        <v>238</v>
      </c>
      <c r="G96" s="126" t="s">
        <v>238</v>
      </c>
      <c r="H96" s="126" t="s">
        <v>238</v>
      </c>
      <c r="I96" s="126" t="s">
        <v>238</v>
      </c>
      <c r="J96" s="126" t="s">
        <v>238</v>
      </c>
      <c r="K96" s="120">
        <v>1</v>
      </c>
      <c r="L96" s="127" t="s">
        <v>218</v>
      </c>
    </row>
    <row r="97" spans="1:18" s="77" customFormat="1" ht="42" customHeight="1">
      <c r="A97" s="73"/>
      <c r="B97" s="78" t="s">
        <v>269</v>
      </c>
      <c r="C97" s="297" t="s">
        <v>270</v>
      </c>
      <c r="D97" s="297"/>
      <c r="E97" s="297"/>
      <c r="F97" s="126" t="s">
        <v>238</v>
      </c>
      <c r="G97" s="126" t="s">
        <v>238</v>
      </c>
      <c r="H97" s="126" t="s">
        <v>238</v>
      </c>
      <c r="I97" s="126" t="s">
        <v>238</v>
      </c>
      <c r="J97" s="126" t="s">
        <v>238</v>
      </c>
      <c r="K97" s="127">
        <v>10</v>
      </c>
      <c r="L97" s="127" t="s">
        <v>218</v>
      </c>
    </row>
    <row r="98" spans="1:18" s="77" customFormat="1" ht="42" customHeight="1">
      <c r="A98" s="73"/>
      <c r="B98" s="78" t="s">
        <v>271</v>
      </c>
      <c r="C98" s="294" t="s">
        <v>272</v>
      </c>
      <c r="D98" s="295"/>
      <c r="E98" s="296"/>
      <c r="F98" s="75" t="s">
        <v>28</v>
      </c>
      <c r="G98" s="75" t="s">
        <v>28</v>
      </c>
      <c r="H98" s="75" t="s">
        <v>28</v>
      </c>
      <c r="I98" s="75" t="s">
        <v>28</v>
      </c>
      <c r="J98" s="75" t="s">
        <v>28</v>
      </c>
      <c r="K98" s="127"/>
      <c r="L98" s="127" t="s">
        <v>225</v>
      </c>
    </row>
    <row r="99" spans="1:18" s="77" customFormat="1" ht="42" customHeight="1">
      <c r="A99" s="73"/>
      <c r="B99" s="78" t="s">
        <v>273</v>
      </c>
      <c r="C99" s="294" t="s">
        <v>274</v>
      </c>
      <c r="D99" s="295"/>
      <c r="E99" s="296"/>
      <c r="F99" s="75" t="s">
        <v>28</v>
      </c>
      <c r="G99" s="75" t="s">
        <v>28</v>
      </c>
      <c r="H99" s="75" t="s">
        <v>28</v>
      </c>
      <c r="I99" s="75" t="s">
        <v>28</v>
      </c>
      <c r="J99" s="75" t="s">
        <v>28</v>
      </c>
      <c r="K99" s="122"/>
      <c r="L99" s="127" t="s">
        <v>225</v>
      </c>
    </row>
    <row r="100" spans="1:18" s="77" customFormat="1" ht="42" customHeight="1">
      <c r="A100" s="73"/>
      <c r="B100" s="78" t="s">
        <v>275</v>
      </c>
      <c r="C100" s="297" t="s">
        <v>276</v>
      </c>
      <c r="D100" s="297"/>
      <c r="E100" s="297"/>
      <c r="F100" s="91" t="s">
        <v>277</v>
      </c>
      <c r="G100" s="91" t="s">
        <v>277</v>
      </c>
      <c r="H100" s="91" t="s">
        <v>277</v>
      </c>
      <c r="I100" s="75" t="s">
        <v>278</v>
      </c>
      <c r="J100" s="84" t="s">
        <v>279</v>
      </c>
      <c r="K100" s="122"/>
      <c r="L100" s="122" t="s">
        <v>225</v>
      </c>
    </row>
    <row r="101" spans="1:18" s="77" customFormat="1" ht="42" customHeight="1">
      <c r="A101" s="73"/>
      <c r="B101" s="78" t="s">
        <v>280</v>
      </c>
      <c r="C101" s="282" t="s">
        <v>265</v>
      </c>
      <c r="D101" s="283"/>
      <c r="E101" s="284"/>
      <c r="F101" s="91" t="s">
        <v>277</v>
      </c>
      <c r="G101" s="91" t="s">
        <v>277</v>
      </c>
      <c r="H101" s="91" t="s">
        <v>277</v>
      </c>
      <c r="I101" s="75" t="s">
        <v>278</v>
      </c>
      <c r="J101" s="84" t="s">
        <v>279</v>
      </c>
      <c r="K101" s="128"/>
      <c r="L101" s="44" t="s">
        <v>225</v>
      </c>
    </row>
    <row r="102" spans="1:18" s="77" customFormat="1" ht="42" customHeight="1">
      <c r="A102" s="73"/>
      <c r="B102" s="78" t="s">
        <v>281</v>
      </c>
      <c r="C102" s="282" t="s">
        <v>265</v>
      </c>
      <c r="D102" s="283"/>
      <c r="E102" s="284"/>
      <c r="F102" s="129" t="s">
        <v>277</v>
      </c>
      <c r="G102" s="129" t="s">
        <v>277</v>
      </c>
      <c r="H102" s="129" t="s">
        <v>277</v>
      </c>
      <c r="I102" s="84" t="s">
        <v>278</v>
      </c>
      <c r="J102" s="84" t="s">
        <v>279</v>
      </c>
      <c r="K102" s="93"/>
      <c r="L102" s="39" t="s">
        <v>225</v>
      </c>
    </row>
    <row r="103" spans="1:18" s="71" customFormat="1" ht="15" customHeight="1" thickBot="1">
      <c r="A103" s="57"/>
      <c r="B103" s="57"/>
      <c r="C103" s="57"/>
      <c r="D103" s="57"/>
      <c r="E103" s="57"/>
      <c r="F103" s="57"/>
      <c r="G103" s="57"/>
      <c r="H103" s="57"/>
      <c r="I103" s="57"/>
      <c r="J103" s="57"/>
      <c r="K103" s="58"/>
      <c r="L103" s="59"/>
    </row>
    <row r="104" spans="1:18" ht="48.75" customHeight="1" thickBot="1">
      <c r="A104" s="285" t="s">
        <v>282</v>
      </c>
      <c r="B104" s="286"/>
      <c r="C104" s="286"/>
      <c r="D104" s="286"/>
      <c r="E104" s="286"/>
      <c r="F104" s="94"/>
      <c r="G104" s="94"/>
      <c r="H104" s="94"/>
      <c r="I104" s="94"/>
      <c r="J104" s="94"/>
      <c r="K104" s="287" t="s">
        <v>63</v>
      </c>
      <c r="L104" s="289" t="s">
        <v>24</v>
      </c>
      <c r="M104" s="60"/>
      <c r="N104" s="60"/>
      <c r="O104" s="60"/>
      <c r="P104" s="60"/>
      <c r="Q104" s="60"/>
      <c r="R104" s="60"/>
    </row>
    <row r="105" spans="1:18" ht="40.5" customHeight="1" thickBot="1">
      <c r="A105" s="12" t="s">
        <v>25</v>
      </c>
      <c r="B105" s="13" t="s">
        <v>26</v>
      </c>
      <c r="C105" s="291" t="s">
        <v>27</v>
      </c>
      <c r="D105" s="291"/>
      <c r="E105" s="291"/>
      <c r="F105" s="95"/>
      <c r="G105" s="95"/>
      <c r="H105" s="95"/>
      <c r="I105" s="95"/>
      <c r="J105" s="95"/>
      <c r="K105" s="288"/>
      <c r="L105" s="290"/>
      <c r="M105" s="60"/>
      <c r="N105" s="60"/>
      <c r="O105" s="60"/>
      <c r="P105" s="60"/>
      <c r="Q105" s="60"/>
      <c r="R105" s="60"/>
    </row>
    <row r="106" spans="1:18" ht="24" customHeight="1">
      <c r="A106" s="96"/>
      <c r="B106" s="97" t="s">
        <v>182</v>
      </c>
      <c r="C106" s="292" t="s">
        <v>283</v>
      </c>
      <c r="D106" s="293"/>
      <c r="E106" s="293"/>
      <c r="F106" s="98"/>
      <c r="G106" s="99"/>
      <c r="H106" s="100"/>
      <c r="I106" s="100"/>
      <c r="J106" s="101"/>
      <c r="K106" s="102">
        <v>1</v>
      </c>
      <c r="L106" s="103" t="s">
        <v>71</v>
      </c>
      <c r="M106" s="60"/>
      <c r="N106" s="60"/>
      <c r="O106" s="60"/>
      <c r="P106" s="60"/>
      <c r="Q106" s="60"/>
      <c r="R106" s="60"/>
    </row>
    <row r="107" spans="1:18" ht="24" customHeight="1">
      <c r="A107" s="104"/>
      <c r="B107" s="105" t="s">
        <v>284</v>
      </c>
      <c r="C107" s="280" t="s">
        <v>285</v>
      </c>
      <c r="D107" s="281"/>
      <c r="E107" s="281"/>
      <c r="F107" s="98"/>
      <c r="G107" s="99"/>
      <c r="H107" s="100"/>
      <c r="I107" s="100"/>
      <c r="J107" s="101"/>
      <c r="K107" s="106">
        <v>1</v>
      </c>
      <c r="L107" s="107" t="s">
        <v>71</v>
      </c>
      <c r="M107" s="60"/>
      <c r="N107" s="60"/>
      <c r="O107" s="60"/>
      <c r="P107" s="60"/>
      <c r="Q107" s="60"/>
      <c r="R107" s="60"/>
    </row>
    <row r="108" spans="1:18" ht="24" customHeight="1">
      <c r="A108" s="104"/>
      <c r="B108" s="105" t="s">
        <v>186</v>
      </c>
      <c r="C108" s="280" t="s">
        <v>187</v>
      </c>
      <c r="D108" s="281"/>
      <c r="E108" s="281"/>
      <c r="F108" s="98"/>
      <c r="G108" s="99"/>
      <c r="H108" s="100"/>
      <c r="I108" s="100"/>
      <c r="J108" s="101"/>
      <c r="K108" s="106">
        <v>1</v>
      </c>
      <c r="L108" s="107" t="s">
        <v>71</v>
      </c>
      <c r="M108" s="71"/>
      <c r="N108" s="60"/>
      <c r="O108" s="60"/>
      <c r="P108" s="60"/>
      <c r="Q108" s="60"/>
      <c r="R108" s="60"/>
    </row>
    <row r="109" spans="1:18" ht="24" customHeight="1">
      <c r="A109" s="104"/>
      <c r="B109" s="105" t="s">
        <v>188</v>
      </c>
      <c r="C109" s="280" t="s">
        <v>187</v>
      </c>
      <c r="D109" s="281"/>
      <c r="E109" s="281"/>
      <c r="F109" s="98"/>
      <c r="G109" s="99"/>
      <c r="H109" s="100"/>
      <c r="I109" s="100"/>
      <c r="J109" s="101"/>
      <c r="K109" s="106">
        <v>1</v>
      </c>
      <c r="L109" s="107" t="s">
        <v>71</v>
      </c>
      <c r="M109" s="71"/>
      <c r="N109" s="60"/>
      <c r="O109" s="60"/>
      <c r="P109" s="60"/>
      <c r="Q109" s="60"/>
      <c r="R109" s="60"/>
    </row>
    <row r="110" spans="1:18" ht="24" customHeight="1">
      <c r="G110" s="109"/>
      <c r="O110" s="111"/>
      <c r="P110" s="60"/>
      <c r="Q110" s="60"/>
      <c r="R110" s="60"/>
    </row>
    <row r="111" spans="1:18" ht="24" customHeight="1">
      <c r="G111" s="109"/>
      <c r="O111" s="111"/>
      <c r="P111" s="60"/>
      <c r="Q111" s="60"/>
      <c r="R111" s="60"/>
    </row>
    <row r="112" spans="1:18" ht="24" customHeight="1">
      <c r="G112" s="109"/>
      <c r="O112" s="111"/>
      <c r="P112" s="60"/>
      <c r="Q112" s="60"/>
      <c r="R112" s="60"/>
    </row>
    <row r="113" spans="2:18" ht="24" customHeight="1">
      <c r="G113" s="109"/>
      <c r="O113" s="111"/>
      <c r="P113" s="60"/>
      <c r="Q113" s="60"/>
      <c r="R113" s="60"/>
    </row>
    <row r="114" spans="2:18" ht="24" customHeight="1">
      <c r="C114" s="60"/>
      <c r="D114" s="60"/>
      <c r="O114" s="111"/>
      <c r="P114" s="60"/>
      <c r="Q114" s="60"/>
      <c r="R114" s="60"/>
    </row>
    <row r="115" spans="2:18" ht="24" customHeight="1">
      <c r="O115" s="111"/>
      <c r="P115" s="60"/>
      <c r="Q115" s="60"/>
      <c r="R115" s="60"/>
    </row>
    <row r="116" spans="2:18" ht="24" customHeight="1">
      <c r="O116" s="111"/>
      <c r="P116" s="60"/>
      <c r="Q116" s="60"/>
      <c r="R116" s="60"/>
    </row>
    <row r="117" spans="2:18" ht="24" customHeight="1">
      <c r="B117" s="60"/>
      <c r="C117" s="60"/>
      <c r="D117" s="60"/>
      <c r="I117" s="60"/>
      <c r="J117" s="60"/>
      <c r="K117" s="60"/>
      <c r="L117" s="60"/>
      <c r="M117" s="60"/>
      <c r="N117" s="60"/>
      <c r="O117" s="111"/>
      <c r="P117" s="60"/>
      <c r="Q117" s="60"/>
      <c r="R117" s="60"/>
    </row>
    <row r="118" spans="2:18" ht="24" customHeight="1">
      <c r="B118" s="60"/>
      <c r="C118" s="60"/>
      <c r="D118" s="60"/>
      <c r="I118" s="60"/>
      <c r="J118" s="60"/>
      <c r="K118" s="60"/>
      <c r="L118" s="60"/>
      <c r="M118" s="60"/>
      <c r="N118" s="60"/>
      <c r="O118" s="111"/>
      <c r="P118" s="60"/>
      <c r="Q118" s="60"/>
      <c r="R118" s="60"/>
    </row>
    <row r="119" spans="2:18" ht="24" customHeight="1">
      <c r="B119" s="60"/>
      <c r="C119" s="60"/>
      <c r="D119" s="60"/>
      <c r="I119" s="60"/>
      <c r="J119" s="60"/>
      <c r="K119" s="60"/>
      <c r="L119" s="60"/>
      <c r="M119" s="60"/>
      <c r="N119" s="60"/>
    </row>
    <row r="120" spans="2:18" ht="24" customHeight="1">
      <c r="B120" s="60"/>
      <c r="C120" s="60"/>
      <c r="D120" s="60"/>
      <c r="I120" s="60"/>
      <c r="J120" s="60"/>
      <c r="K120" s="60"/>
      <c r="L120" s="60"/>
      <c r="M120" s="60"/>
      <c r="N120" s="60"/>
      <c r="O120" s="60"/>
      <c r="P120" s="60"/>
      <c r="Q120" s="60"/>
      <c r="R120" s="60"/>
    </row>
    <row r="121" spans="2:18" ht="24" customHeight="1">
      <c r="B121" s="60"/>
      <c r="C121" s="60"/>
      <c r="D121" s="60"/>
      <c r="I121" s="60"/>
      <c r="J121" s="60"/>
      <c r="K121" s="60"/>
      <c r="L121" s="60"/>
      <c r="M121" s="60"/>
      <c r="N121" s="60"/>
      <c r="O121" s="60"/>
      <c r="P121" s="60"/>
      <c r="Q121" s="60"/>
      <c r="R121" s="60"/>
    </row>
    <row r="122" spans="2:18" ht="24" customHeight="1">
      <c r="B122" s="60"/>
      <c r="C122" s="60"/>
      <c r="D122" s="60"/>
      <c r="I122" s="60"/>
      <c r="J122" s="60"/>
      <c r="K122" s="60"/>
      <c r="L122" s="60"/>
      <c r="M122" s="60"/>
      <c r="N122" s="60"/>
      <c r="O122" s="60"/>
      <c r="P122" s="60"/>
      <c r="Q122" s="60"/>
      <c r="R122" s="60"/>
    </row>
    <row r="123" spans="2:18" ht="24" customHeight="1">
      <c r="B123" s="60"/>
      <c r="C123" s="60"/>
      <c r="D123" s="60"/>
      <c r="I123" s="60"/>
      <c r="J123" s="60"/>
      <c r="K123" s="60"/>
      <c r="L123" s="60"/>
      <c r="M123" s="60"/>
      <c r="N123" s="60"/>
      <c r="O123" s="60"/>
      <c r="P123" s="60"/>
      <c r="Q123" s="60"/>
      <c r="R123" s="60"/>
    </row>
    <row r="124" spans="2:18" ht="24" customHeight="1">
      <c r="B124" s="60"/>
      <c r="C124" s="60"/>
      <c r="D124" s="60"/>
      <c r="I124" s="60"/>
      <c r="J124" s="60"/>
      <c r="K124" s="60"/>
      <c r="L124" s="60"/>
      <c r="M124" s="60"/>
      <c r="N124" s="60"/>
      <c r="O124" s="60"/>
      <c r="P124" s="60"/>
      <c r="Q124" s="60"/>
      <c r="R124" s="60"/>
    </row>
    <row r="125" spans="2:18" ht="24" customHeight="1">
      <c r="B125" s="60"/>
      <c r="C125" s="60"/>
      <c r="D125" s="60"/>
      <c r="I125" s="60"/>
      <c r="J125" s="60"/>
      <c r="K125" s="60"/>
      <c r="L125" s="60"/>
      <c r="M125" s="60"/>
      <c r="N125" s="60"/>
      <c r="O125" s="60"/>
      <c r="P125" s="60"/>
      <c r="Q125" s="60"/>
      <c r="R125" s="60"/>
    </row>
    <row r="126" spans="2:18" ht="24" customHeight="1">
      <c r="B126" s="60"/>
      <c r="C126" s="60"/>
      <c r="D126" s="60"/>
      <c r="I126" s="60"/>
      <c r="J126" s="60"/>
      <c r="K126" s="60"/>
      <c r="L126" s="60"/>
      <c r="M126" s="60"/>
      <c r="N126" s="60"/>
      <c r="O126" s="60"/>
      <c r="P126" s="60"/>
      <c r="Q126" s="60"/>
      <c r="R126" s="60"/>
    </row>
    <row r="127" spans="2:18" ht="24" customHeight="1">
      <c r="B127" s="60"/>
      <c r="C127" s="60"/>
      <c r="D127" s="60"/>
      <c r="I127" s="60"/>
      <c r="J127" s="60"/>
      <c r="K127" s="60"/>
      <c r="L127" s="60"/>
      <c r="M127" s="60"/>
      <c r="N127" s="60"/>
      <c r="O127" s="60"/>
      <c r="P127" s="60"/>
      <c r="Q127" s="60"/>
      <c r="R127" s="60"/>
    </row>
  </sheetData>
  <mergeCells count="170">
    <mergeCell ref="A8:B8"/>
    <mergeCell ref="C8:E8"/>
    <mergeCell ref="A4:B4"/>
    <mergeCell ref="C4:E4"/>
    <mergeCell ref="A1:O1"/>
    <mergeCell ref="A2:B2"/>
    <mergeCell ref="C2:E2"/>
    <mergeCell ref="A3:B3"/>
    <mergeCell ref="C3:E3"/>
    <mergeCell ref="A5:B5"/>
    <mergeCell ref="C5:E5"/>
    <mergeCell ref="A6:B6"/>
    <mergeCell ref="C6:E6"/>
    <mergeCell ref="A7:B7"/>
    <mergeCell ref="C7:E7"/>
    <mergeCell ref="L14:L15"/>
    <mergeCell ref="A11:B11"/>
    <mergeCell ref="C11:E11"/>
    <mergeCell ref="A12:B12"/>
    <mergeCell ref="C12:E12"/>
    <mergeCell ref="A14:E14"/>
    <mergeCell ref="F14:F15"/>
    <mergeCell ref="G14:G15"/>
    <mergeCell ref="H14:H15"/>
    <mergeCell ref="I14:I15"/>
    <mergeCell ref="A9:B9"/>
    <mergeCell ref="C9:E9"/>
    <mergeCell ref="A10:B10"/>
    <mergeCell ref="C10:E10"/>
    <mergeCell ref="C15:E15"/>
    <mergeCell ref="K14:K15"/>
    <mergeCell ref="J14:J15"/>
    <mergeCell ref="A19:A21"/>
    <mergeCell ref="C19:E19"/>
    <mergeCell ref="C20:E20"/>
    <mergeCell ref="C21:E21"/>
    <mergeCell ref="A16:A18"/>
    <mergeCell ref="C16:E16"/>
    <mergeCell ref="C17:E17"/>
    <mergeCell ref="C18:E18"/>
    <mergeCell ref="A22:A24"/>
    <mergeCell ref="C22:E22"/>
    <mergeCell ref="C23:E23"/>
    <mergeCell ref="C24:E24"/>
    <mergeCell ref="A25:A27"/>
    <mergeCell ref="C25:E25"/>
    <mergeCell ref="C26:E26"/>
    <mergeCell ref="C27:E27"/>
    <mergeCell ref="J32:J33"/>
    <mergeCell ref="K32:K33"/>
    <mergeCell ref="L32:L33"/>
    <mergeCell ref="A28:A30"/>
    <mergeCell ref="C28:E28"/>
    <mergeCell ref="C29:E29"/>
    <mergeCell ref="C30:E30"/>
    <mergeCell ref="C34:E34"/>
    <mergeCell ref="C35:E35"/>
    <mergeCell ref="C36:E36"/>
    <mergeCell ref="I32:I33"/>
    <mergeCell ref="G32:G33"/>
    <mergeCell ref="H32:H33"/>
    <mergeCell ref="A32:E32"/>
    <mergeCell ref="F32:F33"/>
    <mergeCell ref="C33:E33"/>
    <mergeCell ref="C37:E37"/>
    <mergeCell ref="C40:E40"/>
    <mergeCell ref="C41:E41"/>
    <mergeCell ref="C42:E42"/>
    <mergeCell ref="C38:E38"/>
    <mergeCell ref="C39:E39"/>
    <mergeCell ref="A44:E44"/>
    <mergeCell ref="L44:L45"/>
    <mergeCell ref="A46:A48"/>
    <mergeCell ref="B46:B48"/>
    <mergeCell ref="C46:C48"/>
    <mergeCell ref="D46:D48"/>
    <mergeCell ref="K46:K48"/>
    <mergeCell ref="F44:F45"/>
    <mergeCell ref="L49:L51"/>
    <mergeCell ref="I44:I45"/>
    <mergeCell ref="J44:J45"/>
    <mergeCell ref="G44:G45"/>
    <mergeCell ref="H44:H45"/>
    <mergeCell ref="K44:K45"/>
    <mergeCell ref="K58:K60"/>
    <mergeCell ref="L58:L60"/>
    <mergeCell ref="K55:K57"/>
    <mergeCell ref="L55:L57"/>
    <mergeCell ref="L46:L48"/>
    <mergeCell ref="A49:A51"/>
    <mergeCell ref="B49:B51"/>
    <mergeCell ref="C49:C51"/>
    <mergeCell ref="D49:D51"/>
    <mergeCell ref="K49:K51"/>
    <mergeCell ref="L52:L54"/>
    <mergeCell ref="A55:A57"/>
    <mergeCell ref="B55:B57"/>
    <mergeCell ref="C55:C57"/>
    <mergeCell ref="D55:D57"/>
    <mergeCell ref="A52:A54"/>
    <mergeCell ref="B52:B54"/>
    <mergeCell ref="C52:C54"/>
    <mergeCell ref="D52:D54"/>
    <mergeCell ref="K52:K54"/>
    <mergeCell ref="A64:A66"/>
    <mergeCell ref="B64:B66"/>
    <mergeCell ref="A58:A60"/>
    <mergeCell ref="B58:B60"/>
    <mergeCell ref="C58:C60"/>
    <mergeCell ref="D58:D60"/>
    <mergeCell ref="A61:A63"/>
    <mergeCell ref="B61:B63"/>
    <mergeCell ref="C61:C63"/>
    <mergeCell ref="D61:D63"/>
    <mergeCell ref="K61:K63"/>
    <mergeCell ref="L61:L63"/>
    <mergeCell ref="C64:C66"/>
    <mergeCell ref="D64:D66"/>
    <mergeCell ref="G68:G69"/>
    <mergeCell ref="H68:H69"/>
    <mergeCell ref="K64:K66"/>
    <mergeCell ref="L64:L66"/>
    <mergeCell ref="C77:E77"/>
    <mergeCell ref="C78:E78"/>
    <mergeCell ref="C71:E71"/>
    <mergeCell ref="C72:E72"/>
    <mergeCell ref="C73:E73"/>
    <mergeCell ref="C74:E74"/>
    <mergeCell ref="C75:E75"/>
    <mergeCell ref="C76:E76"/>
    <mergeCell ref="C85:E85"/>
    <mergeCell ref="C86:E86"/>
    <mergeCell ref="K68:K69"/>
    <mergeCell ref="L68:L69"/>
    <mergeCell ref="C69:E69"/>
    <mergeCell ref="C70:E70"/>
    <mergeCell ref="A68:E68"/>
    <mergeCell ref="F68:F69"/>
    <mergeCell ref="I68:I69"/>
    <mergeCell ref="J68:J69"/>
    <mergeCell ref="C79:E79"/>
    <mergeCell ref="C80:E80"/>
    <mergeCell ref="C81:E81"/>
    <mergeCell ref="C82:E82"/>
    <mergeCell ref="C83:E83"/>
    <mergeCell ref="C84:E84"/>
    <mergeCell ref="C101:E101"/>
    <mergeCell ref="C102:E102"/>
    <mergeCell ref="C91:E91"/>
    <mergeCell ref="C92:E92"/>
    <mergeCell ref="C93:E93"/>
    <mergeCell ref="C94:E94"/>
    <mergeCell ref="C95:E95"/>
    <mergeCell ref="C96:E96"/>
    <mergeCell ref="C97:E97"/>
    <mergeCell ref="C98:E98"/>
    <mergeCell ref="C99:E99"/>
    <mergeCell ref="C100:E100"/>
    <mergeCell ref="C87:E87"/>
    <mergeCell ref="C88:E88"/>
    <mergeCell ref="C89:E89"/>
    <mergeCell ref="C90:E90"/>
    <mergeCell ref="C108:E108"/>
    <mergeCell ref="C109:E109"/>
    <mergeCell ref="A104:E104"/>
    <mergeCell ref="K104:K105"/>
    <mergeCell ref="L104:L105"/>
    <mergeCell ref="C105:E105"/>
    <mergeCell ref="C106:E106"/>
    <mergeCell ref="C107:E107"/>
  </mergeCells>
  <phoneticPr fontId="3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0"/>
  <sheetViews>
    <sheetView zoomScale="70" workbookViewId="0">
      <selection sqref="A1:O1"/>
    </sheetView>
  </sheetViews>
  <sheetFormatPr defaultColWidth="9.5" defaultRowHeight="24" customHeight="1"/>
  <cols>
    <col min="1" max="1" width="4.75" style="190" customWidth="1"/>
    <col min="2" max="2" width="24.75" style="251" customWidth="1"/>
    <col min="3" max="3" width="28" style="251" customWidth="1"/>
    <col min="4" max="4" width="9.75" style="251" customWidth="1"/>
    <col min="5" max="5" width="12.75" style="190" customWidth="1"/>
    <col min="6" max="6" width="21.375" style="190" customWidth="1"/>
    <col min="7" max="7" width="20.875" style="190" customWidth="1"/>
    <col min="8" max="8" width="21.375" style="190" customWidth="1"/>
    <col min="9" max="9" width="18.75" style="253" customWidth="1"/>
    <col min="10" max="10" width="18.875" style="253" customWidth="1"/>
    <col min="11" max="11" width="8.75" style="253" customWidth="1"/>
    <col min="12" max="12" width="7.125" style="253" customWidth="1"/>
    <col min="13" max="13" width="11.125" style="253" customWidth="1"/>
    <col min="14" max="14" width="9.125" style="253" customWidth="1"/>
    <col min="15" max="15" width="7.75" style="253" customWidth="1"/>
    <col min="16" max="18" width="9.5" style="206"/>
    <col min="19" max="16384" width="9.5" style="190"/>
  </cols>
  <sheetData>
    <row r="1" spans="1:18" s="140" customFormat="1" ht="28.5" customHeight="1" thickBot="1">
      <c r="A1" s="502" t="s">
        <v>286</v>
      </c>
      <c r="B1" s="502"/>
      <c r="C1" s="502"/>
      <c r="D1" s="502"/>
      <c r="E1" s="502"/>
      <c r="F1" s="502"/>
      <c r="G1" s="502"/>
      <c r="H1" s="502"/>
      <c r="I1" s="502"/>
      <c r="J1" s="502"/>
      <c r="K1" s="502"/>
      <c r="L1" s="502"/>
      <c r="M1" s="502"/>
      <c r="N1" s="502"/>
      <c r="O1" s="502"/>
    </row>
    <row r="2" spans="1:18" s="143" customFormat="1" ht="42.75" customHeight="1">
      <c r="A2" s="503" t="s">
        <v>287</v>
      </c>
      <c r="B2" s="504"/>
      <c r="C2" s="505"/>
      <c r="D2" s="506"/>
      <c r="E2" s="507"/>
      <c r="F2" s="141"/>
      <c r="G2" s="141"/>
      <c r="H2" s="142"/>
      <c r="P2" s="140"/>
      <c r="Q2" s="140"/>
      <c r="R2" s="140"/>
    </row>
    <row r="3" spans="1:18" s="143" customFormat="1" ht="24" customHeight="1">
      <c r="A3" s="497" t="s">
        <v>288</v>
      </c>
      <c r="B3" s="498"/>
      <c r="C3" s="508" t="s">
        <v>289</v>
      </c>
      <c r="D3" s="509"/>
      <c r="E3" s="510"/>
      <c r="F3" s="144"/>
      <c r="G3" s="144"/>
      <c r="H3" s="142"/>
      <c r="P3" s="140"/>
      <c r="Q3" s="140"/>
      <c r="R3" s="140"/>
    </row>
    <row r="4" spans="1:18" s="143" customFormat="1" ht="24" customHeight="1">
      <c r="A4" s="497" t="s">
        <v>290</v>
      </c>
      <c r="B4" s="498"/>
      <c r="C4" s="499" t="s">
        <v>291</v>
      </c>
      <c r="D4" s="500"/>
      <c r="E4" s="501"/>
      <c r="F4" s="144"/>
      <c r="G4" s="144"/>
      <c r="H4" s="142"/>
      <c r="J4" s="145"/>
      <c r="K4" s="146"/>
      <c r="P4" s="140"/>
      <c r="Q4" s="140"/>
      <c r="R4" s="140"/>
    </row>
    <row r="5" spans="1:18" s="143" customFormat="1" ht="24" customHeight="1">
      <c r="A5" s="497" t="s">
        <v>292</v>
      </c>
      <c r="B5" s="498"/>
      <c r="C5" s="516">
        <f ca="1">TODAY()</f>
        <v>43833</v>
      </c>
      <c r="D5" s="517"/>
      <c r="E5" s="518"/>
      <c r="F5" s="144"/>
      <c r="G5" s="144"/>
      <c r="H5" s="142"/>
      <c r="J5" s="145"/>
      <c r="K5" s="146"/>
      <c r="P5" s="140"/>
      <c r="Q5" s="140"/>
      <c r="R5" s="140"/>
    </row>
    <row r="6" spans="1:18" s="143" customFormat="1" ht="24" customHeight="1">
      <c r="A6" s="497" t="s">
        <v>7</v>
      </c>
      <c r="B6" s="498"/>
      <c r="C6" s="513" t="s">
        <v>454</v>
      </c>
      <c r="D6" s="514"/>
      <c r="E6" s="515"/>
      <c r="F6" s="144"/>
      <c r="G6" s="144"/>
      <c r="H6" s="147" t="s">
        <v>9</v>
      </c>
      <c r="J6" s="145"/>
      <c r="K6" s="146"/>
      <c r="P6" s="140"/>
      <c r="Q6" s="140"/>
      <c r="R6" s="140"/>
    </row>
    <row r="7" spans="1:18" s="143" customFormat="1" ht="24" customHeight="1">
      <c r="A7" s="497" t="s">
        <v>10</v>
      </c>
      <c r="B7" s="498"/>
      <c r="C7" s="513" t="s">
        <v>455</v>
      </c>
      <c r="D7" s="514"/>
      <c r="E7" s="515"/>
      <c r="F7" s="144"/>
      <c r="G7" s="144"/>
      <c r="H7" s="147" t="s">
        <v>9</v>
      </c>
      <c r="J7" s="145"/>
      <c r="K7" s="146"/>
      <c r="P7" s="140"/>
      <c r="Q7" s="140"/>
      <c r="R7" s="140"/>
    </row>
    <row r="8" spans="1:18" s="143" customFormat="1" ht="24" customHeight="1">
      <c r="A8" s="497" t="s">
        <v>12</v>
      </c>
      <c r="B8" s="498"/>
      <c r="C8" s="513" t="s">
        <v>191</v>
      </c>
      <c r="D8" s="514"/>
      <c r="E8" s="515"/>
      <c r="F8" s="144"/>
      <c r="G8" s="144"/>
      <c r="H8" s="147" t="s">
        <v>9</v>
      </c>
      <c r="J8" s="145"/>
      <c r="K8" s="146"/>
      <c r="P8" s="140"/>
      <c r="Q8" s="140"/>
      <c r="R8" s="140"/>
    </row>
    <row r="9" spans="1:18" s="143" customFormat="1" ht="24" customHeight="1">
      <c r="A9" s="497" t="s">
        <v>14</v>
      </c>
      <c r="B9" s="498"/>
      <c r="C9" s="513" t="s">
        <v>15</v>
      </c>
      <c r="D9" s="514"/>
      <c r="E9" s="515"/>
      <c r="F9" s="148"/>
      <c r="G9" s="148"/>
      <c r="H9" s="147"/>
      <c r="J9" s="145"/>
      <c r="K9" s="146"/>
      <c r="P9" s="140"/>
      <c r="Q9" s="140"/>
      <c r="R9" s="140"/>
    </row>
    <row r="10" spans="1:18" s="143" customFormat="1" ht="24" customHeight="1">
      <c r="A10" s="511" t="s">
        <v>16</v>
      </c>
      <c r="B10" s="512"/>
      <c r="C10" s="513">
        <v>1</v>
      </c>
      <c r="D10" s="514"/>
      <c r="E10" s="515"/>
      <c r="F10" s="148"/>
      <c r="G10" s="148"/>
      <c r="H10" s="147"/>
      <c r="J10" s="145"/>
      <c r="K10" s="146"/>
      <c r="P10" s="140"/>
      <c r="Q10" s="140"/>
      <c r="R10" s="140"/>
    </row>
    <row r="11" spans="1:18" s="143" customFormat="1" ht="24" customHeight="1">
      <c r="A11" s="497" t="s">
        <v>17</v>
      </c>
      <c r="B11" s="498"/>
      <c r="C11" s="528" t="s">
        <v>192</v>
      </c>
      <c r="D11" s="513"/>
      <c r="E11" s="529"/>
      <c r="F11" s="148"/>
      <c r="G11" s="148"/>
      <c r="H11" s="147"/>
      <c r="J11" s="145"/>
      <c r="K11" s="146"/>
      <c r="P11" s="140"/>
      <c r="Q11" s="140"/>
      <c r="R11" s="140"/>
    </row>
    <row r="12" spans="1:18" s="143" customFormat="1" ht="24" customHeight="1" thickBot="1">
      <c r="A12" s="530" t="s">
        <v>19</v>
      </c>
      <c r="B12" s="531"/>
      <c r="C12" s="532" t="s">
        <v>20</v>
      </c>
      <c r="D12" s="533"/>
      <c r="E12" s="534"/>
      <c r="F12" s="144"/>
      <c r="G12" s="144"/>
      <c r="H12" s="147" t="s">
        <v>9</v>
      </c>
      <c r="J12" s="145"/>
      <c r="K12" s="146"/>
      <c r="P12" s="140"/>
      <c r="Q12" s="140"/>
      <c r="R12" s="140"/>
    </row>
    <row r="13" spans="1:18" s="143" customFormat="1" ht="24" customHeight="1" thickBot="1">
      <c r="A13" s="144"/>
      <c r="B13" s="144"/>
      <c r="C13" s="144"/>
      <c r="D13" s="144"/>
      <c r="E13" s="144"/>
      <c r="F13" s="144"/>
      <c r="G13" s="274"/>
      <c r="H13" s="144"/>
      <c r="I13" s="144"/>
      <c r="J13" s="144"/>
      <c r="K13" s="144"/>
      <c r="L13" s="144"/>
      <c r="M13" s="144"/>
      <c r="N13" s="144"/>
      <c r="O13" s="144"/>
      <c r="P13" s="140"/>
      <c r="Q13" s="140"/>
      <c r="R13" s="140"/>
    </row>
    <row r="14" spans="1:18" s="149" customFormat="1" ht="42" customHeight="1" thickBot="1">
      <c r="A14" s="519" t="s">
        <v>21</v>
      </c>
      <c r="B14" s="520"/>
      <c r="C14" s="520"/>
      <c r="D14" s="520"/>
      <c r="E14" s="521"/>
      <c r="F14" s="522" t="s">
        <v>506</v>
      </c>
      <c r="G14" s="483" t="s">
        <v>507</v>
      </c>
      <c r="H14" s="524"/>
      <c r="I14" s="526"/>
      <c r="J14" s="526"/>
      <c r="K14" s="546" t="s">
        <v>23</v>
      </c>
      <c r="L14" s="548" t="s">
        <v>24</v>
      </c>
      <c r="O14" s="150"/>
      <c r="P14" s="150"/>
      <c r="Q14" s="150"/>
    </row>
    <row r="15" spans="1:18" s="154" customFormat="1" ht="31.5" customHeight="1" thickBot="1">
      <c r="A15" s="151" t="s">
        <v>25</v>
      </c>
      <c r="B15" s="152" t="s">
        <v>26</v>
      </c>
      <c r="C15" s="550" t="s">
        <v>27</v>
      </c>
      <c r="D15" s="550"/>
      <c r="E15" s="550"/>
      <c r="F15" s="523"/>
      <c r="G15" s="482"/>
      <c r="H15" s="525"/>
      <c r="I15" s="527"/>
      <c r="J15" s="527"/>
      <c r="K15" s="547"/>
      <c r="L15" s="549"/>
      <c r="O15" s="155"/>
      <c r="P15" s="155"/>
      <c r="Q15" s="155"/>
    </row>
    <row r="16" spans="1:18" s="160" customFormat="1" ht="29.25" customHeight="1">
      <c r="A16" s="535"/>
      <c r="B16" s="156" t="s">
        <v>197</v>
      </c>
      <c r="C16" s="538" t="s">
        <v>456</v>
      </c>
      <c r="D16" s="539"/>
      <c r="E16" s="540"/>
      <c r="F16" s="157" t="s">
        <v>197</v>
      </c>
      <c r="G16" s="157"/>
      <c r="H16" s="157"/>
      <c r="I16" s="157"/>
      <c r="J16" s="157"/>
      <c r="K16" s="158"/>
      <c r="L16" s="159" t="s">
        <v>30</v>
      </c>
    </row>
    <row r="17" spans="1:12" s="160" customFormat="1" ht="29.25" customHeight="1">
      <c r="A17" s="536"/>
      <c r="B17" s="161"/>
      <c r="C17" s="541"/>
      <c r="D17" s="541"/>
      <c r="E17" s="542"/>
      <c r="F17" s="162"/>
      <c r="G17" s="162"/>
      <c r="H17" s="162"/>
      <c r="I17" s="162"/>
      <c r="J17" s="162"/>
      <c r="K17" s="163"/>
      <c r="L17" s="164" t="s">
        <v>32</v>
      </c>
    </row>
    <row r="18" spans="1:12" s="160" customFormat="1" ht="29.25" customHeight="1" thickBot="1">
      <c r="A18" s="537"/>
      <c r="B18" s="165"/>
      <c r="C18" s="543"/>
      <c r="D18" s="544"/>
      <c r="E18" s="545"/>
      <c r="F18" s="166"/>
      <c r="G18" s="166"/>
      <c r="H18" s="166"/>
      <c r="I18" s="166"/>
      <c r="J18" s="166"/>
      <c r="K18" s="167"/>
      <c r="L18" s="168" t="s">
        <v>32</v>
      </c>
    </row>
    <row r="19" spans="1:12" s="160" customFormat="1" ht="29.25" customHeight="1">
      <c r="A19" s="535"/>
      <c r="B19" s="156" t="s">
        <v>411</v>
      </c>
      <c r="C19" s="538" t="s">
        <v>456</v>
      </c>
      <c r="D19" s="539"/>
      <c r="E19" s="540"/>
      <c r="F19" s="157"/>
      <c r="G19" s="157" t="s">
        <v>411</v>
      </c>
      <c r="H19" s="157"/>
      <c r="I19" s="157"/>
      <c r="J19" s="157"/>
      <c r="K19" s="158"/>
      <c r="L19" s="159" t="s">
        <v>30</v>
      </c>
    </row>
    <row r="20" spans="1:12" s="160" customFormat="1" ht="29.25" customHeight="1">
      <c r="A20" s="536"/>
      <c r="B20" s="161"/>
      <c r="C20" s="541"/>
      <c r="D20" s="541"/>
      <c r="E20" s="542"/>
      <c r="F20" s="162"/>
      <c r="G20" s="162"/>
      <c r="H20" s="162"/>
      <c r="I20" s="162"/>
      <c r="J20" s="162"/>
      <c r="K20" s="163"/>
      <c r="L20" s="164" t="s">
        <v>32</v>
      </c>
    </row>
    <row r="21" spans="1:12" s="160" customFormat="1" ht="29.25" customHeight="1" thickBot="1">
      <c r="A21" s="537"/>
      <c r="B21" s="165"/>
      <c r="C21" s="543"/>
      <c r="D21" s="544"/>
      <c r="E21" s="545"/>
      <c r="F21" s="166"/>
      <c r="G21" s="166"/>
      <c r="H21" s="166"/>
      <c r="I21" s="166"/>
      <c r="J21" s="166"/>
      <c r="K21" s="167"/>
      <c r="L21" s="168" t="s">
        <v>32</v>
      </c>
    </row>
    <row r="22" spans="1:12" s="160" customFormat="1" ht="29.25" customHeight="1">
      <c r="A22" s="535"/>
      <c r="B22" s="156" t="s">
        <v>410</v>
      </c>
      <c r="C22" s="538" t="s">
        <v>456</v>
      </c>
      <c r="D22" s="539"/>
      <c r="E22" s="540"/>
      <c r="F22" s="157" t="s">
        <v>410</v>
      </c>
      <c r="G22" s="157"/>
      <c r="H22" s="157"/>
      <c r="I22" s="157"/>
      <c r="J22" s="157"/>
      <c r="K22" s="158"/>
      <c r="L22" s="159" t="s">
        <v>30</v>
      </c>
    </row>
    <row r="23" spans="1:12" s="160" customFormat="1" ht="29.25" customHeight="1">
      <c r="A23" s="536"/>
      <c r="B23" s="161"/>
      <c r="C23" s="541"/>
      <c r="D23" s="541"/>
      <c r="E23" s="542"/>
      <c r="F23" s="162"/>
      <c r="G23" s="162"/>
      <c r="H23" s="162"/>
      <c r="I23" s="162"/>
      <c r="J23" s="162"/>
      <c r="K23" s="163"/>
      <c r="L23" s="164" t="s">
        <v>32</v>
      </c>
    </row>
    <row r="24" spans="1:12" s="160" customFormat="1" ht="29.25" customHeight="1" thickBot="1">
      <c r="A24" s="537"/>
      <c r="B24" s="165"/>
      <c r="C24" s="543"/>
      <c r="D24" s="544"/>
      <c r="E24" s="545"/>
      <c r="F24" s="166"/>
      <c r="G24" s="166"/>
      <c r="H24" s="166"/>
      <c r="I24" s="166"/>
      <c r="J24" s="166"/>
      <c r="K24" s="167"/>
      <c r="L24" s="168" t="s">
        <v>32</v>
      </c>
    </row>
    <row r="25" spans="1:12" s="160" customFormat="1" ht="29.25" customHeight="1">
      <c r="A25" s="535"/>
      <c r="B25" s="156"/>
      <c r="C25" s="551"/>
      <c r="D25" s="552"/>
      <c r="E25" s="553"/>
      <c r="F25" s="157"/>
      <c r="G25" s="157"/>
      <c r="H25" s="157"/>
      <c r="I25" s="157"/>
      <c r="J25" s="157"/>
      <c r="K25" s="158"/>
      <c r="L25" s="159" t="s">
        <v>30</v>
      </c>
    </row>
    <row r="26" spans="1:12" s="160" customFormat="1" ht="29.25" customHeight="1">
      <c r="A26" s="536"/>
      <c r="B26" s="161"/>
      <c r="C26" s="554"/>
      <c r="D26" s="541"/>
      <c r="E26" s="542"/>
      <c r="F26" s="162"/>
      <c r="G26" s="162"/>
      <c r="H26" s="162"/>
      <c r="I26" s="162"/>
      <c r="J26" s="162"/>
      <c r="K26" s="163"/>
      <c r="L26" s="164" t="s">
        <v>32</v>
      </c>
    </row>
    <row r="27" spans="1:12" s="160" customFormat="1" ht="29.25" customHeight="1" thickBot="1">
      <c r="A27" s="537"/>
      <c r="B27" s="165"/>
      <c r="C27" s="555"/>
      <c r="D27" s="556"/>
      <c r="E27" s="557"/>
      <c r="F27" s="166"/>
      <c r="G27" s="166"/>
      <c r="H27" s="166"/>
      <c r="I27" s="166"/>
      <c r="J27" s="166"/>
      <c r="K27" s="167"/>
      <c r="L27" s="168" t="s">
        <v>32</v>
      </c>
    </row>
    <row r="28" spans="1:12" s="160" customFormat="1" ht="29.25" customHeight="1">
      <c r="A28" s="535"/>
      <c r="B28" s="156"/>
      <c r="C28" s="538"/>
      <c r="D28" s="539"/>
      <c r="E28" s="540"/>
      <c r="F28" s="157"/>
      <c r="G28" s="157"/>
      <c r="H28" s="157"/>
      <c r="I28" s="157"/>
      <c r="J28" s="157"/>
      <c r="K28" s="158"/>
      <c r="L28" s="159" t="s">
        <v>30</v>
      </c>
    </row>
    <row r="29" spans="1:12" s="160" customFormat="1" ht="29.25" customHeight="1">
      <c r="A29" s="536"/>
      <c r="B29" s="161"/>
      <c r="C29" s="541"/>
      <c r="D29" s="541"/>
      <c r="E29" s="542"/>
      <c r="F29" s="162"/>
      <c r="G29" s="162"/>
      <c r="H29" s="162"/>
      <c r="I29" s="162"/>
      <c r="J29" s="162"/>
      <c r="K29" s="163"/>
      <c r="L29" s="164" t="s">
        <v>32</v>
      </c>
    </row>
    <row r="30" spans="1:12" s="160" customFormat="1" ht="29.25" customHeight="1" thickBot="1">
      <c r="A30" s="537"/>
      <c r="B30" s="165"/>
      <c r="C30" s="543"/>
      <c r="D30" s="544"/>
      <c r="E30" s="545"/>
      <c r="F30" s="166"/>
      <c r="G30" s="166"/>
      <c r="H30" s="166"/>
      <c r="I30" s="166"/>
      <c r="J30" s="166"/>
      <c r="K30" s="167"/>
      <c r="L30" s="168" t="s">
        <v>32</v>
      </c>
    </row>
    <row r="31" spans="1:12" s="148" customFormat="1" ht="26.25" thickBot="1">
      <c r="A31" s="169"/>
      <c r="B31" s="170"/>
      <c r="C31" s="171"/>
      <c r="D31" s="171"/>
      <c r="E31" s="33"/>
      <c r="F31" s="33"/>
      <c r="G31" s="33"/>
      <c r="H31" s="33"/>
      <c r="I31" s="33"/>
      <c r="J31" s="172"/>
      <c r="K31" s="172"/>
      <c r="L31" s="172"/>
    </row>
    <row r="32" spans="1:12" s="150" customFormat="1" ht="42" customHeight="1" thickBot="1">
      <c r="A32" s="519" t="s">
        <v>40</v>
      </c>
      <c r="B32" s="520"/>
      <c r="C32" s="520"/>
      <c r="D32" s="520"/>
      <c r="E32" s="521"/>
      <c r="F32" s="578" t="str">
        <f>B16</f>
        <v>Black</v>
      </c>
      <c r="G32" s="578" t="str">
        <f>B19</f>
        <v>Olive Melange</v>
      </c>
      <c r="H32" s="578" t="str">
        <f>B22</f>
        <v>Khaki</v>
      </c>
      <c r="I32" s="522"/>
      <c r="J32" s="522"/>
      <c r="K32" s="570" t="s">
        <v>23</v>
      </c>
      <c r="L32" s="572" t="s">
        <v>24</v>
      </c>
    </row>
    <row r="33" spans="1:18" s="150" customFormat="1" ht="36" customHeight="1" thickBot="1">
      <c r="A33" s="151" t="s">
        <v>25</v>
      </c>
      <c r="B33" s="152" t="s">
        <v>26</v>
      </c>
      <c r="C33" s="550" t="s">
        <v>27</v>
      </c>
      <c r="D33" s="574"/>
      <c r="E33" s="574"/>
      <c r="F33" s="579"/>
      <c r="G33" s="579"/>
      <c r="H33" s="579"/>
      <c r="I33" s="523"/>
      <c r="J33" s="523"/>
      <c r="K33" s="571"/>
      <c r="L33" s="573"/>
    </row>
    <row r="34" spans="1:18" s="160" customFormat="1" ht="36.75" customHeight="1">
      <c r="A34" s="173"/>
      <c r="B34" s="174" t="s">
        <v>41</v>
      </c>
      <c r="C34" s="575" t="s">
        <v>293</v>
      </c>
      <c r="D34" s="576"/>
      <c r="E34" s="577"/>
      <c r="F34" s="175" t="s">
        <v>204</v>
      </c>
      <c r="G34" s="175" t="s">
        <v>204</v>
      </c>
      <c r="H34" s="175" t="s">
        <v>204</v>
      </c>
      <c r="I34" s="175"/>
      <c r="J34" s="175"/>
      <c r="K34" s="176"/>
      <c r="L34" s="177" t="s">
        <v>225</v>
      </c>
    </row>
    <row r="35" spans="1:18" s="160" customFormat="1" ht="36.75" customHeight="1">
      <c r="A35" s="173"/>
      <c r="B35" s="178" t="s">
        <v>44</v>
      </c>
      <c r="C35" s="554" t="s">
        <v>457</v>
      </c>
      <c r="D35" s="541"/>
      <c r="E35" s="542"/>
      <c r="F35" s="175" t="s">
        <v>204</v>
      </c>
      <c r="G35" s="175" t="s">
        <v>204</v>
      </c>
      <c r="H35" s="175" t="s">
        <v>204</v>
      </c>
      <c r="I35" s="175"/>
      <c r="J35" s="175"/>
      <c r="K35" s="176"/>
      <c r="L35" s="177" t="s">
        <v>225</v>
      </c>
    </row>
    <row r="36" spans="1:18" s="160" customFormat="1" ht="36.75" customHeight="1">
      <c r="A36" s="173"/>
      <c r="B36" s="179" t="s">
        <v>295</v>
      </c>
      <c r="C36" s="554" t="s">
        <v>497</v>
      </c>
      <c r="D36" s="541"/>
      <c r="E36" s="542"/>
      <c r="F36" s="175" t="s">
        <v>297</v>
      </c>
      <c r="G36" s="175" t="s">
        <v>297</v>
      </c>
      <c r="H36" s="175" t="s">
        <v>297</v>
      </c>
      <c r="I36" s="175"/>
      <c r="J36" s="175"/>
      <c r="K36" s="176"/>
      <c r="L36" s="177" t="s">
        <v>142</v>
      </c>
    </row>
    <row r="37" spans="1:18" s="160" customFormat="1" ht="36.75" customHeight="1">
      <c r="A37" s="180"/>
      <c r="B37" s="178" t="s">
        <v>47</v>
      </c>
      <c r="C37" s="564" t="s">
        <v>510</v>
      </c>
      <c r="D37" s="565"/>
      <c r="E37" s="566"/>
      <c r="F37" s="175" t="s">
        <v>204</v>
      </c>
      <c r="G37" s="175" t="s">
        <v>204</v>
      </c>
      <c r="H37" s="175" t="s">
        <v>204</v>
      </c>
      <c r="I37" s="175"/>
      <c r="J37" s="157"/>
      <c r="K37" s="181"/>
      <c r="L37" s="177" t="s">
        <v>225</v>
      </c>
    </row>
    <row r="38" spans="1:18" s="160" customFormat="1" ht="36.75" customHeight="1">
      <c r="A38" s="180"/>
      <c r="B38" s="264" t="s">
        <v>511</v>
      </c>
      <c r="C38" s="567" t="s">
        <v>512</v>
      </c>
      <c r="D38" s="568"/>
      <c r="E38" s="569"/>
      <c r="F38" s="265" t="s">
        <v>513</v>
      </c>
      <c r="G38" s="265" t="s">
        <v>513</v>
      </c>
      <c r="H38" s="265" t="s">
        <v>513</v>
      </c>
      <c r="I38" s="265"/>
      <c r="J38" s="266"/>
      <c r="K38" s="267"/>
      <c r="L38" s="268" t="s">
        <v>514</v>
      </c>
    </row>
    <row r="39" spans="1:18" s="160" customFormat="1" ht="36.75" customHeight="1">
      <c r="A39" s="180"/>
      <c r="B39" s="178" t="s">
        <v>49</v>
      </c>
      <c r="C39" s="564" t="s">
        <v>300</v>
      </c>
      <c r="D39" s="565"/>
      <c r="E39" s="566"/>
      <c r="F39" s="175" t="s">
        <v>197</v>
      </c>
      <c r="G39" s="175" t="s">
        <v>197</v>
      </c>
      <c r="H39" s="175" t="s">
        <v>197</v>
      </c>
      <c r="I39" s="175"/>
      <c r="J39" s="175"/>
      <c r="K39" s="181"/>
      <c r="L39" s="177" t="s">
        <v>225</v>
      </c>
    </row>
    <row r="40" spans="1:18" s="160" customFormat="1" ht="36.75" customHeight="1">
      <c r="A40" s="180"/>
      <c r="B40" s="262" t="s">
        <v>509</v>
      </c>
      <c r="C40" s="564" t="s">
        <v>458</v>
      </c>
      <c r="D40" s="565"/>
      <c r="E40" s="566"/>
      <c r="F40" s="175" t="s">
        <v>197</v>
      </c>
      <c r="G40" s="175" t="s">
        <v>197</v>
      </c>
      <c r="H40" s="175" t="s">
        <v>197</v>
      </c>
      <c r="I40" s="175"/>
      <c r="J40" s="175"/>
      <c r="K40" s="181"/>
      <c r="L40" s="177" t="s">
        <v>225</v>
      </c>
    </row>
    <row r="41" spans="1:18" s="183" customFormat="1" ht="36.75" customHeight="1">
      <c r="A41" s="180"/>
      <c r="B41" s="178" t="s">
        <v>51</v>
      </c>
      <c r="C41" s="564" t="s">
        <v>301</v>
      </c>
      <c r="D41" s="565"/>
      <c r="E41" s="566"/>
      <c r="F41" s="175" t="s">
        <v>204</v>
      </c>
      <c r="G41" s="175" t="s">
        <v>204</v>
      </c>
      <c r="H41" s="175" t="s">
        <v>204</v>
      </c>
      <c r="I41" s="175"/>
      <c r="J41" s="175"/>
      <c r="K41" s="182"/>
      <c r="L41" s="177" t="s">
        <v>225</v>
      </c>
    </row>
    <row r="42" spans="1:18" s="183" customFormat="1" ht="36.75" customHeight="1">
      <c r="A42" s="263"/>
      <c r="B42" s="269" t="s">
        <v>515</v>
      </c>
      <c r="C42" s="558" t="s">
        <v>512</v>
      </c>
      <c r="D42" s="559"/>
      <c r="E42" s="560"/>
      <c r="F42" s="270" t="s">
        <v>513</v>
      </c>
      <c r="G42" s="270" t="s">
        <v>513</v>
      </c>
      <c r="H42" s="271" t="s">
        <v>513</v>
      </c>
      <c r="I42" s="271"/>
      <c r="J42" s="270"/>
      <c r="K42" s="272"/>
      <c r="L42" s="273" t="s">
        <v>514</v>
      </c>
    </row>
    <row r="43" spans="1:18" s="183" customFormat="1" ht="36.75" customHeight="1">
      <c r="A43" s="185"/>
      <c r="B43" s="178" t="s">
        <v>306</v>
      </c>
      <c r="C43" s="561" t="s">
        <v>60</v>
      </c>
      <c r="D43" s="562"/>
      <c r="E43" s="563"/>
      <c r="F43" s="186" t="s">
        <v>307</v>
      </c>
      <c r="G43" s="186" t="s">
        <v>307</v>
      </c>
      <c r="H43" s="186" t="s">
        <v>307</v>
      </c>
      <c r="I43" s="187"/>
      <c r="J43" s="184"/>
      <c r="K43" s="182"/>
      <c r="L43" s="177" t="s">
        <v>225</v>
      </c>
    </row>
    <row r="44" spans="1:18" ht="15.75" thickBot="1">
      <c r="A44" s="188"/>
      <c r="B44" s="188"/>
      <c r="C44" s="188"/>
      <c r="D44" s="188"/>
      <c r="E44" s="188"/>
      <c r="F44" s="188"/>
      <c r="G44" s="188"/>
      <c r="H44" s="188"/>
      <c r="I44" s="188"/>
      <c r="J44" s="188"/>
      <c r="K44" s="58"/>
      <c r="L44" s="189"/>
      <c r="M44" s="190"/>
      <c r="N44" s="190"/>
      <c r="O44" s="190"/>
      <c r="P44" s="190"/>
      <c r="Q44" s="190"/>
      <c r="R44" s="190"/>
    </row>
    <row r="45" spans="1:18" ht="44.25" customHeight="1" thickBot="1">
      <c r="A45" s="519" t="s">
        <v>62</v>
      </c>
      <c r="B45" s="520"/>
      <c r="C45" s="520"/>
      <c r="D45" s="520"/>
      <c r="E45" s="521"/>
      <c r="F45" s="578" t="str">
        <f>B16</f>
        <v>Black</v>
      </c>
      <c r="G45" s="578" t="str">
        <f>B19</f>
        <v>Olive Melange</v>
      </c>
      <c r="H45" s="578" t="str">
        <f>B22</f>
        <v>Khaki</v>
      </c>
      <c r="I45" s="522"/>
      <c r="J45" s="522"/>
      <c r="K45" s="570" t="s">
        <v>63</v>
      </c>
      <c r="L45" s="572" t="s">
        <v>24</v>
      </c>
      <c r="M45" s="190"/>
      <c r="N45" s="190"/>
      <c r="O45" s="190"/>
      <c r="P45" s="190"/>
      <c r="Q45" s="190"/>
      <c r="R45" s="190"/>
    </row>
    <row r="46" spans="1:18" ht="28.5" customHeight="1" thickBot="1">
      <c r="A46" s="151" t="s">
        <v>25</v>
      </c>
      <c r="B46" s="152" t="s">
        <v>26</v>
      </c>
      <c r="C46" s="153" t="s">
        <v>27</v>
      </c>
      <c r="D46" s="153" t="s">
        <v>64</v>
      </c>
      <c r="E46" s="153" t="s">
        <v>65</v>
      </c>
      <c r="F46" s="579"/>
      <c r="G46" s="579"/>
      <c r="H46" s="579"/>
      <c r="I46" s="523"/>
      <c r="J46" s="523"/>
      <c r="K46" s="571"/>
      <c r="L46" s="573"/>
      <c r="M46" s="190"/>
      <c r="N46" s="190"/>
      <c r="O46" s="190"/>
      <c r="P46" s="190"/>
      <c r="Q46" s="190"/>
      <c r="R46" s="190"/>
    </row>
    <row r="47" spans="1:18" ht="24.75" customHeight="1">
      <c r="A47" s="580"/>
      <c r="B47" s="583" t="s">
        <v>459</v>
      </c>
      <c r="C47" s="583" t="s">
        <v>67</v>
      </c>
      <c r="D47" s="586" t="s">
        <v>68</v>
      </c>
      <c r="E47" s="191" t="s">
        <v>69</v>
      </c>
      <c r="F47" s="192" t="s">
        <v>79</v>
      </c>
      <c r="G47" s="260" t="s">
        <v>418</v>
      </c>
      <c r="H47" s="260" t="s">
        <v>417</v>
      </c>
      <c r="I47" s="193"/>
      <c r="J47" s="194"/>
      <c r="K47" s="589">
        <v>1</v>
      </c>
      <c r="L47" s="592" t="s">
        <v>71</v>
      </c>
      <c r="M47" s="190"/>
      <c r="N47" s="190"/>
      <c r="O47" s="190"/>
      <c r="P47" s="190"/>
      <c r="Q47" s="190"/>
      <c r="R47" s="190"/>
    </row>
    <row r="48" spans="1:18" ht="24.75" customHeight="1">
      <c r="A48" s="581"/>
      <c r="B48" s="584"/>
      <c r="C48" s="584"/>
      <c r="D48" s="587"/>
      <c r="E48" s="195" t="s">
        <v>72</v>
      </c>
      <c r="F48" s="157" t="s">
        <v>79</v>
      </c>
      <c r="G48" s="157" t="s">
        <v>403</v>
      </c>
      <c r="H48" s="175" t="s">
        <v>417</v>
      </c>
      <c r="I48" s="196"/>
      <c r="J48" s="197"/>
      <c r="K48" s="590"/>
      <c r="L48" s="593"/>
      <c r="M48" s="190"/>
      <c r="N48" s="190"/>
      <c r="O48" s="190"/>
      <c r="P48" s="190"/>
      <c r="Q48" s="190"/>
      <c r="R48" s="190"/>
    </row>
    <row r="49" spans="1:18" ht="24.75" customHeight="1" thickBot="1">
      <c r="A49" s="582"/>
      <c r="B49" s="585"/>
      <c r="C49" s="585"/>
      <c r="D49" s="588"/>
      <c r="E49" s="199" t="s">
        <v>74</v>
      </c>
      <c r="F49" s="198" t="s">
        <v>75</v>
      </c>
      <c r="G49" s="200" t="s">
        <v>460</v>
      </c>
      <c r="H49" s="200" t="s">
        <v>460</v>
      </c>
      <c r="I49" s="201"/>
      <c r="J49" s="202"/>
      <c r="K49" s="591"/>
      <c r="L49" s="594"/>
      <c r="M49" s="190"/>
      <c r="N49" s="190"/>
      <c r="O49" s="190"/>
      <c r="P49" s="190"/>
      <c r="Q49" s="190"/>
      <c r="R49" s="190"/>
    </row>
    <row r="50" spans="1:18" ht="24.75" customHeight="1">
      <c r="A50" s="580"/>
      <c r="B50" s="595" t="s">
        <v>461</v>
      </c>
      <c r="C50" s="598" t="s">
        <v>462</v>
      </c>
      <c r="D50" s="601" t="s">
        <v>463</v>
      </c>
      <c r="E50" s="191" t="s">
        <v>69</v>
      </c>
      <c r="F50" s="192" t="s">
        <v>70</v>
      </c>
      <c r="G50" s="260" t="s">
        <v>418</v>
      </c>
      <c r="H50" s="260" t="s">
        <v>417</v>
      </c>
      <c r="I50" s="193"/>
      <c r="J50" s="194"/>
      <c r="K50" s="589">
        <v>2</v>
      </c>
      <c r="L50" s="592" t="s">
        <v>71</v>
      </c>
      <c r="M50" s="190"/>
      <c r="N50" s="190"/>
      <c r="O50" s="190"/>
      <c r="P50" s="190"/>
      <c r="Q50" s="190"/>
      <c r="R50" s="190"/>
    </row>
    <row r="51" spans="1:18" ht="24.75" customHeight="1">
      <c r="A51" s="581"/>
      <c r="B51" s="596"/>
      <c r="C51" s="599"/>
      <c r="D51" s="602"/>
      <c r="E51" s="195" t="s">
        <v>72</v>
      </c>
      <c r="F51" s="157" t="s">
        <v>206</v>
      </c>
      <c r="G51" s="157" t="s">
        <v>464</v>
      </c>
      <c r="H51" s="157" t="s">
        <v>464</v>
      </c>
      <c r="I51" s="196"/>
      <c r="J51" s="197"/>
      <c r="K51" s="590"/>
      <c r="L51" s="593"/>
      <c r="M51" s="190"/>
      <c r="N51" s="190"/>
      <c r="O51" s="190"/>
      <c r="P51" s="190"/>
      <c r="Q51" s="190"/>
      <c r="R51" s="190"/>
    </row>
    <row r="52" spans="1:18" ht="24.75" customHeight="1" thickBot="1">
      <c r="A52" s="582"/>
      <c r="B52" s="597"/>
      <c r="C52" s="600"/>
      <c r="D52" s="603"/>
      <c r="E52" s="199" t="s">
        <v>74</v>
      </c>
      <c r="F52" s="198" t="s">
        <v>207</v>
      </c>
      <c r="G52" s="200" t="s">
        <v>460</v>
      </c>
      <c r="H52" s="200" t="s">
        <v>460</v>
      </c>
      <c r="I52" s="201"/>
      <c r="J52" s="202"/>
      <c r="K52" s="591"/>
      <c r="L52" s="594"/>
      <c r="M52" s="190"/>
      <c r="N52" s="190"/>
      <c r="O52" s="190"/>
      <c r="P52" s="190"/>
      <c r="Q52" s="190"/>
      <c r="R52" s="190"/>
    </row>
    <row r="53" spans="1:18" ht="24.75" customHeight="1">
      <c r="A53" s="580"/>
      <c r="B53" s="595" t="s">
        <v>80</v>
      </c>
      <c r="C53" s="598" t="s">
        <v>465</v>
      </c>
      <c r="D53" s="604" t="s">
        <v>87</v>
      </c>
      <c r="E53" s="191" t="s">
        <v>69</v>
      </c>
      <c r="F53" s="192" t="s">
        <v>79</v>
      </c>
      <c r="G53" s="260" t="s">
        <v>418</v>
      </c>
      <c r="H53" s="260" t="s">
        <v>417</v>
      </c>
      <c r="I53" s="193"/>
      <c r="J53" s="194"/>
      <c r="K53" s="589">
        <v>2</v>
      </c>
      <c r="L53" s="592" t="s">
        <v>71</v>
      </c>
      <c r="M53" s="190"/>
      <c r="N53" s="190"/>
      <c r="O53" s="190"/>
      <c r="P53" s="190"/>
      <c r="Q53" s="190"/>
      <c r="R53" s="190"/>
    </row>
    <row r="54" spans="1:18" ht="24.75" customHeight="1">
      <c r="A54" s="581"/>
      <c r="B54" s="596"/>
      <c r="C54" s="599"/>
      <c r="D54" s="605"/>
      <c r="E54" s="195" t="s">
        <v>72</v>
      </c>
      <c r="F54" s="157" t="s">
        <v>79</v>
      </c>
      <c r="G54" s="157" t="s">
        <v>418</v>
      </c>
      <c r="H54" s="175" t="s">
        <v>417</v>
      </c>
      <c r="I54" s="196"/>
      <c r="J54" s="197"/>
      <c r="K54" s="590"/>
      <c r="L54" s="593"/>
      <c r="M54" s="190"/>
      <c r="N54" s="190"/>
      <c r="O54" s="190"/>
      <c r="P54" s="190"/>
      <c r="Q54" s="190"/>
      <c r="R54" s="190"/>
    </row>
    <row r="55" spans="1:18" ht="24.75" customHeight="1" thickBot="1">
      <c r="A55" s="582"/>
      <c r="B55" s="597"/>
      <c r="C55" s="600"/>
      <c r="D55" s="606"/>
      <c r="E55" s="199" t="s">
        <v>74</v>
      </c>
      <c r="F55" s="198" t="s">
        <v>75</v>
      </c>
      <c r="G55" s="200" t="s">
        <v>460</v>
      </c>
      <c r="H55" s="200" t="s">
        <v>460</v>
      </c>
      <c r="I55" s="201"/>
      <c r="J55" s="202"/>
      <c r="K55" s="591"/>
      <c r="L55" s="594"/>
      <c r="M55" s="190"/>
      <c r="N55" s="190"/>
      <c r="O55" s="190"/>
      <c r="P55" s="190"/>
      <c r="Q55" s="190"/>
      <c r="R55" s="190"/>
    </row>
    <row r="56" spans="1:18" ht="24.75" customHeight="1">
      <c r="A56" s="580"/>
      <c r="B56" s="607" t="s">
        <v>80</v>
      </c>
      <c r="C56" s="608" t="s">
        <v>83</v>
      </c>
      <c r="D56" s="609" t="s">
        <v>453</v>
      </c>
      <c r="E56" s="191" t="s">
        <v>69</v>
      </c>
      <c r="F56" s="192" t="s">
        <v>79</v>
      </c>
      <c r="G56" s="260" t="s">
        <v>418</v>
      </c>
      <c r="H56" s="260" t="s">
        <v>417</v>
      </c>
      <c r="I56" s="193"/>
      <c r="J56" s="194"/>
      <c r="K56" s="589">
        <v>2</v>
      </c>
      <c r="L56" s="592" t="s">
        <v>71</v>
      </c>
      <c r="M56" s="190"/>
      <c r="N56" s="190"/>
      <c r="O56" s="190"/>
      <c r="P56" s="190"/>
      <c r="Q56" s="190"/>
      <c r="R56" s="190"/>
    </row>
    <row r="57" spans="1:18" ht="24.75" customHeight="1">
      <c r="A57" s="581"/>
      <c r="B57" s="596"/>
      <c r="C57" s="599"/>
      <c r="D57" s="609"/>
      <c r="E57" s="195" t="s">
        <v>72</v>
      </c>
      <c r="F57" s="157" t="s">
        <v>79</v>
      </c>
      <c r="G57" s="157" t="s">
        <v>403</v>
      </c>
      <c r="H57" s="175" t="s">
        <v>417</v>
      </c>
      <c r="I57" s="196"/>
      <c r="J57" s="197"/>
      <c r="K57" s="590"/>
      <c r="L57" s="593"/>
      <c r="M57" s="190"/>
      <c r="N57" s="190"/>
      <c r="O57" s="190"/>
      <c r="P57" s="190"/>
      <c r="Q57" s="190"/>
      <c r="R57" s="190"/>
    </row>
    <row r="58" spans="1:18" ht="24.75" customHeight="1" thickBot="1">
      <c r="A58" s="582"/>
      <c r="B58" s="597"/>
      <c r="C58" s="600"/>
      <c r="D58" s="610"/>
      <c r="E58" s="199" t="s">
        <v>74</v>
      </c>
      <c r="F58" s="198" t="s">
        <v>75</v>
      </c>
      <c r="G58" s="200" t="s">
        <v>460</v>
      </c>
      <c r="H58" s="200" t="s">
        <v>460</v>
      </c>
      <c r="I58" s="201"/>
      <c r="J58" s="202"/>
      <c r="K58" s="591"/>
      <c r="L58" s="594"/>
      <c r="M58" s="190"/>
      <c r="N58" s="190"/>
      <c r="O58" s="190"/>
      <c r="P58" s="190"/>
      <c r="Q58" s="190"/>
      <c r="R58" s="190"/>
    </row>
    <row r="59" spans="1:18" ht="24.75" customHeight="1">
      <c r="A59" s="580"/>
      <c r="B59" s="607" t="s">
        <v>88</v>
      </c>
      <c r="C59" s="611" t="s">
        <v>466</v>
      </c>
      <c r="D59" s="614" t="s">
        <v>78</v>
      </c>
      <c r="E59" s="191" t="s">
        <v>69</v>
      </c>
      <c r="F59" s="192" t="s">
        <v>79</v>
      </c>
      <c r="G59" s="260" t="s">
        <v>418</v>
      </c>
      <c r="H59" s="260" t="s">
        <v>417</v>
      </c>
      <c r="I59" s="193"/>
      <c r="J59" s="194"/>
      <c r="K59" s="589">
        <v>1</v>
      </c>
      <c r="L59" s="592" t="s">
        <v>71</v>
      </c>
      <c r="M59" s="190"/>
      <c r="N59" s="190"/>
      <c r="O59" s="190"/>
      <c r="P59" s="190"/>
      <c r="Q59" s="190"/>
      <c r="R59" s="190"/>
    </row>
    <row r="60" spans="1:18" ht="24.75" customHeight="1">
      <c r="A60" s="581"/>
      <c r="B60" s="596"/>
      <c r="C60" s="612"/>
      <c r="D60" s="615"/>
      <c r="E60" s="204" t="s">
        <v>72</v>
      </c>
      <c r="F60" s="157" t="s">
        <v>79</v>
      </c>
      <c r="G60" s="157" t="s">
        <v>403</v>
      </c>
      <c r="H60" s="175" t="s">
        <v>417</v>
      </c>
      <c r="I60" s="196"/>
      <c r="J60" s="197"/>
      <c r="K60" s="590"/>
      <c r="L60" s="593"/>
      <c r="M60" s="190"/>
      <c r="N60" s="190"/>
      <c r="O60" s="190"/>
      <c r="P60" s="190"/>
      <c r="Q60" s="190"/>
      <c r="R60" s="190"/>
    </row>
    <row r="61" spans="1:18" ht="24.75" customHeight="1" thickBot="1">
      <c r="A61" s="582"/>
      <c r="B61" s="597"/>
      <c r="C61" s="613"/>
      <c r="D61" s="616"/>
      <c r="E61" s="205" t="s">
        <v>74</v>
      </c>
      <c r="F61" s="198" t="s">
        <v>75</v>
      </c>
      <c r="G61" s="200" t="s">
        <v>460</v>
      </c>
      <c r="H61" s="200" t="s">
        <v>460</v>
      </c>
      <c r="I61" s="201"/>
      <c r="J61" s="202"/>
      <c r="K61" s="591"/>
      <c r="L61" s="594"/>
      <c r="M61" s="190"/>
      <c r="N61" s="190"/>
      <c r="O61" s="190"/>
      <c r="P61" s="190"/>
      <c r="Q61" s="190"/>
      <c r="R61" s="190"/>
    </row>
    <row r="62" spans="1:18" ht="24.75" customHeight="1">
      <c r="A62" s="580"/>
      <c r="B62" s="607" t="s">
        <v>88</v>
      </c>
      <c r="C62" s="611" t="s">
        <v>91</v>
      </c>
      <c r="D62" s="614" t="s">
        <v>87</v>
      </c>
      <c r="E62" s="191" t="s">
        <v>69</v>
      </c>
      <c r="F62" s="192" t="s">
        <v>92</v>
      </c>
      <c r="G62" s="192" t="s">
        <v>92</v>
      </c>
      <c r="H62" s="192" t="s">
        <v>92</v>
      </c>
      <c r="I62" s="193"/>
      <c r="J62" s="194"/>
      <c r="K62" s="589">
        <v>1</v>
      </c>
      <c r="L62" s="592" t="s">
        <v>71</v>
      </c>
      <c r="M62" s="190"/>
      <c r="N62" s="190"/>
      <c r="O62" s="190"/>
      <c r="P62" s="190"/>
      <c r="Q62" s="190"/>
      <c r="R62" s="190"/>
    </row>
    <row r="63" spans="1:18" ht="24.75" customHeight="1">
      <c r="A63" s="581"/>
      <c r="B63" s="596"/>
      <c r="C63" s="612"/>
      <c r="D63" s="615"/>
      <c r="E63" s="204" t="s">
        <v>72</v>
      </c>
      <c r="F63" s="157" t="s">
        <v>92</v>
      </c>
      <c r="G63" s="157" t="s">
        <v>92</v>
      </c>
      <c r="H63" s="157" t="s">
        <v>92</v>
      </c>
      <c r="I63" s="196"/>
      <c r="J63" s="197"/>
      <c r="K63" s="590"/>
      <c r="L63" s="593"/>
      <c r="M63" s="190"/>
      <c r="N63" s="190"/>
      <c r="O63" s="190"/>
      <c r="P63" s="190"/>
      <c r="Q63" s="190"/>
      <c r="R63" s="190"/>
    </row>
    <row r="64" spans="1:18" ht="24.75" customHeight="1" thickBot="1">
      <c r="A64" s="582"/>
      <c r="B64" s="597"/>
      <c r="C64" s="613"/>
      <c r="D64" s="616"/>
      <c r="E64" s="205" t="s">
        <v>74</v>
      </c>
      <c r="F64" s="198" t="s">
        <v>75</v>
      </c>
      <c r="G64" s="198" t="s">
        <v>75</v>
      </c>
      <c r="H64" s="198" t="s">
        <v>75</v>
      </c>
      <c r="I64" s="201"/>
      <c r="J64" s="202"/>
      <c r="K64" s="591"/>
      <c r="L64" s="594"/>
      <c r="M64" s="190"/>
      <c r="N64" s="190"/>
      <c r="O64" s="190"/>
      <c r="P64" s="190"/>
      <c r="Q64" s="190"/>
      <c r="R64" s="190"/>
    </row>
    <row r="65" spans="1:18" s="206" customFormat="1" ht="24.75" customHeight="1">
      <c r="A65" s="580"/>
      <c r="B65" s="607" t="s">
        <v>467</v>
      </c>
      <c r="C65" s="608" t="s">
        <v>94</v>
      </c>
      <c r="D65" s="620" t="s">
        <v>95</v>
      </c>
      <c r="E65" s="191" t="s">
        <v>69</v>
      </c>
      <c r="F65" s="192" t="s">
        <v>79</v>
      </c>
      <c r="G65" s="192" t="s">
        <v>79</v>
      </c>
      <c r="H65" s="192" t="s">
        <v>79</v>
      </c>
      <c r="I65" s="193"/>
      <c r="J65" s="194"/>
      <c r="K65" s="589">
        <v>1</v>
      </c>
      <c r="L65" s="617" t="s">
        <v>71</v>
      </c>
    </row>
    <row r="66" spans="1:18" s="206" customFormat="1" ht="24.75" customHeight="1">
      <c r="A66" s="581"/>
      <c r="B66" s="596"/>
      <c r="C66" s="599"/>
      <c r="D66" s="602"/>
      <c r="E66" s="195" t="s">
        <v>72</v>
      </c>
      <c r="F66" s="157" t="s">
        <v>79</v>
      </c>
      <c r="G66" s="157" t="s">
        <v>79</v>
      </c>
      <c r="H66" s="157" t="s">
        <v>79</v>
      </c>
      <c r="I66" s="196"/>
      <c r="J66" s="197"/>
      <c r="K66" s="590"/>
      <c r="L66" s="618"/>
    </row>
    <row r="67" spans="1:18" s="206" customFormat="1" ht="24.75" customHeight="1" thickBot="1">
      <c r="A67" s="582"/>
      <c r="B67" s="597"/>
      <c r="C67" s="600"/>
      <c r="D67" s="603"/>
      <c r="E67" s="199" t="s">
        <v>74</v>
      </c>
      <c r="F67" s="198" t="s">
        <v>75</v>
      </c>
      <c r="G67" s="198" t="s">
        <v>75</v>
      </c>
      <c r="H67" s="198" t="s">
        <v>75</v>
      </c>
      <c r="I67" s="201"/>
      <c r="J67" s="202"/>
      <c r="K67" s="591"/>
      <c r="L67" s="619"/>
    </row>
    <row r="68" spans="1:18" s="206" customFormat="1" ht="15.75" thickBot="1">
      <c r="A68" s="188"/>
      <c r="B68" s="188"/>
      <c r="C68" s="188"/>
      <c r="D68" s="188"/>
      <c r="E68" s="188"/>
      <c r="F68" s="188"/>
      <c r="G68" s="188"/>
      <c r="H68" s="188"/>
      <c r="I68" s="188"/>
      <c r="J68" s="188"/>
      <c r="K68" s="58"/>
      <c r="L68" s="189"/>
    </row>
    <row r="69" spans="1:18" ht="51" customHeight="1" thickBot="1">
      <c r="A69" s="519" t="s">
        <v>96</v>
      </c>
      <c r="B69" s="520"/>
      <c r="C69" s="520"/>
      <c r="D69" s="520"/>
      <c r="E69" s="521"/>
      <c r="F69" s="578" t="str">
        <f>B16</f>
        <v>Black</v>
      </c>
      <c r="G69" s="578" t="str">
        <f>B19</f>
        <v>Olive Melange</v>
      </c>
      <c r="H69" s="578" t="str">
        <f>B22</f>
        <v>Khaki</v>
      </c>
      <c r="I69" s="522"/>
      <c r="J69" s="522"/>
      <c r="K69" s="570" t="s">
        <v>23</v>
      </c>
      <c r="L69" s="572" t="s">
        <v>24</v>
      </c>
      <c r="M69" s="206"/>
      <c r="N69" s="190"/>
      <c r="O69" s="190"/>
      <c r="P69" s="190"/>
      <c r="Q69" s="190"/>
      <c r="R69" s="190"/>
    </row>
    <row r="70" spans="1:18" ht="38.25" customHeight="1" thickBot="1">
      <c r="A70" s="151" t="s">
        <v>25</v>
      </c>
      <c r="B70" s="152" t="s">
        <v>26</v>
      </c>
      <c r="C70" s="624" t="s">
        <v>27</v>
      </c>
      <c r="D70" s="625"/>
      <c r="E70" s="624"/>
      <c r="F70" s="579"/>
      <c r="G70" s="579"/>
      <c r="H70" s="579"/>
      <c r="I70" s="523"/>
      <c r="J70" s="523"/>
      <c r="K70" s="571"/>
      <c r="L70" s="573"/>
      <c r="M70" s="206"/>
      <c r="N70" s="190"/>
      <c r="O70" s="190"/>
      <c r="P70" s="190"/>
      <c r="Q70" s="190"/>
      <c r="R70" s="190"/>
    </row>
    <row r="71" spans="1:18" s="211" customFormat="1" ht="42" customHeight="1">
      <c r="A71" s="207"/>
      <c r="B71" s="208" t="s">
        <v>308</v>
      </c>
      <c r="C71" s="621" t="s">
        <v>309</v>
      </c>
      <c r="D71" s="622"/>
      <c r="E71" s="623"/>
      <c r="F71" s="209" t="s">
        <v>28</v>
      </c>
      <c r="G71" s="209" t="s">
        <v>28</v>
      </c>
      <c r="H71" s="209" t="s">
        <v>28</v>
      </c>
      <c r="I71" s="209"/>
      <c r="J71" s="209"/>
      <c r="K71" s="210">
        <v>1</v>
      </c>
      <c r="L71" s="210" t="s">
        <v>218</v>
      </c>
    </row>
    <row r="72" spans="1:18" s="211" customFormat="1" ht="42" customHeight="1">
      <c r="A72" s="212"/>
      <c r="B72" s="213" t="s">
        <v>310</v>
      </c>
      <c r="C72" s="621" t="s">
        <v>219</v>
      </c>
      <c r="D72" s="622"/>
      <c r="E72" s="623"/>
      <c r="F72" s="209" t="s">
        <v>28</v>
      </c>
      <c r="G72" s="209" t="s">
        <v>28</v>
      </c>
      <c r="H72" s="209" t="s">
        <v>28</v>
      </c>
      <c r="I72" s="209"/>
      <c r="J72" s="209"/>
      <c r="K72" s="210">
        <v>1</v>
      </c>
      <c r="L72" s="210" t="s">
        <v>218</v>
      </c>
    </row>
    <row r="73" spans="1:18" s="211" customFormat="1" ht="42" customHeight="1">
      <c r="A73" s="212"/>
      <c r="B73" s="213" t="s">
        <v>311</v>
      </c>
      <c r="C73" s="621" t="s">
        <v>220</v>
      </c>
      <c r="D73" s="622"/>
      <c r="E73" s="623"/>
      <c r="F73" s="209" t="s">
        <v>28</v>
      </c>
      <c r="G73" s="209" t="s">
        <v>28</v>
      </c>
      <c r="H73" s="209" t="s">
        <v>28</v>
      </c>
      <c r="I73" s="209"/>
      <c r="J73" s="209"/>
      <c r="K73" s="210">
        <v>1</v>
      </c>
      <c r="L73" s="210" t="s">
        <v>218</v>
      </c>
    </row>
    <row r="74" spans="1:18" s="211" customFormat="1" ht="42" customHeight="1">
      <c r="A74" s="212"/>
      <c r="B74" s="214" t="s">
        <v>221</v>
      </c>
      <c r="C74" s="627" t="s">
        <v>222</v>
      </c>
      <c r="D74" s="622"/>
      <c r="E74" s="628"/>
      <c r="F74" s="209" t="s">
        <v>28</v>
      </c>
      <c r="G74" s="209" t="s">
        <v>28</v>
      </c>
      <c r="H74" s="209" t="s">
        <v>28</v>
      </c>
      <c r="I74" s="209"/>
      <c r="J74" s="209"/>
      <c r="K74" s="210">
        <v>1</v>
      </c>
      <c r="L74" s="210" t="s">
        <v>218</v>
      </c>
    </row>
    <row r="75" spans="1:18" s="211" customFormat="1" ht="42" customHeight="1">
      <c r="A75" s="212"/>
      <c r="B75" s="214" t="s">
        <v>223</v>
      </c>
      <c r="C75" s="627" t="s">
        <v>224</v>
      </c>
      <c r="D75" s="622"/>
      <c r="E75" s="629"/>
      <c r="F75" s="209" t="s">
        <v>28</v>
      </c>
      <c r="G75" s="209" t="s">
        <v>28</v>
      </c>
      <c r="H75" s="209" t="s">
        <v>28</v>
      </c>
      <c r="I75" s="209"/>
      <c r="J75" s="209"/>
      <c r="K75" s="210"/>
      <c r="L75" s="210" t="s">
        <v>225</v>
      </c>
    </row>
    <row r="76" spans="1:18" s="211" customFormat="1" ht="42" customHeight="1">
      <c r="A76" s="212"/>
      <c r="B76" s="215" t="s">
        <v>226</v>
      </c>
      <c r="C76" s="630" t="s">
        <v>227</v>
      </c>
      <c r="D76" s="631"/>
      <c r="E76" s="632"/>
      <c r="F76" s="216" t="s">
        <v>114</v>
      </c>
      <c r="G76" s="216" t="s">
        <v>114</v>
      </c>
      <c r="H76" s="216" t="s">
        <v>114</v>
      </c>
      <c r="I76" s="209"/>
      <c r="J76" s="209"/>
      <c r="K76" s="210">
        <v>1</v>
      </c>
      <c r="L76" s="210" t="s">
        <v>218</v>
      </c>
    </row>
    <row r="77" spans="1:18" s="211" customFormat="1" ht="42" customHeight="1">
      <c r="A77" s="212"/>
      <c r="B77" s="217" t="s">
        <v>231</v>
      </c>
      <c r="C77" s="621" t="s">
        <v>468</v>
      </c>
      <c r="D77" s="622"/>
      <c r="E77" s="623"/>
      <c r="F77" s="216" t="s">
        <v>28</v>
      </c>
      <c r="G77" s="216" t="s">
        <v>368</v>
      </c>
      <c r="H77" s="216" t="s">
        <v>368</v>
      </c>
      <c r="I77" s="209"/>
      <c r="J77" s="209"/>
      <c r="K77" s="210"/>
      <c r="L77" s="210"/>
    </row>
    <row r="78" spans="1:18" s="211" customFormat="1" ht="42" customHeight="1">
      <c r="A78" s="212"/>
      <c r="B78" s="213" t="s">
        <v>233</v>
      </c>
      <c r="C78" s="627" t="s">
        <v>469</v>
      </c>
      <c r="D78" s="622"/>
      <c r="E78" s="629"/>
      <c r="F78" s="216" t="s">
        <v>28</v>
      </c>
      <c r="G78" s="216" t="s">
        <v>368</v>
      </c>
      <c r="H78" s="216" t="s">
        <v>368</v>
      </c>
      <c r="I78" s="209"/>
      <c r="J78" s="209"/>
      <c r="K78" s="210"/>
      <c r="L78" s="210"/>
    </row>
    <row r="79" spans="1:18" s="211" customFormat="1" ht="42" customHeight="1">
      <c r="A79" s="212"/>
      <c r="B79" s="218" t="s">
        <v>312</v>
      </c>
      <c r="C79" s="554" t="s">
        <v>228</v>
      </c>
      <c r="D79" s="541"/>
      <c r="E79" s="542"/>
      <c r="F79" s="216" t="s">
        <v>117</v>
      </c>
      <c r="G79" s="216" t="s">
        <v>117</v>
      </c>
      <c r="H79" s="216" t="s">
        <v>117</v>
      </c>
      <c r="I79" s="209"/>
      <c r="J79" s="209"/>
      <c r="K79" s="210">
        <v>1</v>
      </c>
      <c r="L79" s="210" t="s">
        <v>218</v>
      </c>
    </row>
    <row r="80" spans="1:18" s="211" customFormat="1" ht="42" customHeight="1">
      <c r="A80" s="212"/>
      <c r="B80" s="219" t="s">
        <v>229</v>
      </c>
      <c r="C80" s="612" t="s">
        <v>230</v>
      </c>
      <c r="D80" s="612"/>
      <c r="E80" s="612"/>
      <c r="F80" s="203" t="s">
        <v>28</v>
      </c>
      <c r="G80" s="203" t="s">
        <v>28</v>
      </c>
      <c r="H80" s="203" t="s">
        <v>28</v>
      </c>
      <c r="I80" s="209"/>
      <c r="J80" s="209"/>
      <c r="K80" s="210">
        <v>1</v>
      </c>
      <c r="L80" s="210" t="s">
        <v>218</v>
      </c>
    </row>
    <row r="81" spans="1:12" s="211" customFormat="1" ht="42" customHeight="1">
      <c r="A81" s="212"/>
      <c r="B81" s="214" t="s">
        <v>235</v>
      </c>
      <c r="C81" s="627" t="s">
        <v>236</v>
      </c>
      <c r="D81" s="622"/>
      <c r="E81" s="622"/>
      <c r="F81" s="203" t="s">
        <v>28</v>
      </c>
      <c r="G81" s="209" t="s">
        <v>368</v>
      </c>
      <c r="H81" s="209" t="s">
        <v>368</v>
      </c>
      <c r="I81" s="209"/>
      <c r="J81" s="209"/>
      <c r="K81" s="210">
        <v>1</v>
      </c>
      <c r="L81" s="210" t="s">
        <v>218</v>
      </c>
    </row>
    <row r="82" spans="1:12" s="211" customFormat="1" ht="42" customHeight="1">
      <c r="A82" s="212"/>
      <c r="B82" s="220" t="s">
        <v>237</v>
      </c>
      <c r="C82" s="633" t="s">
        <v>236</v>
      </c>
      <c r="D82" s="634"/>
      <c r="E82" s="635"/>
      <c r="F82" s="221" t="s">
        <v>238</v>
      </c>
      <c r="G82" s="209" t="s">
        <v>470</v>
      </c>
      <c r="H82" s="209" t="s">
        <v>470</v>
      </c>
      <c r="I82" s="209"/>
      <c r="J82" s="209"/>
      <c r="K82" s="210">
        <v>1</v>
      </c>
      <c r="L82" s="210" t="s">
        <v>218</v>
      </c>
    </row>
    <row r="83" spans="1:12" s="211" customFormat="1" ht="42" customHeight="1">
      <c r="A83" s="212"/>
      <c r="B83" s="222" t="s">
        <v>239</v>
      </c>
      <c r="C83" s="636" t="s">
        <v>240</v>
      </c>
      <c r="D83" s="637"/>
      <c r="E83" s="637"/>
      <c r="F83" s="203" t="s">
        <v>241</v>
      </c>
      <c r="G83" s="203" t="s">
        <v>241</v>
      </c>
      <c r="H83" s="203" t="s">
        <v>241</v>
      </c>
      <c r="I83" s="209"/>
      <c r="J83" s="209"/>
      <c r="K83" s="210">
        <v>1</v>
      </c>
      <c r="L83" s="210" t="s">
        <v>218</v>
      </c>
    </row>
    <row r="84" spans="1:12" s="211" customFormat="1" ht="42" customHeight="1">
      <c r="A84" s="212"/>
      <c r="B84" s="214" t="s">
        <v>471</v>
      </c>
      <c r="C84" s="626" t="s">
        <v>472</v>
      </c>
      <c r="D84" s="541"/>
      <c r="E84" s="542"/>
      <c r="F84" s="223" t="s">
        <v>28</v>
      </c>
      <c r="G84" s="209" t="s">
        <v>368</v>
      </c>
      <c r="H84" s="209" t="s">
        <v>368</v>
      </c>
      <c r="I84" s="209"/>
      <c r="J84" s="209"/>
      <c r="K84" s="210"/>
      <c r="L84" s="210" t="s">
        <v>225</v>
      </c>
    </row>
    <row r="85" spans="1:12" s="211" customFormat="1" ht="42" customHeight="1">
      <c r="A85" s="212"/>
      <c r="B85" s="214" t="s">
        <v>242</v>
      </c>
      <c r="C85" s="612" t="s">
        <v>473</v>
      </c>
      <c r="D85" s="612"/>
      <c r="E85" s="612"/>
      <c r="F85" s="224" t="s">
        <v>28</v>
      </c>
      <c r="G85" s="224" t="s">
        <v>28</v>
      </c>
      <c r="H85" s="224" t="s">
        <v>28</v>
      </c>
      <c r="I85" s="209"/>
      <c r="J85" s="209"/>
      <c r="K85" s="210">
        <v>1</v>
      </c>
      <c r="L85" s="210" t="s">
        <v>218</v>
      </c>
    </row>
    <row r="86" spans="1:12" s="211" customFormat="1" ht="42" customHeight="1">
      <c r="A86" s="212"/>
      <c r="B86" s="214" t="s">
        <v>244</v>
      </c>
      <c r="C86" s="639" t="s">
        <v>245</v>
      </c>
      <c r="D86" s="640"/>
      <c r="E86" s="641"/>
      <c r="F86" s="209" t="s">
        <v>28</v>
      </c>
      <c r="G86" s="209" t="s">
        <v>28</v>
      </c>
      <c r="H86" s="209" t="s">
        <v>28</v>
      </c>
      <c r="I86" s="203"/>
      <c r="J86" s="203"/>
      <c r="K86" s="225">
        <v>1</v>
      </c>
      <c r="L86" s="210" t="s">
        <v>218</v>
      </c>
    </row>
    <row r="87" spans="1:12" s="211" customFormat="1" ht="42" customHeight="1">
      <c r="A87" s="212"/>
      <c r="B87" s="214" t="s">
        <v>246</v>
      </c>
      <c r="C87" s="639" t="s">
        <v>245</v>
      </c>
      <c r="D87" s="640"/>
      <c r="E87" s="641"/>
      <c r="F87" s="209" t="s">
        <v>28</v>
      </c>
      <c r="G87" s="209" t="s">
        <v>28</v>
      </c>
      <c r="H87" s="209" t="s">
        <v>28</v>
      </c>
      <c r="I87" s="209"/>
      <c r="J87" s="209"/>
      <c r="K87" s="210">
        <v>1</v>
      </c>
      <c r="L87" s="210" t="s">
        <v>218</v>
      </c>
    </row>
    <row r="88" spans="1:12" s="211" customFormat="1" ht="42" customHeight="1">
      <c r="A88" s="212"/>
      <c r="B88" s="214" t="s">
        <v>474</v>
      </c>
      <c r="C88" s="627" t="s">
        <v>475</v>
      </c>
      <c r="D88" s="622"/>
      <c r="E88" s="638"/>
      <c r="F88" s="209" t="s">
        <v>28</v>
      </c>
      <c r="G88" s="209" t="s">
        <v>28</v>
      </c>
      <c r="H88" s="209" t="s">
        <v>28</v>
      </c>
      <c r="I88" s="209"/>
      <c r="J88" s="203"/>
      <c r="K88" s="210">
        <v>2</v>
      </c>
      <c r="L88" s="210" t="s">
        <v>218</v>
      </c>
    </row>
    <row r="89" spans="1:12" s="211" customFormat="1" ht="42" customHeight="1">
      <c r="A89" s="212"/>
      <c r="B89" s="214" t="s">
        <v>253</v>
      </c>
      <c r="C89" s="627" t="s">
        <v>476</v>
      </c>
      <c r="D89" s="622"/>
      <c r="E89" s="638"/>
      <c r="F89" s="209" t="s">
        <v>28</v>
      </c>
      <c r="G89" s="209" t="s">
        <v>28</v>
      </c>
      <c r="H89" s="209" t="s">
        <v>28</v>
      </c>
      <c r="I89" s="203"/>
      <c r="J89" s="203"/>
      <c r="K89" s="210"/>
      <c r="L89" s="210" t="s">
        <v>225</v>
      </c>
    </row>
    <row r="90" spans="1:12" s="211" customFormat="1" ht="42" customHeight="1">
      <c r="A90" s="212"/>
      <c r="B90" s="214" t="s">
        <v>255</v>
      </c>
      <c r="C90" s="627" t="s">
        <v>477</v>
      </c>
      <c r="D90" s="622"/>
      <c r="E90" s="638"/>
      <c r="F90" s="209" t="s">
        <v>28</v>
      </c>
      <c r="G90" s="209" t="s">
        <v>28</v>
      </c>
      <c r="H90" s="209" t="s">
        <v>28</v>
      </c>
      <c r="I90" s="221"/>
      <c r="J90" s="221"/>
      <c r="K90" s="226"/>
      <c r="L90" s="210" t="s">
        <v>225</v>
      </c>
    </row>
    <row r="91" spans="1:12" s="211" customFormat="1" ht="42" customHeight="1">
      <c r="A91" s="212"/>
      <c r="B91" s="214" t="s">
        <v>257</v>
      </c>
      <c r="C91" s="627" t="s">
        <v>258</v>
      </c>
      <c r="D91" s="622"/>
      <c r="E91" s="638"/>
      <c r="F91" s="227" t="s">
        <v>28</v>
      </c>
      <c r="G91" s="227" t="s">
        <v>28</v>
      </c>
      <c r="H91" s="227" t="s">
        <v>28</v>
      </c>
      <c r="I91" s="203"/>
      <c r="J91" s="203"/>
      <c r="K91" s="228">
        <v>4</v>
      </c>
      <c r="L91" s="225" t="s">
        <v>259</v>
      </c>
    </row>
    <row r="92" spans="1:12" s="211" customFormat="1" ht="42" customHeight="1">
      <c r="A92" s="212"/>
      <c r="B92" s="214" t="s">
        <v>260</v>
      </c>
      <c r="C92" s="633" t="s">
        <v>261</v>
      </c>
      <c r="D92" s="634"/>
      <c r="E92" s="635"/>
      <c r="F92" s="227" t="s">
        <v>28</v>
      </c>
      <c r="G92" s="227" t="s">
        <v>28</v>
      </c>
      <c r="H92" s="227" t="s">
        <v>28</v>
      </c>
      <c r="I92" s="203"/>
      <c r="J92" s="203"/>
      <c r="K92" s="228">
        <v>2</v>
      </c>
      <c r="L92" s="225" t="s">
        <v>218</v>
      </c>
    </row>
    <row r="93" spans="1:12" s="211" customFormat="1" ht="42" customHeight="1">
      <c r="A93" s="212"/>
      <c r="B93" s="214" t="s">
        <v>478</v>
      </c>
      <c r="C93" s="627" t="s">
        <v>479</v>
      </c>
      <c r="D93" s="622"/>
      <c r="E93" s="638"/>
      <c r="F93" s="227" t="s">
        <v>238</v>
      </c>
      <c r="G93" s="203" t="s">
        <v>470</v>
      </c>
      <c r="H93" s="203" t="s">
        <v>470</v>
      </c>
      <c r="I93" s="203"/>
      <c r="J93" s="203"/>
      <c r="K93" s="228">
        <v>4</v>
      </c>
      <c r="L93" s="225" t="s">
        <v>218</v>
      </c>
    </row>
    <row r="94" spans="1:12" s="211" customFormat="1" ht="42" customHeight="1">
      <c r="A94" s="212"/>
      <c r="B94" s="214" t="s">
        <v>266</v>
      </c>
      <c r="C94" s="612" t="s">
        <v>258</v>
      </c>
      <c r="D94" s="612"/>
      <c r="E94" s="612"/>
      <c r="F94" s="229" t="s">
        <v>28</v>
      </c>
      <c r="G94" s="203" t="s">
        <v>28</v>
      </c>
      <c r="H94" s="229" t="s">
        <v>28</v>
      </c>
      <c r="I94" s="203"/>
      <c r="J94" s="203"/>
      <c r="K94" s="228"/>
      <c r="L94" s="225" t="s">
        <v>225</v>
      </c>
    </row>
    <row r="95" spans="1:12" s="211" customFormat="1" ht="42" customHeight="1">
      <c r="A95" s="212"/>
      <c r="B95" s="214" t="s">
        <v>267</v>
      </c>
      <c r="C95" s="612" t="s">
        <v>268</v>
      </c>
      <c r="D95" s="612"/>
      <c r="E95" s="612"/>
      <c r="F95" s="230" t="s">
        <v>378</v>
      </c>
      <c r="G95" s="203" t="s">
        <v>470</v>
      </c>
      <c r="H95" s="203" t="s">
        <v>470</v>
      </c>
      <c r="I95" s="203"/>
      <c r="J95" s="203"/>
      <c r="K95" s="228">
        <v>1</v>
      </c>
      <c r="L95" s="225" t="s">
        <v>218</v>
      </c>
    </row>
    <row r="96" spans="1:12" s="211" customFormat="1" ht="42" customHeight="1">
      <c r="A96" s="212"/>
      <c r="B96" s="214" t="s">
        <v>269</v>
      </c>
      <c r="C96" s="612" t="s">
        <v>480</v>
      </c>
      <c r="D96" s="612"/>
      <c r="E96" s="612"/>
      <c r="F96" s="230" t="s">
        <v>378</v>
      </c>
      <c r="G96" s="203" t="s">
        <v>470</v>
      </c>
      <c r="H96" s="203" t="s">
        <v>470</v>
      </c>
      <c r="I96" s="203"/>
      <c r="J96" s="203"/>
      <c r="K96" s="228">
        <v>6</v>
      </c>
      <c r="L96" s="225" t="s">
        <v>218</v>
      </c>
    </row>
    <row r="97" spans="1:18" s="211" customFormat="1" ht="42" customHeight="1">
      <c r="A97" s="212"/>
      <c r="B97" s="214" t="s">
        <v>271</v>
      </c>
      <c r="C97" s="627" t="s">
        <v>272</v>
      </c>
      <c r="D97" s="622"/>
      <c r="E97" s="638"/>
      <c r="F97" s="227" t="s">
        <v>28</v>
      </c>
      <c r="G97" s="227" t="s">
        <v>28</v>
      </c>
      <c r="H97" s="227" t="s">
        <v>28</v>
      </c>
      <c r="I97" s="203"/>
      <c r="J97" s="203"/>
      <c r="K97" s="228"/>
      <c r="L97" s="225" t="s">
        <v>225</v>
      </c>
    </row>
    <row r="98" spans="1:18" s="211" customFormat="1" ht="42" customHeight="1">
      <c r="A98" s="212"/>
      <c r="B98" s="214" t="s">
        <v>273</v>
      </c>
      <c r="C98" s="627" t="s">
        <v>274</v>
      </c>
      <c r="D98" s="622"/>
      <c r="E98" s="638"/>
      <c r="F98" s="227" t="s">
        <v>28</v>
      </c>
      <c r="G98" s="203" t="s">
        <v>28</v>
      </c>
      <c r="H98" s="203" t="s">
        <v>28</v>
      </c>
      <c r="I98" s="203"/>
      <c r="J98" s="203"/>
      <c r="K98" s="228"/>
      <c r="L98" s="225" t="s">
        <v>225</v>
      </c>
    </row>
    <row r="99" spans="1:18" s="211" customFormat="1" ht="42" customHeight="1">
      <c r="A99" s="212"/>
      <c r="B99" s="214" t="s">
        <v>481</v>
      </c>
      <c r="C99" s="627" t="s">
        <v>482</v>
      </c>
      <c r="D99" s="622"/>
      <c r="E99" s="638"/>
      <c r="F99" s="209" t="s">
        <v>28</v>
      </c>
      <c r="G99" s="221" t="s">
        <v>483</v>
      </c>
      <c r="H99" s="221" t="s">
        <v>483</v>
      </c>
      <c r="I99" s="221"/>
      <c r="J99" s="221"/>
      <c r="K99" s="231">
        <v>4</v>
      </c>
      <c r="L99" s="210" t="s">
        <v>218</v>
      </c>
    </row>
    <row r="100" spans="1:18" s="211" customFormat="1" ht="42" customHeight="1">
      <c r="A100" s="212"/>
      <c r="B100" s="214" t="s">
        <v>484</v>
      </c>
      <c r="C100" s="612" t="s">
        <v>485</v>
      </c>
      <c r="D100" s="642"/>
      <c r="E100" s="642"/>
      <c r="F100" s="203" t="s">
        <v>486</v>
      </c>
      <c r="G100" s="203" t="s">
        <v>486</v>
      </c>
      <c r="H100" s="203" t="s">
        <v>486</v>
      </c>
      <c r="I100" s="209"/>
      <c r="J100" s="209"/>
      <c r="K100" s="210"/>
      <c r="L100" s="210" t="s">
        <v>225</v>
      </c>
    </row>
    <row r="101" spans="1:18" s="211" customFormat="1" ht="42" customHeight="1">
      <c r="A101" s="212"/>
      <c r="B101" s="214" t="s">
        <v>487</v>
      </c>
      <c r="C101" s="627" t="s">
        <v>488</v>
      </c>
      <c r="D101" s="622"/>
      <c r="E101" s="622"/>
      <c r="F101" s="203" t="s">
        <v>489</v>
      </c>
      <c r="G101" s="203" t="s">
        <v>489</v>
      </c>
      <c r="H101" s="203" t="s">
        <v>489</v>
      </c>
      <c r="I101" s="209"/>
      <c r="J101" s="209"/>
      <c r="K101" s="210">
        <v>6</v>
      </c>
      <c r="L101" s="210" t="s">
        <v>218</v>
      </c>
    </row>
    <row r="102" spans="1:18" s="211" customFormat="1" ht="42" customHeight="1">
      <c r="A102" s="212"/>
      <c r="B102" s="214" t="s">
        <v>490</v>
      </c>
      <c r="C102" s="647" t="s">
        <v>491</v>
      </c>
      <c r="D102" s="648"/>
      <c r="E102" s="649"/>
      <c r="F102" s="232" t="s">
        <v>383</v>
      </c>
      <c r="G102" s="232" t="s">
        <v>383</v>
      </c>
      <c r="H102" s="232" t="s">
        <v>383</v>
      </c>
      <c r="I102" s="209"/>
      <c r="J102" s="209"/>
      <c r="K102" s="210"/>
      <c r="L102" s="210" t="s">
        <v>225</v>
      </c>
    </row>
    <row r="103" spans="1:18" s="211" customFormat="1" ht="42" customHeight="1">
      <c r="A103" s="212"/>
      <c r="B103" s="214" t="s">
        <v>492</v>
      </c>
      <c r="C103" s="612" t="s">
        <v>493</v>
      </c>
      <c r="D103" s="612"/>
      <c r="E103" s="612"/>
      <c r="F103" s="233" t="s">
        <v>277</v>
      </c>
      <c r="G103" s="209" t="s">
        <v>452</v>
      </c>
      <c r="H103" s="209" t="s">
        <v>494</v>
      </c>
      <c r="I103" s="209"/>
      <c r="J103" s="209"/>
      <c r="K103" s="210"/>
      <c r="L103" s="210" t="s">
        <v>225</v>
      </c>
    </row>
    <row r="104" spans="1:18" s="211" customFormat="1" ht="42" customHeight="1">
      <c r="A104" s="212"/>
      <c r="B104" s="214" t="s">
        <v>495</v>
      </c>
      <c r="C104" s="650" t="s">
        <v>265</v>
      </c>
      <c r="D104" s="640"/>
      <c r="E104" s="651"/>
      <c r="F104" s="233" t="s">
        <v>277</v>
      </c>
      <c r="G104" s="209" t="s">
        <v>452</v>
      </c>
      <c r="H104" s="234" t="s">
        <v>494</v>
      </c>
      <c r="I104" s="209"/>
      <c r="J104" s="209"/>
      <c r="K104" s="210"/>
      <c r="L104" s="210" t="s">
        <v>225</v>
      </c>
    </row>
    <row r="105" spans="1:18" s="211" customFormat="1" ht="42" customHeight="1">
      <c r="A105" s="212"/>
      <c r="B105" s="214" t="s">
        <v>448</v>
      </c>
      <c r="C105" s="650" t="s">
        <v>265</v>
      </c>
      <c r="D105" s="640"/>
      <c r="E105" s="651"/>
      <c r="F105" s="235" t="s">
        <v>277</v>
      </c>
      <c r="G105" s="203" t="s">
        <v>452</v>
      </c>
      <c r="H105" s="236" t="s">
        <v>494</v>
      </c>
      <c r="I105" s="203"/>
      <c r="J105" s="203"/>
      <c r="K105" s="225"/>
      <c r="L105" s="210" t="s">
        <v>225</v>
      </c>
    </row>
    <row r="106" spans="1:18" s="206" customFormat="1" ht="15" customHeight="1" thickBot="1">
      <c r="A106" s="188"/>
      <c r="B106" s="188"/>
      <c r="C106" s="188"/>
      <c r="D106" s="188"/>
      <c r="E106" s="188"/>
      <c r="F106" s="188"/>
      <c r="G106" s="188"/>
      <c r="H106" s="188"/>
      <c r="I106" s="188"/>
      <c r="J106" s="188"/>
      <c r="K106" s="58"/>
      <c r="L106" s="189"/>
    </row>
    <row r="107" spans="1:18" ht="48.75" customHeight="1" thickBot="1">
      <c r="A107" s="519" t="s">
        <v>282</v>
      </c>
      <c r="B107" s="520"/>
      <c r="C107" s="520"/>
      <c r="D107" s="520"/>
      <c r="E107" s="520"/>
      <c r="F107" s="237"/>
      <c r="G107" s="237"/>
      <c r="H107" s="237"/>
      <c r="I107" s="237"/>
      <c r="J107" s="237"/>
      <c r="K107" s="570" t="s">
        <v>63</v>
      </c>
      <c r="L107" s="572" t="s">
        <v>24</v>
      </c>
      <c r="M107" s="190"/>
      <c r="N107" s="190"/>
      <c r="O107" s="190"/>
      <c r="P107" s="190"/>
      <c r="Q107" s="190"/>
      <c r="R107" s="190"/>
    </row>
    <row r="108" spans="1:18" ht="40.5" customHeight="1" thickBot="1">
      <c r="A108" s="151" t="s">
        <v>25</v>
      </c>
      <c r="B108" s="152" t="s">
        <v>26</v>
      </c>
      <c r="C108" s="550" t="s">
        <v>27</v>
      </c>
      <c r="D108" s="550"/>
      <c r="E108" s="550"/>
      <c r="F108" s="238"/>
      <c r="G108" s="238"/>
      <c r="H108" s="238"/>
      <c r="I108" s="238"/>
      <c r="J108" s="238"/>
      <c r="K108" s="571"/>
      <c r="L108" s="573"/>
      <c r="M108" s="190"/>
      <c r="N108" s="190"/>
      <c r="O108" s="190"/>
      <c r="P108" s="190"/>
      <c r="Q108" s="190"/>
      <c r="R108" s="190"/>
    </row>
    <row r="109" spans="1:18" ht="24" customHeight="1">
      <c r="A109" s="239"/>
      <c r="B109" s="240" t="s">
        <v>182</v>
      </c>
      <c r="C109" s="645" t="s">
        <v>283</v>
      </c>
      <c r="D109" s="646"/>
      <c r="E109" s="646"/>
      <c r="F109" s="241"/>
      <c r="G109" s="242"/>
      <c r="H109" s="243"/>
      <c r="I109" s="243"/>
      <c r="J109" s="244"/>
      <c r="K109" s="245">
        <v>1</v>
      </c>
      <c r="L109" s="246" t="s">
        <v>71</v>
      </c>
      <c r="M109" s="190"/>
      <c r="N109" s="190"/>
      <c r="O109" s="190"/>
      <c r="P109" s="190"/>
      <c r="Q109" s="190"/>
      <c r="R109" s="190"/>
    </row>
    <row r="110" spans="1:18" ht="24" customHeight="1">
      <c r="A110" s="247"/>
      <c r="B110" s="248" t="s">
        <v>284</v>
      </c>
      <c r="C110" s="643" t="s">
        <v>285</v>
      </c>
      <c r="D110" s="644"/>
      <c r="E110" s="644"/>
      <c r="F110" s="241"/>
      <c r="G110" s="242"/>
      <c r="H110" s="243"/>
      <c r="I110" s="243"/>
      <c r="J110" s="244"/>
      <c r="K110" s="249">
        <v>1</v>
      </c>
      <c r="L110" s="250" t="s">
        <v>71</v>
      </c>
      <c r="M110" s="190"/>
      <c r="N110" s="190"/>
      <c r="O110" s="190"/>
      <c r="P110" s="190"/>
      <c r="Q110" s="190"/>
      <c r="R110" s="190"/>
    </row>
    <row r="111" spans="1:18" ht="24" customHeight="1">
      <c r="A111" s="247"/>
      <c r="B111" s="248" t="s">
        <v>186</v>
      </c>
      <c r="C111" s="643" t="s">
        <v>187</v>
      </c>
      <c r="D111" s="644"/>
      <c r="E111" s="644"/>
      <c r="F111" s="241"/>
      <c r="G111" s="242"/>
      <c r="H111" s="243"/>
      <c r="I111" s="243"/>
      <c r="J111" s="244"/>
      <c r="K111" s="249">
        <v>1</v>
      </c>
      <c r="L111" s="250" t="s">
        <v>71</v>
      </c>
      <c r="M111" s="206"/>
      <c r="N111" s="190"/>
      <c r="O111" s="190"/>
      <c r="P111" s="190"/>
      <c r="Q111" s="190"/>
      <c r="R111" s="190"/>
    </row>
    <row r="112" spans="1:18" ht="24" customHeight="1">
      <c r="A112" s="247"/>
      <c r="B112" s="248" t="s">
        <v>188</v>
      </c>
      <c r="C112" s="643" t="s">
        <v>187</v>
      </c>
      <c r="D112" s="644"/>
      <c r="E112" s="644"/>
      <c r="F112" s="241"/>
      <c r="G112" s="242"/>
      <c r="H112" s="243"/>
      <c r="I112" s="243"/>
      <c r="J112" s="244"/>
      <c r="K112" s="249">
        <v>1</v>
      </c>
      <c r="L112" s="250" t="s">
        <v>71</v>
      </c>
      <c r="M112" s="206"/>
      <c r="N112" s="190"/>
      <c r="O112" s="190"/>
      <c r="P112" s="190"/>
      <c r="Q112" s="190"/>
      <c r="R112" s="190"/>
    </row>
    <row r="113" spans="2:18" ht="24" customHeight="1">
      <c r="G113" s="252"/>
      <c r="O113" s="254"/>
      <c r="P113" s="190"/>
      <c r="Q113" s="190"/>
      <c r="R113" s="190"/>
    </row>
    <row r="114" spans="2:18" ht="24" customHeight="1">
      <c r="G114" s="252"/>
      <c r="O114" s="254"/>
      <c r="P114" s="190"/>
      <c r="Q114" s="190"/>
      <c r="R114" s="190"/>
    </row>
    <row r="115" spans="2:18" ht="24" customHeight="1">
      <c r="G115" s="252"/>
      <c r="O115" s="254"/>
      <c r="P115" s="190"/>
      <c r="Q115" s="190"/>
      <c r="R115" s="190"/>
    </row>
    <row r="116" spans="2:18" ht="24" customHeight="1">
      <c r="G116" s="252"/>
      <c r="O116" s="254"/>
      <c r="P116" s="190"/>
      <c r="Q116" s="190"/>
      <c r="R116" s="190"/>
    </row>
    <row r="117" spans="2:18" ht="24" customHeight="1">
      <c r="C117" s="190"/>
      <c r="D117" s="190"/>
      <c r="O117" s="254"/>
      <c r="P117" s="190"/>
      <c r="Q117" s="190"/>
      <c r="R117" s="190"/>
    </row>
    <row r="118" spans="2:18" ht="24" customHeight="1">
      <c r="O118" s="254"/>
      <c r="P118" s="190"/>
      <c r="Q118" s="190"/>
      <c r="R118" s="190"/>
    </row>
    <row r="119" spans="2:18" ht="24" customHeight="1">
      <c r="O119" s="254"/>
      <c r="P119" s="190"/>
      <c r="Q119" s="190"/>
      <c r="R119" s="190"/>
    </row>
    <row r="120" spans="2:18" ht="24" customHeight="1">
      <c r="B120" s="190"/>
      <c r="C120" s="190"/>
      <c r="D120" s="190"/>
      <c r="I120" s="190"/>
      <c r="J120" s="190"/>
      <c r="K120" s="190"/>
      <c r="L120" s="190"/>
      <c r="M120" s="190"/>
      <c r="N120" s="190"/>
      <c r="O120" s="254"/>
      <c r="P120" s="190"/>
      <c r="Q120" s="190"/>
      <c r="R120" s="190"/>
    </row>
    <row r="121" spans="2:18" ht="24" customHeight="1">
      <c r="B121" s="190"/>
      <c r="C121" s="190"/>
      <c r="D121" s="190"/>
      <c r="I121" s="190"/>
      <c r="J121" s="190"/>
      <c r="K121" s="190"/>
      <c r="L121" s="190"/>
      <c r="M121" s="190"/>
      <c r="N121" s="190"/>
      <c r="O121" s="254"/>
      <c r="P121" s="190"/>
      <c r="Q121" s="190"/>
      <c r="R121" s="190"/>
    </row>
    <row r="122" spans="2:18" ht="24" customHeight="1">
      <c r="B122" s="190"/>
      <c r="C122" s="190"/>
      <c r="D122" s="190"/>
      <c r="I122" s="190"/>
      <c r="J122" s="190"/>
      <c r="K122" s="190"/>
      <c r="L122" s="190"/>
      <c r="M122" s="190"/>
      <c r="N122" s="190"/>
    </row>
    <row r="123" spans="2:18" ht="24" customHeight="1">
      <c r="B123" s="190"/>
      <c r="C123" s="190"/>
      <c r="D123" s="190"/>
      <c r="I123" s="190"/>
      <c r="J123" s="190"/>
      <c r="K123" s="190"/>
      <c r="L123" s="190"/>
      <c r="M123" s="190"/>
      <c r="N123" s="190"/>
      <c r="O123" s="190"/>
      <c r="P123" s="190"/>
      <c r="Q123" s="190"/>
      <c r="R123" s="190"/>
    </row>
    <row r="124" spans="2:18" ht="24" customHeight="1">
      <c r="B124" s="190"/>
      <c r="C124" s="190"/>
      <c r="D124" s="190"/>
      <c r="I124" s="190"/>
      <c r="J124" s="190"/>
      <c r="K124" s="190"/>
      <c r="L124" s="190"/>
      <c r="M124" s="190"/>
      <c r="N124" s="190"/>
      <c r="O124" s="190"/>
      <c r="P124" s="190"/>
      <c r="Q124" s="190"/>
      <c r="R124" s="190"/>
    </row>
    <row r="125" spans="2:18" ht="24" customHeight="1">
      <c r="B125" s="190"/>
      <c r="C125" s="190"/>
      <c r="D125" s="190"/>
      <c r="I125" s="190"/>
      <c r="J125" s="190"/>
      <c r="K125" s="190"/>
      <c r="L125" s="190"/>
      <c r="M125" s="190"/>
      <c r="N125" s="190"/>
      <c r="O125" s="190"/>
      <c r="P125" s="190"/>
      <c r="Q125" s="190"/>
      <c r="R125" s="190"/>
    </row>
    <row r="126" spans="2:18" ht="24" customHeight="1">
      <c r="B126" s="190"/>
      <c r="C126" s="190"/>
      <c r="D126" s="190"/>
      <c r="I126" s="190"/>
      <c r="J126" s="190"/>
      <c r="K126" s="190"/>
      <c r="L126" s="190"/>
      <c r="M126" s="190"/>
      <c r="N126" s="190"/>
      <c r="O126" s="190"/>
      <c r="P126" s="190"/>
      <c r="Q126" s="190"/>
      <c r="R126" s="190"/>
    </row>
    <row r="127" spans="2:18" ht="24" customHeight="1">
      <c r="B127" s="190"/>
      <c r="C127" s="190"/>
      <c r="D127" s="190"/>
      <c r="I127" s="190"/>
      <c r="J127" s="190"/>
      <c r="K127" s="190"/>
      <c r="L127" s="190"/>
      <c r="M127" s="190"/>
      <c r="N127" s="190"/>
      <c r="O127" s="190"/>
      <c r="P127" s="190"/>
      <c r="Q127" s="190"/>
      <c r="R127" s="190"/>
    </row>
    <row r="128" spans="2:18" ht="24" customHeight="1">
      <c r="B128" s="190"/>
      <c r="C128" s="190"/>
      <c r="D128" s="190"/>
      <c r="I128" s="190"/>
      <c r="J128" s="190"/>
      <c r="K128" s="190"/>
      <c r="L128" s="190"/>
      <c r="M128" s="190"/>
      <c r="N128" s="190"/>
      <c r="O128" s="190"/>
      <c r="P128" s="190"/>
      <c r="Q128" s="190"/>
      <c r="R128" s="190"/>
    </row>
    <row r="129" spans="2:18" ht="24" customHeight="1">
      <c r="B129" s="190"/>
      <c r="C129" s="190"/>
      <c r="D129" s="190"/>
      <c r="I129" s="190"/>
      <c r="J129" s="190"/>
      <c r="K129" s="190"/>
      <c r="L129" s="190"/>
      <c r="M129" s="190"/>
      <c r="N129" s="190"/>
      <c r="O129" s="190"/>
      <c r="P129" s="190"/>
      <c r="Q129" s="190"/>
      <c r="R129" s="190"/>
    </row>
    <row r="130" spans="2:18" ht="24" customHeight="1">
      <c r="B130" s="190"/>
      <c r="C130" s="190"/>
      <c r="D130" s="190"/>
      <c r="I130" s="190"/>
      <c r="J130" s="190"/>
      <c r="K130" s="190"/>
      <c r="L130" s="190"/>
      <c r="M130" s="190"/>
      <c r="N130" s="190"/>
      <c r="O130" s="190"/>
      <c r="P130" s="190"/>
      <c r="Q130" s="190"/>
      <c r="R130" s="190"/>
    </row>
  </sheetData>
  <mergeCells count="173">
    <mergeCell ref="C111:E111"/>
    <mergeCell ref="C112:E112"/>
    <mergeCell ref="A107:E107"/>
    <mergeCell ref="C92:E92"/>
    <mergeCell ref="C93:E93"/>
    <mergeCell ref="C94:E94"/>
    <mergeCell ref="C95:E95"/>
    <mergeCell ref="C109:E109"/>
    <mergeCell ref="C110:E110"/>
    <mergeCell ref="C102:E102"/>
    <mergeCell ref="L107:L108"/>
    <mergeCell ref="C108:E108"/>
    <mergeCell ref="C98:E98"/>
    <mergeCell ref="C99:E99"/>
    <mergeCell ref="C100:E100"/>
    <mergeCell ref="C101:E101"/>
    <mergeCell ref="K107:K108"/>
    <mergeCell ref="C103:E103"/>
    <mergeCell ref="C104:E104"/>
    <mergeCell ref="C105:E105"/>
    <mergeCell ref="C82:E82"/>
    <mergeCell ref="C83:E83"/>
    <mergeCell ref="C96:E96"/>
    <mergeCell ref="C97:E97"/>
    <mergeCell ref="C86:E86"/>
    <mergeCell ref="C87:E87"/>
    <mergeCell ref="C88:E88"/>
    <mergeCell ref="C89:E89"/>
    <mergeCell ref="C90:E90"/>
    <mergeCell ref="C91:E91"/>
    <mergeCell ref="C84:E84"/>
    <mergeCell ref="C85:E85"/>
    <mergeCell ref="C74:E74"/>
    <mergeCell ref="C75:E75"/>
    <mergeCell ref="C76:E76"/>
    <mergeCell ref="C77:E77"/>
    <mergeCell ref="C78:E78"/>
    <mergeCell ref="C79:E79"/>
    <mergeCell ref="C80:E80"/>
    <mergeCell ref="C81:E81"/>
    <mergeCell ref="F69:F70"/>
    <mergeCell ref="K69:K70"/>
    <mergeCell ref="L69:L70"/>
    <mergeCell ref="C70:E70"/>
    <mergeCell ref="G69:G70"/>
    <mergeCell ref="H69:H70"/>
    <mergeCell ref="I69:I70"/>
    <mergeCell ref="J69:J70"/>
    <mergeCell ref="C65:C67"/>
    <mergeCell ref="D65:D67"/>
    <mergeCell ref="C72:E72"/>
    <mergeCell ref="C73:E73"/>
    <mergeCell ref="A69:E69"/>
    <mergeCell ref="C71:E71"/>
    <mergeCell ref="K65:K67"/>
    <mergeCell ref="L65:L67"/>
    <mergeCell ref="A62:A64"/>
    <mergeCell ref="B62:B64"/>
    <mergeCell ref="C62:C64"/>
    <mergeCell ref="D62:D64"/>
    <mergeCell ref="K62:K64"/>
    <mergeCell ref="L62:L64"/>
    <mergeCell ref="A65:A67"/>
    <mergeCell ref="B65:B67"/>
    <mergeCell ref="A56:A58"/>
    <mergeCell ref="B56:B58"/>
    <mergeCell ref="C56:C58"/>
    <mergeCell ref="D56:D58"/>
    <mergeCell ref="A59:A61"/>
    <mergeCell ref="B59:B61"/>
    <mergeCell ref="C59:C61"/>
    <mergeCell ref="D59:D61"/>
    <mergeCell ref="C53:C55"/>
    <mergeCell ref="D53:D55"/>
    <mergeCell ref="K59:K61"/>
    <mergeCell ref="L59:L61"/>
    <mergeCell ref="K56:K58"/>
    <mergeCell ref="L56:L58"/>
    <mergeCell ref="K53:K55"/>
    <mergeCell ref="L53:L55"/>
    <mergeCell ref="A45:E45"/>
    <mergeCell ref="F45:F46"/>
    <mergeCell ref="K50:K52"/>
    <mergeCell ref="L50:L52"/>
    <mergeCell ref="A53:A55"/>
    <mergeCell ref="B53:B55"/>
    <mergeCell ref="A50:A52"/>
    <mergeCell ref="B50:B52"/>
    <mergeCell ref="C50:C52"/>
    <mergeCell ref="D50:D52"/>
    <mergeCell ref="A47:A49"/>
    <mergeCell ref="B47:B49"/>
    <mergeCell ref="C47:C49"/>
    <mergeCell ref="D47:D49"/>
    <mergeCell ref="K47:K49"/>
    <mergeCell ref="L47:L49"/>
    <mergeCell ref="G45:G46"/>
    <mergeCell ref="H45:H46"/>
    <mergeCell ref="I45:I46"/>
    <mergeCell ref="J45:J46"/>
    <mergeCell ref="K45:K46"/>
    <mergeCell ref="L45:L46"/>
    <mergeCell ref="K32:K33"/>
    <mergeCell ref="L32:L33"/>
    <mergeCell ref="C33:E33"/>
    <mergeCell ref="C34:E34"/>
    <mergeCell ref="C35:E35"/>
    <mergeCell ref="C36:E36"/>
    <mergeCell ref="A32:E32"/>
    <mergeCell ref="F32:F33"/>
    <mergeCell ref="G32:G33"/>
    <mergeCell ref="H32:H33"/>
    <mergeCell ref="I32:I33"/>
    <mergeCell ref="J32:J33"/>
    <mergeCell ref="C42:E42"/>
    <mergeCell ref="C43:E43"/>
    <mergeCell ref="C37:E37"/>
    <mergeCell ref="C39:E39"/>
    <mergeCell ref="C40:E40"/>
    <mergeCell ref="C41:E41"/>
    <mergeCell ref="C38:E38"/>
    <mergeCell ref="C20:E20"/>
    <mergeCell ref="C21:E21"/>
    <mergeCell ref="A28:A30"/>
    <mergeCell ref="C28:E28"/>
    <mergeCell ref="C29:E29"/>
    <mergeCell ref="C30:E30"/>
    <mergeCell ref="A25:A27"/>
    <mergeCell ref="C25:E25"/>
    <mergeCell ref="C26:E26"/>
    <mergeCell ref="C27:E27"/>
    <mergeCell ref="J14:J15"/>
    <mergeCell ref="K14:K15"/>
    <mergeCell ref="L14:L15"/>
    <mergeCell ref="C15:E15"/>
    <mergeCell ref="A22:A24"/>
    <mergeCell ref="C22:E22"/>
    <mergeCell ref="C23:E23"/>
    <mergeCell ref="C24:E24"/>
    <mergeCell ref="A19:A21"/>
    <mergeCell ref="C19:E19"/>
    <mergeCell ref="I14:I15"/>
    <mergeCell ref="A11:B11"/>
    <mergeCell ref="C11:E11"/>
    <mergeCell ref="A12:B12"/>
    <mergeCell ref="C12:E12"/>
    <mergeCell ref="A16:A18"/>
    <mergeCell ref="C16:E16"/>
    <mergeCell ref="C17:E17"/>
    <mergeCell ref="C18:E18"/>
    <mergeCell ref="A9:B9"/>
    <mergeCell ref="C9:E9"/>
    <mergeCell ref="A14:E14"/>
    <mergeCell ref="F14:F15"/>
    <mergeCell ref="G14:G15"/>
    <mergeCell ref="H14:H15"/>
    <mergeCell ref="A10:B10"/>
    <mergeCell ref="C10:E10"/>
    <mergeCell ref="A5:B5"/>
    <mergeCell ref="C5:E5"/>
    <mergeCell ref="A6:B6"/>
    <mergeCell ref="C6:E6"/>
    <mergeCell ref="A7:B7"/>
    <mergeCell ref="C7:E7"/>
    <mergeCell ref="A8:B8"/>
    <mergeCell ref="C8:E8"/>
    <mergeCell ref="A4:B4"/>
    <mergeCell ref="C4:E4"/>
    <mergeCell ref="A1:O1"/>
    <mergeCell ref="A2:B2"/>
    <mergeCell ref="C2:E2"/>
    <mergeCell ref="A3:B3"/>
    <mergeCell ref="C3:E3"/>
  </mergeCells>
  <phoneticPr fontId="3" type="noConversion"/>
  <pageMargins left="0.75" right="0.75" top="1" bottom="1" header="0.5" footer="0.5"/>
  <pageSetup paperSize="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18M20-01 Monthaven Jacket</vt:lpstr>
      <vt:lpstr>18M20-05 Holman Bib</vt:lpstr>
      <vt:lpstr>18M20-06 Alki Pant</vt:lpstr>
      <vt:lpstr>18M20-07 Pinehurst Jacket</vt:lpstr>
      <vt:lpstr>18M20-08 Beacon Jacket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JaniceYuan</dc:creator>
  <cp:lastModifiedBy>Steve Hsu</cp:lastModifiedBy>
  <dcterms:created xsi:type="dcterms:W3CDTF">2017-07-20T04:33:33Z</dcterms:created>
  <dcterms:modified xsi:type="dcterms:W3CDTF">2020-01-03T12:33:37Z</dcterms:modified>
</cp:coreProperties>
</file>