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0" windowWidth="16380" windowHeight="8190" tabRatio="547" firstSheet="9" activeTab="10"/>
  </bookViews>
  <sheets>
    <sheet name="Naive Data" sheetId="1" r:id="rId1"/>
    <sheet name="Predictive Data" sheetId="2" r:id="rId2"/>
    <sheet name="Reduced Naive Data" sheetId="3" r:id="rId3"/>
    <sheet name="Reduced Predictive Data" sheetId="4" r:id="rId4"/>
    <sheet name="Naive Plots 1 Thread" sheetId="5" r:id="rId5"/>
    <sheet name="Predictive Plots 1 Thread" sheetId="6" r:id="rId6"/>
    <sheet name="Naive Plots All Threads - S32" sheetId="7" r:id="rId7"/>
    <sheet name="Predict Plots All Threads - S32" sheetId="8" r:id="rId8"/>
    <sheet name="Total Time - Comparison - S32" sheetId="9" r:id="rId9"/>
    <sheet name="Total Checks - Comparison - S32" sheetId="10" r:id="rId10"/>
    <sheet name="Scalability" sheetId="12" r:id="rId11"/>
    <sheet name="Variance in Collisions" sheetId="11" r:id="rId12"/>
  </sheets>
  <calcPr calcId="125725"/>
</workbook>
</file>

<file path=xl/calcChain.xml><?xml version="1.0" encoding="utf-8"?>
<calcChain xmlns="http://schemas.openxmlformats.org/spreadsheetml/2006/main">
  <c r="L23" i="12"/>
  <c r="M23"/>
  <c r="N23"/>
  <c r="O23"/>
  <c r="P23"/>
  <c r="Q23"/>
  <c r="R23"/>
  <c r="L24"/>
  <c r="M24"/>
  <c r="N24"/>
  <c r="O24"/>
  <c r="P24"/>
  <c r="Q24"/>
  <c r="R24"/>
  <c r="L25"/>
  <c r="M25"/>
  <c r="N25"/>
  <c r="O25"/>
  <c r="P25"/>
  <c r="Q25"/>
  <c r="R25"/>
  <c r="L26"/>
  <c r="M26"/>
  <c r="N26"/>
  <c r="O26"/>
  <c r="P26"/>
  <c r="Q26"/>
  <c r="R26"/>
  <c r="L27"/>
  <c r="M27"/>
  <c r="N27"/>
  <c r="O27"/>
  <c r="P27"/>
  <c r="Q27"/>
  <c r="R27"/>
  <c r="L28"/>
  <c r="M28"/>
  <c r="N28"/>
  <c r="O28"/>
  <c r="P28"/>
  <c r="Q28"/>
  <c r="R28"/>
  <c r="L29"/>
  <c r="M29"/>
  <c r="N29"/>
  <c r="O29"/>
  <c r="P29"/>
  <c r="Q29"/>
  <c r="R29"/>
  <c r="L30"/>
  <c r="M30"/>
  <c r="N30"/>
  <c r="O30"/>
  <c r="P30"/>
  <c r="Q30"/>
  <c r="R30"/>
  <c r="L31"/>
  <c r="M31"/>
  <c r="N31"/>
  <c r="O31"/>
  <c r="P31"/>
  <c r="Q31"/>
  <c r="R31"/>
  <c r="L32"/>
  <c r="M32"/>
  <c r="N32"/>
  <c r="O32"/>
  <c r="P32"/>
  <c r="Q32"/>
  <c r="R32"/>
  <c r="L33"/>
  <c r="M33"/>
  <c r="N33"/>
  <c r="O33"/>
  <c r="P33"/>
  <c r="Q33"/>
  <c r="R33"/>
  <c r="L34"/>
  <c r="M34"/>
  <c r="N34"/>
  <c r="O34"/>
  <c r="P34"/>
  <c r="Q34"/>
  <c r="R34"/>
  <c r="L35"/>
  <c r="M35"/>
  <c r="N35"/>
  <c r="O35"/>
  <c r="P35"/>
  <c r="Q35"/>
  <c r="R35"/>
  <c r="K35"/>
  <c r="K34"/>
  <c r="K33"/>
  <c r="K32"/>
  <c r="K31"/>
  <c r="K30"/>
  <c r="K29"/>
  <c r="K28"/>
  <c r="K27"/>
  <c r="K26"/>
  <c r="K25"/>
  <c r="K24"/>
  <c r="K23"/>
  <c r="D23"/>
  <c r="E23"/>
  <c r="F23"/>
  <c r="G23"/>
  <c r="H23"/>
  <c r="I23"/>
  <c r="J23"/>
  <c r="D24"/>
  <c r="E24"/>
  <c r="F24"/>
  <c r="G24"/>
  <c r="H24"/>
  <c r="I24"/>
  <c r="J24"/>
  <c r="D25"/>
  <c r="E25"/>
  <c r="F25"/>
  <c r="G25"/>
  <c r="H25"/>
  <c r="I25"/>
  <c r="J25"/>
  <c r="D26"/>
  <c r="E26"/>
  <c r="F26"/>
  <c r="G26"/>
  <c r="H26"/>
  <c r="I26"/>
  <c r="J26"/>
  <c r="D27"/>
  <c r="E27"/>
  <c r="F27"/>
  <c r="G27"/>
  <c r="H27"/>
  <c r="I27"/>
  <c r="J27"/>
  <c r="D28"/>
  <c r="E28"/>
  <c r="F28"/>
  <c r="G28"/>
  <c r="H28"/>
  <c r="I28"/>
  <c r="J28"/>
  <c r="D29"/>
  <c r="E29"/>
  <c r="F29"/>
  <c r="G29"/>
  <c r="H29"/>
  <c r="I29"/>
  <c r="J29"/>
  <c r="D30"/>
  <c r="E30"/>
  <c r="F30"/>
  <c r="G30"/>
  <c r="H30"/>
  <c r="I30"/>
  <c r="J30"/>
  <c r="D31"/>
  <c r="E31"/>
  <c r="F31"/>
  <c r="G31"/>
  <c r="H31"/>
  <c r="I31"/>
  <c r="J31"/>
  <c r="D32"/>
  <c r="E32"/>
  <c r="F32"/>
  <c r="G32"/>
  <c r="H32"/>
  <c r="I32"/>
  <c r="J32"/>
  <c r="D33"/>
  <c r="E33"/>
  <c r="F33"/>
  <c r="G33"/>
  <c r="H33"/>
  <c r="I33"/>
  <c r="J33"/>
  <c r="D34"/>
  <c r="E34"/>
  <c r="F34"/>
  <c r="G34"/>
  <c r="H34"/>
  <c r="I34"/>
  <c r="J34"/>
  <c r="C34"/>
  <c r="C33"/>
  <c r="C32"/>
  <c r="C31"/>
  <c r="C30"/>
  <c r="C29"/>
  <c r="C28"/>
  <c r="C27"/>
  <c r="C26"/>
  <c r="C25"/>
  <c r="C24"/>
  <c r="C23"/>
  <c r="K22"/>
  <c r="L22"/>
  <c r="M22"/>
  <c r="N22"/>
  <c r="O22"/>
  <c r="P22"/>
  <c r="Q22"/>
  <c r="R22"/>
  <c r="D22"/>
  <c r="E22"/>
  <c r="F22"/>
  <c r="G22"/>
  <c r="H22"/>
  <c r="I22"/>
  <c r="J22"/>
  <c r="C22"/>
  <c r="F4" i="10"/>
  <c r="F5"/>
  <c r="F6"/>
  <c r="F7"/>
  <c r="F8"/>
  <c r="F9"/>
  <c r="F10"/>
  <c r="F11"/>
  <c r="F12"/>
  <c r="F13"/>
  <c r="F14"/>
  <c r="F15"/>
  <c r="F3"/>
  <c r="E4"/>
  <c r="E5"/>
  <c r="E6"/>
  <c r="E7"/>
  <c r="E8"/>
  <c r="E9"/>
  <c r="E10"/>
  <c r="E11"/>
  <c r="E12"/>
  <c r="E13"/>
  <c r="E14"/>
  <c r="E15"/>
  <c r="E16"/>
  <c r="E3"/>
  <c r="I6" i="11"/>
  <c r="I2"/>
  <c r="G3"/>
  <c r="G4"/>
  <c r="G5"/>
  <c r="G6"/>
  <c r="G7"/>
  <c r="G8"/>
  <c r="G9"/>
  <c r="G10"/>
  <c r="G11"/>
  <c r="G12"/>
  <c r="G13"/>
  <c r="G14"/>
  <c r="G16"/>
  <c r="G17"/>
  <c r="G18"/>
  <c r="G19"/>
  <c r="G20"/>
  <c r="G21"/>
  <c r="G22"/>
  <c r="G23"/>
  <c r="G24"/>
  <c r="G25"/>
  <c r="G26"/>
  <c r="G27"/>
  <c r="G28"/>
  <c r="G30"/>
  <c r="G31"/>
  <c r="G32"/>
  <c r="G33"/>
  <c r="G34"/>
  <c r="G35"/>
  <c r="G36"/>
  <c r="G37"/>
  <c r="G38"/>
  <c r="G39"/>
  <c r="G40"/>
  <c r="G41"/>
  <c r="G42"/>
  <c r="G44"/>
  <c r="G45"/>
  <c r="G46"/>
  <c r="G47"/>
  <c r="G48"/>
  <c r="G49"/>
  <c r="G50"/>
  <c r="G51"/>
  <c r="G52"/>
  <c r="G53"/>
  <c r="G54"/>
  <c r="G55"/>
  <c r="G56"/>
  <c r="G58"/>
  <c r="G59"/>
  <c r="G60"/>
  <c r="G61"/>
  <c r="G62"/>
  <c r="G63"/>
  <c r="G64"/>
  <c r="G65"/>
  <c r="G66"/>
  <c r="G67"/>
  <c r="G68"/>
  <c r="G69"/>
  <c r="G70"/>
  <c r="G72"/>
  <c r="G73"/>
  <c r="G74"/>
  <c r="G75"/>
  <c r="G76"/>
  <c r="G77"/>
  <c r="G78"/>
  <c r="G79"/>
  <c r="G80"/>
  <c r="G81"/>
  <c r="G82"/>
  <c r="G83"/>
  <c r="G84"/>
  <c r="G86"/>
  <c r="G87"/>
  <c r="G88"/>
  <c r="G89"/>
  <c r="G90"/>
  <c r="G91"/>
  <c r="G92"/>
  <c r="G93"/>
  <c r="G94"/>
  <c r="G95"/>
  <c r="G96"/>
  <c r="G97"/>
  <c r="G98"/>
  <c r="G100"/>
  <c r="G101"/>
  <c r="G102"/>
  <c r="G103"/>
  <c r="G104"/>
  <c r="G105"/>
  <c r="G106"/>
  <c r="G107"/>
  <c r="G108"/>
  <c r="G109"/>
  <c r="G110"/>
  <c r="G111"/>
  <c r="G112"/>
  <c r="G114"/>
  <c r="G115"/>
  <c r="G116"/>
  <c r="G117"/>
  <c r="G118"/>
  <c r="G119"/>
  <c r="G120"/>
  <c r="G121"/>
  <c r="G122"/>
  <c r="G123"/>
  <c r="G124"/>
  <c r="G125"/>
  <c r="G126"/>
  <c r="G128"/>
  <c r="G129"/>
  <c r="G130"/>
  <c r="G131"/>
  <c r="G132"/>
  <c r="G133"/>
  <c r="G134"/>
  <c r="G135"/>
  <c r="G136"/>
  <c r="G137"/>
  <c r="G138"/>
  <c r="G139"/>
  <c r="G140"/>
  <c r="G142"/>
  <c r="G143"/>
  <c r="G144"/>
  <c r="G145"/>
  <c r="G146"/>
  <c r="G147"/>
  <c r="G148"/>
  <c r="G149"/>
  <c r="G150"/>
  <c r="G151"/>
  <c r="G152"/>
  <c r="G153"/>
  <c r="G154"/>
  <c r="G156"/>
  <c r="G157"/>
  <c r="G158"/>
  <c r="G159"/>
  <c r="G160"/>
  <c r="G161"/>
  <c r="G162"/>
  <c r="G163"/>
  <c r="G164"/>
  <c r="G165"/>
  <c r="G166"/>
  <c r="G167"/>
  <c r="G168"/>
  <c r="G170"/>
  <c r="G171"/>
  <c r="G172"/>
  <c r="G173"/>
  <c r="G174"/>
  <c r="G175"/>
  <c r="G176"/>
  <c r="G177"/>
  <c r="G178"/>
  <c r="G179"/>
  <c r="G180"/>
  <c r="G181"/>
  <c r="G182"/>
  <c r="G184"/>
  <c r="G185"/>
  <c r="G186"/>
  <c r="G187"/>
  <c r="G188"/>
  <c r="G189"/>
  <c r="G190"/>
  <c r="G191"/>
  <c r="G192"/>
  <c r="G193"/>
  <c r="G194"/>
  <c r="G195"/>
  <c r="G196"/>
  <c r="G198"/>
  <c r="G199"/>
  <c r="G200"/>
  <c r="G201"/>
  <c r="G202"/>
  <c r="G203"/>
  <c r="G204"/>
  <c r="G205"/>
  <c r="G206"/>
  <c r="G207"/>
  <c r="G208"/>
  <c r="G209"/>
  <c r="G210"/>
  <c r="G212"/>
  <c r="G213"/>
  <c r="G214"/>
  <c r="G215"/>
  <c r="G216"/>
  <c r="G217"/>
  <c r="G218"/>
  <c r="G219"/>
  <c r="G220"/>
  <c r="G221"/>
  <c r="G222"/>
  <c r="G223"/>
  <c r="G224"/>
  <c r="G226"/>
  <c r="G227"/>
  <c r="G228"/>
  <c r="G229"/>
  <c r="G230"/>
  <c r="G231"/>
  <c r="G232"/>
  <c r="G233"/>
  <c r="G234"/>
  <c r="G235"/>
  <c r="G236"/>
  <c r="G237"/>
  <c r="G238"/>
  <c r="G240"/>
  <c r="G241"/>
  <c r="G242"/>
  <c r="G243"/>
  <c r="G244"/>
  <c r="G245"/>
  <c r="G246"/>
  <c r="G247"/>
  <c r="G248"/>
  <c r="G249"/>
  <c r="G250"/>
  <c r="G251"/>
  <c r="G252"/>
  <c r="G254"/>
  <c r="G255"/>
  <c r="G256"/>
  <c r="G257"/>
  <c r="G258"/>
  <c r="G259"/>
  <c r="G260"/>
  <c r="G261"/>
  <c r="G262"/>
  <c r="G263"/>
  <c r="G264"/>
  <c r="G265"/>
  <c r="G266"/>
  <c r="G268"/>
  <c r="G269"/>
  <c r="G270"/>
  <c r="G271"/>
  <c r="G272"/>
  <c r="G273"/>
  <c r="G274"/>
  <c r="G275"/>
  <c r="G276"/>
  <c r="G277"/>
  <c r="G278"/>
  <c r="G279"/>
  <c r="G280"/>
  <c r="G282"/>
  <c r="G283"/>
  <c r="G284"/>
  <c r="G285"/>
  <c r="G286"/>
  <c r="G287"/>
  <c r="G288"/>
  <c r="G289"/>
  <c r="G290"/>
  <c r="G291"/>
  <c r="G292"/>
  <c r="G293"/>
  <c r="G294"/>
  <c r="G296"/>
  <c r="G297"/>
  <c r="G298"/>
  <c r="G299"/>
  <c r="G300"/>
  <c r="G301"/>
  <c r="G302"/>
  <c r="G303"/>
  <c r="G304"/>
  <c r="G305"/>
  <c r="G306"/>
  <c r="G307"/>
  <c r="G308"/>
  <c r="G310"/>
  <c r="G311"/>
  <c r="G312"/>
  <c r="G313"/>
  <c r="G314"/>
  <c r="G315"/>
  <c r="G316"/>
  <c r="G317"/>
  <c r="G318"/>
  <c r="G319"/>
  <c r="G320"/>
  <c r="G321"/>
  <c r="G322"/>
  <c r="G324"/>
  <c r="G325"/>
  <c r="G326"/>
  <c r="G327"/>
  <c r="G328"/>
  <c r="G329"/>
  <c r="G330"/>
  <c r="G331"/>
  <c r="G332"/>
  <c r="G333"/>
  <c r="G334"/>
  <c r="G335"/>
  <c r="G336"/>
  <c r="G2"/>
  <c r="F16"/>
  <c r="F17"/>
  <c r="F18"/>
  <c r="F19"/>
  <c r="F20"/>
  <c r="F21"/>
  <c r="F22"/>
  <c r="F23"/>
  <c r="F24"/>
  <c r="F25"/>
  <c r="F26"/>
  <c r="F27"/>
  <c r="F28"/>
  <c r="F30"/>
  <c r="F31"/>
  <c r="F32"/>
  <c r="F33"/>
  <c r="F34"/>
  <c r="F35"/>
  <c r="F36"/>
  <c r="F37"/>
  <c r="F38"/>
  <c r="F39"/>
  <c r="F40"/>
  <c r="F41"/>
  <c r="F42"/>
  <c r="F44"/>
  <c r="F45"/>
  <c r="F46"/>
  <c r="F47"/>
  <c r="F48"/>
  <c r="F49"/>
  <c r="F50"/>
  <c r="F51"/>
  <c r="F52"/>
  <c r="F53"/>
  <c r="F54"/>
  <c r="F55"/>
  <c r="F56"/>
  <c r="F58"/>
  <c r="F59"/>
  <c r="F60"/>
  <c r="F61"/>
  <c r="F62"/>
  <c r="F63"/>
  <c r="F64"/>
  <c r="F65"/>
  <c r="F66"/>
  <c r="F67"/>
  <c r="F68"/>
  <c r="F69"/>
  <c r="F70"/>
  <c r="F72"/>
  <c r="F73"/>
  <c r="F74"/>
  <c r="F75"/>
  <c r="F76"/>
  <c r="F77"/>
  <c r="F78"/>
  <c r="F79"/>
  <c r="F80"/>
  <c r="F81"/>
  <c r="F82"/>
  <c r="F83"/>
  <c r="F84"/>
  <c r="F86"/>
  <c r="F87"/>
  <c r="F88"/>
  <c r="F89"/>
  <c r="F90"/>
  <c r="F91"/>
  <c r="F92"/>
  <c r="F93"/>
  <c r="F94"/>
  <c r="F95"/>
  <c r="F96"/>
  <c r="F97"/>
  <c r="F98"/>
  <c r="F100"/>
  <c r="F101"/>
  <c r="F102"/>
  <c r="F103"/>
  <c r="F104"/>
  <c r="F105"/>
  <c r="F106"/>
  <c r="F107"/>
  <c r="F108"/>
  <c r="F109"/>
  <c r="F110"/>
  <c r="F111"/>
  <c r="F112"/>
  <c r="F114"/>
  <c r="F115"/>
  <c r="F116"/>
  <c r="F117"/>
  <c r="F118"/>
  <c r="F119"/>
  <c r="F120"/>
  <c r="F121"/>
  <c r="F122"/>
  <c r="F123"/>
  <c r="F124"/>
  <c r="F125"/>
  <c r="F126"/>
  <c r="F128"/>
  <c r="F129"/>
  <c r="F130"/>
  <c r="F131"/>
  <c r="F132"/>
  <c r="F133"/>
  <c r="F134"/>
  <c r="F135"/>
  <c r="F136"/>
  <c r="F137"/>
  <c r="F138"/>
  <c r="F139"/>
  <c r="F140"/>
  <c r="F142"/>
  <c r="F143"/>
  <c r="F144"/>
  <c r="F145"/>
  <c r="F146"/>
  <c r="F147"/>
  <c r="F148"/>
  <c r="F149"/>
  <c r="F150"/>
  <c r="F151"/>
  <c r="F152"/>
  <c r="F153"/>
  <c r="F154"/>
  <c r="F156"/>
  <c r="F157"/>
  <c r="F158"/>
  <c r="F159"/>
  <c r="F160"/>
  <c r="F161"/>
  <c r="F162"/>
  <c r="F163"/>
  <c r="F164"/>
  <c r="F165"/>
  <c r="F166"/>
  <c r="F167"/>
  <c r="F168"/>
  <c r="F170"/>
  <c r="F171"/>
  <c r="F172"/>
  <c r="F173"/>
  <c r="F174"/>
  <c r="F175"/>
  <c r="F176"/>
  <c r="F177"/>
  <c r="F178"/>
  <c r="F179"/>
  <c r="F180"/>
  <c r="F181"/>
  <c r="F182"/>
  <c r="F184"/>
  <c r="F185"/>
  <c r="F186"/>
  <c r="F187"/>
  <c r="F188"/>
  <c r="F189"/>
  <c r="F190"/>
  <c r="F191"/>
  <c r="F192"/>
  <c r="F193"/>
  <c r="F194"/>
  <c r="F195"/>
  <c r="F196"/>
  <c r="F198"/>
  <c r="F199"/>
  <c r="F200"/>
  <c r="F201"/>
  <c r="F202"/>
  <c r="F203"/>
  <c r="F204"/>
  <c r="F205"/>
  <c r="F206"/>
  <c r="F207"/>
  <c r="F208"/>
  <c r="F209"/>
  <c r="F210"/>
  <c r="F212"/>
  <c r="F213"/>
  <c r="F214"/>
  <c r="F215"/>
  <c r="F216"/>
  <c r="F217"/>
  <c r="F218"/>
  <c r="F219"/>
  <c r="F220"/>
  <c r="F221"/>
  <c r="F222"/>
  <c r="F223"/>
  <c r="F224"/>
  <c r="F226"/>
  <c r="F227"/>
  <c r="F228"/>
  <c r="F229"/>
  <c r="F230"/>
  <c r="F231"/>
  <c r="F232"/>
  <c r="F233"/>
  <c r="F234"/>
  <c r="F235"/>
  <c r="F236"/>
  <c r="F237"/>
  <c r="F238"/>
  <c r="F240"/>
  <c r="F241"/>
  <c r="F242"/>
  <c r="F243"/>
  <c r="F244"/>
  <c r="F245"/>
  <c r="F246"/>
  <c r="F247"/>
  <c r="F248"/>
  <c r="F249"/>
  <c r="F250"/>
  <c r="F251"/>
  <c r="F252"/>
  <c r="F254"/>
  <c r="F255"/>
  <c r="F256"/>
  <c r="F257"/>
  <c r="F258"/>
  <c r="F259"/>
  <c r="F260"/>
  <c r="F261"/>
  <c r="F262"/>
  <c r="F263"/>
  <c r="F264"/>
  <c r="F265"/>
  <c r="F266"/>
  <c r="F268"/>
  <c r="F269"/>
  <c r="F270"/>
  <c r="F271"/>
  <c r="F272"/>
  <c r="F273"/>
  <c r="F274"/>
  <c r="F275"/>
  <c r="F276"/>
  <c r="F277"/>
  <c r="F278"/>
  <c r="F279"/>
  <c r="F280"/>
  <c r="F282"/>
  <c r="F283"/>
  <c r="F284"/>
  <c r="F285"/>
  <c r="F286"/>
  <c r="F287"/>
  <c r="F288"/>
  <c r="F289"/>
  <c r="F290"/>
  <c r="F291"/>
  <c r="F292"/>
  <c r="F293"/>
  <c r="F294"/>
  <c r="F296"/>
  <c r="F297"/>
  <c r="F298"/>
  <c r="F299"/>
  <c r="F300"/>
  <c r="F301"/>
  <c r="F302"/>
  <c r="F303"/>
  <c r="F304"/>
  <c r="F305"/>
  <c r="F306"/>
  <c r="F307"/>
  <c r="F308"/>
  <c r="F310"/>
  <c r="F311"/>
  <c r="F312"/>
  <c r="F313"/>
  <c r="F314"/>
  <c r="F315"/>
  <c r="F316"/>
  <c r="F317"/>
  <c r="F318"/>
  <c r="F319"/>
  <c r="F320"/>
  <c r="F321"/>
  <c r="F322"/>
  <c r="F324"/>
  <c r="F325"/>
  <c r="F326"/>
  <c r="F327"/>
  <c r="F328"/>
  <c r="F329"/>
  <c r="F330"/>
  <c r="F331"/>
  <c r="F332"/>
  <c r="F333"/>
  <c r="F334"/>
  <c r="F335"/>
  <c r="F336"/>
  <c r="F3"/>
  <c r="F4"/>
  <c r="F5"/>
  <c r="F6"/>
  <c r="F7"/>
  <c r="F8"/>
  <c r="F9"/>
  <c r="F10"/>
  <c r="F11"/>
  <c r="F12"/>
  <c r="F13"/>
  <c r="F14"/>
  <c r="F2"/>
</calcChain>
</file>

<file path=xl/sharedStrings.xml><?xml version="1.0" encoding="utf-8"?>
<sst xmlns="http://schemas.openxmlformats.org/spreadsheetml/2006/main" count="299" uniqueCount="44">
  <si>
    <t>Threads</t>
  </si>
  <si>
    <t>Scale</t>
  </si>
  <si>
    <t>NumSpheres</t>
  </si>
  <si>
    <t>Timesteps</t>
  </si>
  <si>
    <t>Total Time</t>
  </si>
  <si>
    <t>Total Collisions</t>
  </si>
  <si>
    <t>Wall Collisions</t>
  </si>
  <si>
    <t>Sphere Collisions</t>
  </si>
  <si>
    <t>Total Checks</t>
  </si>
  <si>
    <t>Avg. Checks per Timestep</t>
  </si>
  <si>
    <t>Avg. Timesteps per Second</t>
  </si>
  <si>
    <t>Avg. Milliseconds per Timestep</t>
  </si>
  <si>
    <t>Time Dilation</t>
  </si>
  <si>
    <t>Total Threads</t>
  </si>
  <si>
    <t>2.10842e+06</t>
  </si>
  <si>
    <t>8.41114e+06</t>
  </si>
  <si>
    <t>P1</t>
  </si>
  <si>
    <t>P2</t>
  </si>
  <si>
    <t>P3</t>
  </si>
  <si>
    <t>P4</t>
  </si>
  <si>
    <t>P5</t>
  </si>
  <si>
    <t>P6</t>
  </si>
  <si>
    <t>P7</t>
  </si>
  <si>
    <t>P8</t>
  </si>
  <si>
    <t>N1</t>
  </si>
  <si>
    <t>N2</t>
  </si>
  <si>
    <t>N3</t>
  </si>
  <si>
    <t>N4</t>
  </si>
  <si>
    <t>N5</t>
  </si>
  <si>
    <t>N6</t>
  </si>
  <si>
    <t>N7</t>
  </si>
  <si>
    <t>N8</t>
  </si>
  <si>
    <t>Num Spheres</t>
  </si>
  <si>
    <t>Method</t>
  </si>
  <si>
    <t>Predictive</t>
  </si>
  <si>
    <t>Naïve</t>
  </si>
  <si>
    <t>Total Collisions - Predictive</t>
  </si>
  <si>
    <t>Total Collisions - Naïve</t>
  </si>
  <si>
    <t>Max % Variance</t>
  </si>
  <si>
    <t>Average % Variance</t>
  </si>
  <si>
    <t>Log(P)</t>
  </si>
  <si>
    <t>Log(N)</t>
  </si>
  <si>
    <t>Scalability (S32)</t>
  </si>
  <si>
    <t>Normalized</t>
  </si>
</sst>
</file>

<file path=xl/styles.xml><?xml version="1.0" encoding="utf-8"?>
<styleSheet xmlns="http://schemas.openxmlformats.org/spreadsheetml/2006/main">
  <fonts count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'Naive Plots 1 Thread'!$C$4</c:f>
              <c:strCache>
                <c:ptCount val="1"/>
                <c:pt idx="0">
                  <c:v>32</c:v>
                </c:pt>
              </c:strCache>
            </c:strRef>
          </c:tx>
          <c:xVal>
            <c:numRef>
              <c:f>'Naive Plots 1 Thread'!$B$5:$B$17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1 Thread'!$C$5:$C$17</c:f>
              <c:numCache>
                <c:formatCode>General</c:formatCode>
                <c:ptCount val="13"/>
                <c:pt idx="0">
                  <c:v>7.7494399999999998E-3</c:v>
                </c:pt>
                <c:pt idx="1">
                  <c:v>1.10911E-2</c:v>
                </c:pt>
                <c:pt idx="2">
                  <c:v>1.2012E-2</c:v>
                </c:pt>
                <c:pt idx="3">
                  <c:v>1.5831499999999998E-2</c:v>
                </c:pt>
                <c:pt idx="4">
                  <c:v>1.4639299999999999E-2</c:v>
                </c:pt>
                <c:pt idx="5">
                  <c:v>2.1923700000000001E-2</c:v>
                </c:pt>
                <c:pt idx="6">
                  <c:v>6.2319800000000002E-2</c:v>
                </c:pt>
                <c:pt idx="7">
                  <c:v>0.22876099999999999</c:v>
                </c:pt>
                <c:pt idx="8">
                  <c:v>0.79493899999999995</c:v>
                </c:pt>
                <c:pt idx="9">
                  <c:v>3.0669300000000002</c:v>
                </c:pt>
                <c:pt idx="10">
                  <c:v>12.111599999999999</c:v>
                </c:pt>
                <c:pt idx="11">
                  <c:v>48.4069</c:v>
                </c:pt>
                <c:pt idx="12">
                  <c:v>207.75200000000001</c:v>
                </c:pt>
              </c:numCache>
            </c:numRef>
          </c:yVal>
        </c:ser>
        <c:ser>
          <c:idx val="1"/>
          <c:order val="1"/>
          <c:tx>
            <c:strRef>
              <c:f>'Naive Plots 1 Thread'!$D$4</c:f>
              <c:strCache>
                <c:ptCount val="1"/>
                <c:pt idx="0">
                  <c:v>64</c:v>
                </c:pt>
              </c:strCache>
            </c:strRef>
          </c:tx>
          <c:xVal>
            <c:numRef>
              <c:f>'Naive Plots 1 Thread'!$B$5:$B$17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1 Thread'!$D$5:$D$17</c:f>
              <c:numCache>
                <c:formatCode>General</c:formatCode>
                <c:ptCount val="13"/>
                <c:pt idx="0">
                  <c:v>1.25466E-2</c:v>
                </c:pt>
                <c:pt idx="1">
                  <c:v>1.00193E-2</c:v>
                </c:pt>
                <c:pt idx="2">
                  <c:v>1.26082E-2</c:v>
                </c:pt>
                <c:pt idx="3">
                  <c:v>1.4154699999999999E-2</c:v>
                </c:pt>
                <c:pt idx="4">
                  <c:v>1.6102200000000001E-2</c:v>
                </c:pt>
                <c:pt idx="5">
                  <c:v>4.26039E-2</c:v>
                </c:pt>
                <c:pt idx="6">
                  <c:v>7.8003100000000006E-2</c:v>
                </c:pt>
                <c:pt idx="7">
                  <c:v>0.22107299999999999</c:v>
                </c:pt>
                <c:pt idx="8">
                  <c:v>0.78712199999999999</c:v>
                </c:pt>
                <c:pt idx="9">
                  <c:v>3.0255000000000001</c:v>
                </c:pt>
                <c:pt idx="10">
                  <c:v>11.984400000000001</c:v>
                </c:pt>
                <c:pt idx="11">
                  <c:v>47.713799999999999</c:v>
                </c:pt>
                <c:pt idx="12">
                  <c:v>204.86600000000001</c:v>
                </c:pt>
              </c:numCache>
            </c:numRef>
          </c:yVal>
        </c:ser>
        <c:ser>
          <c:idx val="2"/>
          <c:order val="2"/>
          <c:tx>
            <c:strRef>
              <c:f>'Naive Plots 1 Thread'!$E$4</c:f>
              <c:strCache>
                <c:ptCount val="1"/>
                <c:pt idx="0">
                  <c:v>128</c:v>
                </c:pt>
              </c:strCache>
            </c:strRef>
          </c:tx>
          <c:xVal>
            <c:numRef>
              <c:f>'Naive Plots 1 Thread'!$B$5:$B$17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1 Thread'!$E$5:$E$17</c:f>
              <c:numCache>
                <c:formatCode>General</c:formatCode>
                <c:ptCount val="13"/>
                <c:pt idx="0">
                  <c:v>7.0779800000000002E-3</c:v>
                </c:pt>
                <c:pt idx="1">
                  <c:v>1.14719E-2</c:v>
                </c:pt>
                <c:pt idx="2">
                  <c:v>1.19022E-2</c:v>
                </c:pt>
                <c:pt idx="3">
                  <c:v>1.29712E-2</c:v>
                </c:pt>
                <c:pt idx="4">
                  <c:v>1.70948E-2</c:v>
                </c:pt>
                <c:pt idx="5">
                  <c:v>2.7409099999999999E-2</c:v>
                </c:pt>
                <c:pt idx="6">
                  <c:v>7.3936399999999999E-2</c:v>
                </c:pt>
                <c:pt idx="7">
                  <c:v>0.219861</c:v>
                </c:pt>
                <c:pt idx="8">
                  <c:v>0.78500700000000001</c:v>
                </c:pt>
                <c:pt idx="9">
                  <c:v>3.0178699999999998</c:v>
                </c:pt>
                <c:pt idx="10">
                  <c:v>12.009499999999999</c:v>
                </c:pt>
                <c:pt idx="11">
                  <c:v>48.189599999999999</c:v>
                </c:pt>
                <c:pt idx="12">
                  <c:v>202.57599999999999</c:v>
                </c:pt>
              </c:numCache>
            </c:numRef>
          </c:yVal>
        </c:ser>
        <c:axId val="161485952"/>
        <c:axId val="171756928"/>
      </c:scatterChart>
      <c:valAx>
        <c:axId val="161485952"/>
        <c:scaling>
          <c:orientation val="minMax"/>
        </c:scaling>
        <c:axPos val="b"/>
        <c:numFmt formatCode="General" sourceLinked="1"/>
        <c:tickLblPos val="nextTo"/>
        <c:crossAx val="171756928"/>
        <c:crosses val="autoZero"/>
        <c:crossBetween val="midCat"/>
      </c:valAx>
      <c:valAx>
        <c:axId val="171756928"/>
        <c:scaling>
          <c:orientation val="minMax"/>
        </c:scaling>
        <c:axPos val="l"/>
        <c:majorGridlines/>
        <c:numFmt formatCode="General" sourceLinked="1"/>
        <c:tickLblPos val="nextTo"/>
        <c:crossAx val="1614859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'Predict Plots All Threads - S32'!$C$2</c:f>
              <c:strCache>
                <c:ptCount val="1"/>
                <c:pt idx="0">
                  <c:v>1</c:v>
                </c:pt>
              </c:strCache>
            </c:strRef>
          </c:tx>
          <c:xVal>
            <c:numRef>
              <c:f>'Predict Plots All Threads - S32'!$B$3:$B$16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 Plots All Threads - S32'!$C$3:$C$16</c:f>
              <c:numCache>
                <c:formatCode>General</c:formatCode>
                <c:ptCount val="14"/>
                <c:pt idx="0">
                  <c:v>7.7033300000000004E-3</c:v>
                </c:pt>
                <c:pt idx="1">
                  <c:v>1.15081E-2</c:v>
                </c:pt>
                <c:pt idx="2">
                  <c:v>1.2245600000000001E-2</c:v>
                </c:pt>
                <c:pt idx="3">
                  <c:v>1.1875500000000001E-2</c:v>
                </c:pt>
                <c:pt idx="4">
                  <c:v>1.24712E-2</c:v>
                </c:pt>
                <c:pt idx="5">
                  <c:v>1.4534399999999999E-2</c:v>
                </c:pt>
                <c:pt idx="6">
                  <c:v>1.5662100000000002E-2</c:v>
                </c:pt>
                <c:pt idx="7">
                  <c:v>1.44519E-2</c:v>
                </c:pt>
                <c:pt idx="8">
                  <c:v>4.41678E-2</c:v>
                </c:pt>
                <c:pt idx="9">
                  <c:v>0.144758</c:v>
                </c:pt>
                <c:pt idx="10">
                  <c:v>0.47474</c:v>
                </c:pt>
                <c:pt idx="11">
                  <c:v>1.9037200000000001</c:v>
                </c:pt>
                <c:pt idx="12">
                  <c:v>8.1045999999999996</c:v>
                </c:pt>
                <c:pt idx="13">
                  <c:v>37.233499999999999</c:v>
                </c:pt>
              </c:numCache>
            </c:numRef>
          </c:yVal>
        </c:ser>
        <c:ser>
          <c:idx val="1"/>
          <c:order val="1"/>
          <c:tx>
            <c:strRef>
              <c:f>'Predict Plots All Threads - S32'!$D$2</c:f>
              <c:strCache>
                <c:ptCount val="1"/>
                <c:pt idx="0">
                  <c:v>2</c:v>
                </c:pt>
              </c:strCache>
            </c:strRef>
          </c:tx>
          <c:xVal>
            <c:numRef>
              <c:f>'Predict Plots All Threads - S32'!$B$3:$B$16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 Plots All Threads - S32'!$D$3:$D$16</c:f>
              <c:numCache>
                <c:formatCode>General</c:formatCode>
                <c:ptCount val="14"/>
                <c:pt idx="0">
                  <c:v>2.6790600000000001E-2</c:v>
                </c:pt>
                <c:pt idx="1">
                  <c:v>3.9095199999999997E-2</c:v>
                </c:pt>
                <c:pt idx="2">
                  <c:v>2.23217E-2</c:v>
                </c:pt>
                <c:pt idx="3">
                  <c:v>3.0859600000000001E-2</c:v>
                </c:pt>
                <c:pt idx="4">
                  <c:v>2.7968400000000001E-2</c:v>
                </c:pt>
                <c:pt idx="5">
                  <c:v>2.9769799999999999E-2</c:v>
                </c:pt>
                <c:pt idx="6">
                  <c:v>3.9007E-2</c:v>
                </c:pt>
                <c:pt idx="7">
                  <c:v>3.91074E-2</c:v>
                </c:pt>
                <c:pt idx="8">
                  <c:v>9.8034300000000005E-2</c:v>
                </c:pt>
                <c:pt idx="9">
                  <c:v>0.24007600000000001</c:v>
                </c:pt>
                <c:pt idx="10">
                  <c:v>0.80279999999999996</c:v>
                </c:pt>
                <c:pt idx="11">
                  <c:v>1.6266400000000001</c:v>
                </c:pt>
                <c:pt idx="12">
                  <c:v>6.4722400000000002</c:v>
                </c:pt>
                <c:pt idx="13">
                  <c:v>23.361899999999999</c:v>
                </c:pt>
              </c:numCache>
            </c:numRef>
          </c:yVal>
        </c:ser>
        <c:ser>
          <c:idx val="2"/>
          <c:order val="2"/>
          <c:tx>
            <c:strRef>
              <c:f>'Predict Plots All Threads - S32'!$E$2</c:f>
              <c:strCache>
                <c:ptCount val="1"/>
                <c:pt idx="0">
                  <c:v>3</c:v>
                </c:pt>
              </c:strCache>
            </c:strRef>
          </c:tx>
          <c:xVal>
            <c:numRef>
              <c:f>'Predict Plots All Threads - S32'!$B$3:$B$16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 Plots All Threads - S32'!$E$3:$E$16</c:f>
              <c:numCache>
                <c:formatCode>General</c:formatCode>
                <c:ptCount val="14"/>
                <c:pt idx="0">
                  <c:v>6.1235999999999999E-2</c:v>
                </c:pt>
                <c:pt idx="1">
                  <c:v>5.6207600000000003E-2</c:v>
                </c:pt>
                <c:pt idx="2">
                  <c:v>6.5616800000000003E-2</c:v>
                </c:pt>
                <c:pt idx="3">
                  <c:v>6.6254599999999997E-2</c:v>
                </c:pt>
                <c:pt idx="4">
                  <c:v>7.9597699999999993E-2</c:v>
                </c:pt>
                <c:pt idx="5">
                  <c:v>6.0688699999999998E-2</c:v>
                </c:pt>
                <c:pt idx="6">
                  <c:v>6.4286700000000002E-2</c:v>
                </c:pt>
                <c:pt idx="7">
                  <c:v>7.2310600000000003E-2</c:v>
                </c:pt>
                <c:pt idx="8">
                  <c:v>0.12937100000000001</c:v>
                </c:pt>
                <c:pt idx="9">
                  <c:v>0.33327899999999999</c:v>
                </c:pt>
                <c:pt idx="10">
                  <c:v>0.95135099999999995</c:v>
                </c:pt>
                <c:pt idx="11">
                  <c:v>2.5041699999999998</c:v>
                </c:pt>
                <c:pt idx="12">
                  <c:v>5.6223599999999996</c:v>
                </c:pt>
                <c:pt idx="13">
                  <c:v>21.882400000000001</c:v>
                </c:pt>
              </c:numCache>
            </c:numRef>
          </c:yVal>
        </c:ser>
        <c:ser>
          <c:idx val="3"/>
          <c:order val="3"/>
          <c:tx>
            <c:strRef>
              <c:f>'Predict Plots All Threads - S32'!$F$2</c:f>
              <c:strCache>
                <c:ptCount val="1"/>
                <c:pt idx="0">
                  <c:v>4</c:v>
                </c:pt>
              </c:strCache>
            </c:strRef>
          </c:tx>
          <c:xVal>
            <c:numRef>
              <c:f>'Predict Plots All Threads - S32'!$B$3:$B$16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 Plots All Threads - S32'!$F$3:$F$16</c:f>
              <c:numCache>
                <c:formatCode>General</c:formatCode>
                <c:ptCount val="14"/>
                <c:pt idx="0">
                  <c:v>0.10721</c:v>
                </c:pt>
                <c:pt idx="1">
                  <c:v>8.4985199999999997E-2</c:v>
                </c:pt>
                <c:pt idx="2">
                  <c:v>8.4465799999999994E-2</c:v>
                </c:pt>
                <c:pt idx="3">
                  <c:v>8.0533999999999994E-2</c:v>
                </c:pt>
                <c:pt idx="4">
                  <c:v>8.4581799999999999E-2</c:v>
                </c:pt>
                <c:pt idx="5">
                  <c:v>8.2400399999999999E-2</c:v>
                </c:pt>
                <c:pt idx="6">
                  <c:v>8.3832799999999999E-2</c:v>
                </c:pt>
                <c:pt idx="7">
                  <c:v>0.102978</c:v>
                </c:pt>
                <c:pt idx="8">
                  <c:v>0.146865</c:v>
                </c:pt>
                <c:pt idx="9">
                  <c:v>0.40730499999999997</c:v>
                </c:pt>
                <c:pt idx="10">
                  <c:v>1.0048900000000001</c:v>
                </c:pt>
                <c:pt idx="11">
                  <c:v>2.5515300000000001</c:v>
                </c:pt>
                <c:pt idx="12">
                  <c:v>5.31271</c:v>
                </c:pt>
                <c:pt idx="13">
                  <c:v>21.279299999999999</c:v>
                </c:pt>
              </c:numCache>
            </c:numRef>
          </c:yVal>
        </c:ser>
        <c:ser>
          <c:idx val="4"/>
          <c:order val="4"/>
          <c:tx>
            <c:strRef>
              <c:f>'Predict Plots All Threads - S32'!$G$2</c:f>
              <c:strCache>
                <c:ptCount val="1"/>
                <c:pt idx="0">
                  <c:v>5</c:v>
                </c:pt>
              </c:strCache>
            </c:strRef>
          </c:tx>
          <c:xVal>
            <c:numRef>
              <c:f>'Predict Plots All Threads - S32'!$B$3:$B$16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 Plots All Threads - S32'!$G$3:$G$16</c:f>
              <c:numCache>
                <c:formatCode>General</c:formatCode>
                <c:ptCount val="14"/>
                <c:pt idx="0">
                  <c:v>0.12546299999999999</c:v>
                </c:pt>
                <c:pt idx="1">
                  <c:v>0.10786900000000001</c:v>
                </c:pt>
                <c:pt idx="2">
                  <c:v>0.122997</c:v>
                </c:pt>
                <c:pt idx="3">
                  <c:v>0.105597</c:v>
                </c:pt>
                <c:pt idx="4">
                  <c:v>0.111456</c:v>
                </c:pt>
                <c:pt idx="5">
                  <c:v>0.110455</c:v>
                </c:pt>
                <c:pt idx="6">
                  <c:v>0.113414</c:v>
                </c:pt>
                <c:pt idx="7">
                  <c:v>0.118294</c:v>
                </c:pt>
                <c:pt idx="8">
                  <c:v>0.17092299999999999</c:v>
                </c:pt>
                <c:pt idx="9">
                  <c:v>0.54763600000000001</c:v>
                </c:pt>
                <c:pt idx="10">
                  <c:v>1.07396</c:v>
                </c:pt>
                <c:pt idx="11">
                  <c:v>2.5857299999999999</c:v>
                </c:pt>
                <c:pt idx="12">
                  <c:v>5.8559000000000001</c:v>
                </c:pt>
                <c:pt idx="13">
                  <c:v>19.866700000000002</c:v>
                </c:pt>
              </c:numCache>
            </c:numRef>
          </c:yVal>
        </c:ser>
        <c:ser>
          <c:idx val="5"/>
          <c:order val="5"/>
          <c:tx>
            <c:strRef>
              <c:f>'Predict Plots All Threads - S32'!$H$2</c:f>
              <c:strCache>
                <c:ptCount val="1"/>
                <c:pt idx="0">
                  <c:v>6</c:v>
                </c:pt>
              </c:strCache>
            </c:strRef>
          </c:tx>
          <c:xVal>
            <c:numRef>
              <c:f>'Predict Plots All Threads - S32'!$B$3:$B$16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 Plots All Threads - S32'!$H$3:$H$16</c:f>
              <c:numCache>
                <c:formatCode>General</c:formatCode>
                <c:ptCount val="14"/>
                <c:pt idx="0">
                  <c:v>0.13450999999999999</c:v>
                </c:pt>
                <c:pt idx="1">
                  <c:v>0.138789</c:v>
                </c:pt>
                <c:pt idx="2">
                  <c:v>0.14389099999999999</c:v>
                </c:pt>
                <c:pt idx="3">
                  <c:v>0.13546</c:v>
                </c:pt>
                <c:pt idx="4">
                  <c:v>0.12736500000000001</c:v>
                </c:pt>
                <c:pt idx="5">
                  <c:v>0.12572</c:v>
                </c:pt>
                <c:pt idx="6">
                  <c:v>0.13692499999999999</c:v>
                </c:pt>
                <c:pt idx="7">
                  <c:v>0.16209899999999999</c:v>
                </c:pt>
                <c:pt idx="8">
                  <c:v>0.29919000000000001</c:v>
                </c:pt>
                <c:pt idx="9">
                  <c:v>0.70788899999999999</c:v>
                </c:pt>
                <c:pt idx="10">
                  <c:v>1.1372100000000001</c:v>
                </c:pt>
                <c:pt idx="11">
                  <c:v>2.6091500000000001</c:v>
                </c:pt>
                <c:pt idx="12">
                  <c:v>7.4681100000000002</c:v>
                </c:pt>
                <c:pt idx="13">
                  <c:v>18.629000000000001</c:v>
                </c:pt>
              </c:numCache>
            </c:numRef>
          </c:yVal>
        </c:ser>
        <c:ser>
          <c:idx val="6"/>
          <c:order val="6"/>
          <c:tx>
            <c:strRef>
              <c:f>'Predict Plots All Threads - S32'!$I$2</c:f>
              <c:strCache>
                <c:ptCount val="1"/>
                <c:pt idx="0">
                  <c:v>7</c:v>
                </c:pt>
              </c:strCache>
            </c:strRef>
          </c:tx>
          <c:xVal>
            <c:numRef>
              <c:f>'Predict Plots All Threads - S32'!$B$3:$B$16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 Plots All Threads - S32'!$I$3:$I$16</c:f>
              <c:numCache>
                <c:formatCode>General</c:formatCode>
                <c:ptCount val="14"/>
                <c:pt idx="0">
                  <c:v>0.17403399999999999</c:v>
                </c:pt>
                <c:pt idx="1">
                  <c:v>0.147393</c:v>
                </c:pt>
                <c:pt idx="2">
                  <c:v>0.19479299999999999</c:v>
                </c:pt>
                <c:pt idx="3">
                  <c:v>0.15851199999999999</c:v>
                </c:pt>
                <c:pt idx="4">
                  <c:v>0.21468200000000001</c:v>
                </c:pt>
                <c:pt idx="5">
                  <c:v>0.16759299999999999</c:v>
                </c:pt>
                <c:pt idx="6">
                  <c:v>0.16170000000000001</c:v>
                </c:pt>
                <c:pt idx="7">
                  <c:v>0.168181</c:v>
                </c:pt>
                <c:pt idx="8">
                  <c:v>0.29630099999999998</c:v>
                </c:pt>
                <c:pt idx="9">
                  <c:v>0.77463800000000005</c:v>
                </c:pt>
                <c:pt idx="10">
                  <c:v>1.20852</c:v>
                </c:pt>
                <c:pt idx="11">
                  <c:v>2.6103000000000001</c:v>
                </c:pt>
                <c:pt idx="12">
                  <c:v>7.5556000000000001</c:v>
                </c:pt>
                <c:pt idx="13">
                  <c:v>17.713799999999999</c:v>
                </c:pt>
              </c:numCache>
            </c:numRef>
          </c:yVal>
        </c:ser>
        <c:ser>
          <c:idx val="7"/>
          <c:order val="7"/>
          <c:tx>
            <c:strRef>
              <c:f>'Predict Plots All Threads - S32'!$J$2</c:f>
              <c:strCache>
                <c:ptCount val="1"/>
                <c:pt idx="0">
                  <c:v>8</c:v>
                </c:pt>
              </c:strCache>
            </c:strRef>
          </c:tx>
          <c:xVal>
            <c:numRef>
              <c:f>'Predict Plots All Threads - S32'!$B$3:$B$16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 Plots All Threads - S32'!$J$3:$J$16</c:f>
              <c:numCache>
                <c:formatCode>General</c:formatCode>
                <c:ptCount val="14"/>
                <c:pt idx="0">
                  <c:v>0.22142800000000001</c:v>
                </c:pt>
                <c:pt idx="1">
                  <c:v>0.198349</c:v>
                </c:pt>
                <c:pt idx="2">
                  <c:v>0.28629399999999999</c:v>
                </c:pt>
                <c:pt idx="3">
                  <c:v>0.24995100000000001</c:v>
                </c:pt>
                <c:pt idx="4">
                  <c:v>0.202987</c:v>
                </c:pt>
                <c:pt idx="5">
                  <c:v>0.27133099999999999</c:v>
                </c:pt>
                <c:pt idx="6">
                  <c:v>0.183008</c:v>
                </c:pt>
                <c:pt idx="7">
                  <c:v>0.19439899999999999</c:v>
                </c:pt>
                <c:pt idx="8">
                  <c:v>0.34492299999999998</c:v>
                </c:pt>
                <c:pt idx="9">
                  <c:v>0.83558100000000002</c:v>
                </c:pt>
                <c:pt idx="10">
                  <c:v>1.2852300000000001</c:v>
                </c:pt>
                <c:pt idx="11">
                  <c:v>2.5815899999999998</c:v>
                </c:pt>
                <c:pt idx="12">
                  <c:v>8.0999199999999991</c:v>
                </c:pt>
                <c:pt idx="13">
                  <c:v>17.558499999999999</c:v>
                </c:pt>
              </c:numCache>
            </c:numRef>
          </c:yVal>
        </c:ser>
        <c:axId val="203833728"/>
        <c:axId val="203835264"/>
      </c:scatterChart>
      <c:valAx>
        <c:axId val="203833728"/>
        <c:scaling>
          <c:orientation val="minMax"/>
        </c:scaling>
        <c:axPos val="b"/>
        <c:numFmt formatCode="General" sourceLinked="1"/>
        <c:tickLblPos val="nextTo"/>
        <c:crossAx val="203835264"/>
        <c:crosses val="autoZero"/>
        <c:crossBetween val="midCat"/>
      </c:valAx>
      <c:valAx>
        <c:axId val="203835264"/>
        <c:scaling>
          <c:orientation val="minMax"/>
        </c:scaling>
        <c:axPos val="l"/>
        <c:majorGridlines/>
        <c:numFmt formatCode="General" sourceLinked="1"/>
        <c:tickLblPos val="nextTo"/>
        <c:crossAx val="2038337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'Predict Plots All Threads - S32'!$C$20</c:f>
              <c:strCache>
                <c:ptCount val="1"/>
                <c:pt idx="0">
                  <c:v>1</c:v>
                </c:pt>
              </c:strCache>
            </c:strRef>
          </c:tx>
          <c:xVal>
            <c:numRef>
              <c:f>'Predict Plots All Threads - S32'!$B$21:$B$34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 Plots All Threads - S32'!$C$21:$C$34</c:f>
              <c:numCache>
                <c:formatCode>General</c:formatCode>
                <c:ptCount val="14"/>
                <c:pt idx="0">
                  <c:v>6</c:v>
                </c:pt>
                <c:pt idx="1">
                  <c:v>15</c:v>
                </c:pt>
                <c:pt idx="2">
                  <c:v>69</c:v>
                </c:pt>
                <c:pt idx="3">
                  <c:v>108</c:v>
                </c:pt>
                <c:pt idx="4">
                  <c:v>178</c:v>
                </c:pt>
                <c:pt idx="5">
                  <c:v>360</c:v>
                </c:pt>
                <c:pt idx="6">
                  <c:v>696</c:v>
                </c:pt>
                <c:pt idx="7">
                  <c:v>1400</c:v>
                </c:pt>
                <c:pt idx="8">
                  <c:v>2891</c:v>
                </c:pt>
                <c:pt idx="9">
                  <c:v>5859</c:v>
                </c:pt>
                <c:pt idx="10">
                  <c:v>11928</c:v>
                </c:pt>
                <c:pt idx="11">
                  <c:v>25321</c:v>
                </c:pt>
                <c:pt idx="12">
                  <c:v>53769</c:v>
                </c:pt>
                <c:pt idx="13">
                  <c:v>119306</c:v>
                </c:pt>
              </c:numCache>
            </c:numRef>
          </c:yVal>
        </c:ser>
        <c:ser>
          <c:idx val="1"/>
          <c:order val="1"/>
          <c:tx>
            <c:strRef>
              <c:f>'Predict Plots All Threads - S32'!$D$20</c:f>
              <c:strCache>
                <c:ptCount val="1"/>
                <c:pt idx="0">
                  <c:v>2</c:v>
                </c:pt>
              </c:strCache>
            </c:strRef>
          </c:tx>
          <c:xVal>
            <c:numRef>
              <c:f>'Predict Plots All Threads - S32'!$B$21:$B$34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 Plots All Threads - S32'!$D$21:$D$34</c:f>
              <c:numCache>
                <c:formatCode>General</c:formatCode>
                <c:ptCount val="14"/>
                <c:pt idx="0">
                  <c:v>6</c:v>
                </c:pt>
                <c:pt idx="1">
                  <c:v>15</c:v>
                </c:pt>
                <c:pt idx="2">
                  <c:v>69</c:v>
                </c:pt>
                <c:pt idx="3">
                  <c:v>108</c:v>
                </c:pt>
                <c:pt idx="4">
                  <c:v>178</c:v>
                </c:pt>
                <c:pt idx="5">
                  <c:v>360</c:v>
                </c:pt>
                <c:pt idx="6">
                  <c:v>696</c:v>
                </c:pt>
                <c:pt idx="7">
                  <c:v>1400</c:v>
                </c:pt>
                <c:pt idx="8">
                  <c:v>2891</c:v>
                </c:pt>
                <c:pt idx="9">
                  <c:v>5870</c:v>
                </c:pt>
                <c:pt idx="10">
                  <c:v>11955</c:v>
                </c:pt>
                <c:pt idx="11">
                  <c:v>25110</c:v>
                </c:pt>
                <c:pt idx="12">
                  <c:v>53891</c:v>
                </c:pt>
                <c:pt idx="13">
                  <c:v>119361</c:v>
                </c:pt>
              </c:numCache>
            </c:numRef>
          </c:yVal>
        </c:ser>
        <c:ser>
          <c:idx val="2"/>
          <c:order val="2"/>
          <c:tx>
            <c:strRef>
              <c:f>'Predict Plots All Threads - S32'!$E$20</c:f>
              <c:strCache>
                <c:ptCount val="1"/>
                <c:pt idx="0">
                  <c:v>3</c:v>
                </c:pt>
              </c:strCache>
            </c:strRef>
          </c:tx>
          <c:xVal>
            <c:numRef>
              <c:f>'Predict Plots All Threads - S32'!$B$21:$B$34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 Plots All Threads - S32'!$E$21:$E$34</c:f>
              <c:numCache>
                <c:formatCode>General</c:formatCode>
                <c:ptCount val="14"/>
                <c:pt idx="0">
                  <c:v>6</c:v>
                </c:pt>
                <c:pt idx="1">
                  <c:v>15</c:v>
                </c:pt>
                <c:pt idx="2">
                  <c:v>69</c:v>
                </c:pt>
                <c:pt idx="3">
                  <c:v>108</c:v>
                </c:pt>
                <c:pt idx="4">
                  <c:v>178</c:v>
                </c:pt>
                <c:pt idx="5">
                  <c:v>360</c:v>
                </c:pt>
                <c:pt idx="6">
                  <c:v>696</c:v>
                </c:pt>
                <c:pt idx="7">
                  <c:v>1398</c:v>
                </c:pt>
                <c:pt idx="8">
                  <c:v>2880</c:v>
                </c:pt>
                <c:pt idx="9">
                  <c:v>5858</c:v>
                </c:pt>
                <c:pt idx="10">
                  <c:v>12032</c:v>
                </c:pt>
                <c:pt idx="11">
                  <c:v>25077</c:v>
                </c:pt>
                <c:pt idx="12">
                  <c:v>53661</c:v>
                </c:pt>
                <c:pt idx="13">
                  <c:v>120777</c:v>
                </c:pt>
              </c:numCache>
            </c:numRef>
          </c:yVal>
        </c:ser>
        <c:ser>
          <c:idx val="3"/>
          <c:order val="3"/>
          <c:tx>
            <c:strRef>
              <c:f>'Predict Plots All Threads - S32'!$F$20</c:f>
              <c:strCache>
                <c:ptCount val="1"/>
                <c:pt idx="0">
                  <c:v>4</c:v>
                </c:pt>
              </c:strCache>
            </c:strRef>
          </c:tx>
          <c:xVal>
            <c:numRef>
              <c:f>'Predict Plots All Threads - S32'!$B$21:$B$34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 Plots All Threads - S32'!$F$21:$F$34</c:f>
              <c:numCache>
                <c:formatCode>General</c:formatCode>
                <c:ptCount val="14"/>
                <c:pt idx="0">
                  <c:v>6</c:v>
                </c:pt>
                <c:pt idx="1">
                  <c:v>15</c:v>
                </c:pt>
                <c:pt idx="2">
                  <c:v>69</c:v>
                </c:pt>
                <c:pt idx="3">
                  <c:v>108</c:v>
                </c:pt>
                <c:pt idx="4">
                  <c:v>178</c:v>
                </c:pt>
                <c:pt idx="5">
                  <c:v>360</c:v>
                </c:pt>
                <c:pt idx="6">
                  <c:v>696</c:v>
                </c:pt>
                <c:pt idx="7">
                  <c:v>1400</c:v>
                </c:pt>
                <c:pt idx="8">
                  <c:v>2855</c:v>
                </c:pt>
                <c:pt idx="9">
                  <c:v>5810</c:v>
                </c:pt>
                <c:pt idx="10">
                  <c:v>11902</c:v>
                </c:pt>
                <c:pt idx="11">
                  <c:v>25178</c:v>
                </c:pt>
                <c:pt idx="12">
                  <c:v>53942</c:v>
                </c:pt>
                <c:pt idx="13">
                  <c:v>119497</c:v>
                </c:pt>
              </c:numCache>
            </c:numRef>
          </c:yVal>
        </c:ser>
        <c:ser>
          <c:idx val="4"/>
          <c:order val="4"/>
          <c:tx>
            <c:strRef>
              <c:f>'Predict Plots All Threads - S32'!$G$20</c:f>
              <c:strCache>
                <c:ptCount val="1"/>
                <c:pt idx="0">
                  <c:v>5</c:v>
                </c:pt>
              </c:strCache>
            </c:strRef>
          </c:tx>
          <c:xVal>
            <c:numRef>
              <c:f>'Predict Plots All Threads - S32'!$B$21:$B$34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 Plots All Threads - S32'!$G$21:$G$34</c:f>
              <c:numCache>
                <c:formatCode>General</c:formatCode>
                <c:ptCount val="14"/>
                <c:pt idx="0">
                  <c:v>6</c:v>
                </c:pt>
                <c:pt idx="1">
                  <c:v>15</c:v>
                </c:pt>
                <c:pt idx="2">
                  <c:v>69</c:v>
                </c:pt>
                <c:pt idx="3">
                  <c:v>108</c:v>
                </c:pt>
                <c:pt idx="4">
                  <c:v>178</c:v>
                </c:pt>
                <c:pt idx="5">
                  <c:v>360</c:v>
                </c:pt>
                <c:pt idx="6">
                  <c:v>696</c:v>
                </c:pt>
                <c:pt idx="7">
                  <c:v>1398</c:v>
                </c:pt>
                <c:pt idx="8">
                  <c:v>2872</c:v>
                </c:pt>
                <c:pt idx="9">
                  <c:v>5843</c:v>
                </c:pt>
                <c:pt idx="10">
                  <c:v>12083</c:v>
                </c:pt>
                <c:pt idx="11">
                  <c:v>25222</c:v>
                </c:pt>
                <c:pt idx="12">
                  <c:v>53941</c:v>
                </c:pt>
                <c:pt idx="13">
                  <c:v>119386</c:v>
                </c:pt>
              </c:numCache>
            </c:numRef>
          </c:yVal>
        </c:ser>
        <c:ser>
          <c:idx val="5"/>
          <c:order val="5"/>
          <c:tx>
            <c:strRef>
              <c:f>'Predict Plots All Threads - S32'!$H$20</c:f>
              <c:strCache>
                <c:ptCount val="1"/>
                <c:pt idx="0">
                  <c:v>6</c:v>
                </c:pt>
              </c:strCache>
            </c:strRef>
          </c:tx>
          <c:xVal>
            <c:numRef>
              <c:f>'Predict Plots All Threads - S32'!$B$21:$B$34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 Plots All Threads - S32'!$H$21:$H$34</c:f>
              <c:numCache>
                <c:formatCode>General</c:formatCode>
                <c:ptCount val="14"/>
                <c:pt idx="0">
                  <c:v>6</c:v>
                </c:pt>
                <c:pt idx="1">
                  <c:v>15</c:v>
                </c:pt>
                <c:pt idx="2">
                  <c:v>69</c:v>
                </c:pt>
                <c:pt idx="3">
                  <c:v>108</c:v>
                </c:pt>
                <c:pt idx="4">
                  <c:v>178</c:v>
                </c:pt>
                <c:pt idx="5">
                  <c:v>360</c:v>
                </c:pt>
                <c:pt idx="6">
                  <c:v>696</c:v>
                </c:pt>
                <c:pt idx="7">
                  <c:v>1410</c:v>
                </c:pt>
                <c:pt idx="8">
                  <c:v>2890</c:v>
                </c:pt>
                <c:pt idx="9">
                  <c:v>5818</c:v>
                </c:pt>
                <c:pt idx="10">
                  <c:v>11818</c:v>
                </c:pt>
                <c:pt idx="11">
                  <c:v>24835</c:v>
                </c:pt>
                <c:pt idx="12">
                  <c:v>54105</c:v>
                </c:pt>
                <c:pt idx="13">
                  <c:v>118715</c:v>
                </c:pt>
              </c:numCache>
            </c:numRef>
          </c:yVal>
        </c:ser>
        <c:ser>
          <c:idx val="6"/>
          <c:order val="6"/>
          <c:tx>
            <c:strRef>
              <c:f>'Predict Plots All Threads - S32'!$I$20</c:f>
              <c:strCache>
                <c:ptCount val="1"/>
                <c:pt idx="0">
                  <c:v>7</c:v>
                </c:pt>
              </c:strCache>
            </c:strRef>
          </c:tx>
          <c:xVal>
            <c:numRef>
              <c:f>'Predict Plots All Threads - S32'!$B$21:$B$34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 Plots All Threads - S32'!$I$21:$I$34</c:f>
              <c:numCache>
                <c:formatCode>General</c:formatCode>
                <c:ptCount val="14"/>
                <c:pt idx="0">
                  <c:v>6</c:v>
                </c:pt>
                <c:pt idx="1">
                  <c:v>15</c:v>
                </c:pt>
                <c:pt idx="2">
                  <c:v>69</c:v>
                </c:pt>
                <c:pt idx="3">
                  <c:v>108</c:v>
                </c:pt>
                <c:pt idx="4">
                  <c:v>178</c:v>
                </c:pt>
                <c:pt idx="5">
                  <c:v>360</c:v>
                </c:pt>
                <c:pt idx="6">
                  <c:v>696</c:v>
                </c:pt>
                <c:pt idx="7">
                  <c:v>1396</c:v>
                </c:pt>
                <c:pt idx="8">
                  <c:v>2864</c:v>
                </c:pt>
                <c:pt idx="9">
                  <c:v>5814</c:v>
                </c:pt>
                <c:pt idx="10">
                  <c:v>11860</c:v>
                </c:pt>
                <c:pt idx="11">
                  <c:v>24883</c:v>
                </c:pt>
                <c:pt idx="12">
                  <c:v>54106</c:v>
                </c:pt>
                <c:pt idx="13">
                  <c:v>118710</c:v>
                </c:pt>
              </c:numCache>
            </c:numRef>
          </c:yVal>
        </c:ser>
        <c:ser>
          <c:idx val="7"/>
          <c:order val="7"/>
          <c:tx>
            <c:strRef>
              <c:f>'Predict Plots All Threads - S32'!$J$20</c:f>
              <c:strCache>
                <c:ptCount val="1"/>
                <c:pt idx="0">
                  <c:v>8</c:v>
                </c:pt>
              </c:strCache>
            </c:strRef>
          </c:tx>
          <c:xVal>
            <c:numRef>
              <c:f>'Predict Plots All Threads - S32'!$B$21:$B$34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 Plots All Threads - S32'!$J$21:$J$34</c:f>
              <c:numCache>
                <c:formatCode>General</c:formatCode>
                <c:ptCount val="14"/>
                <c:pt idx="0">
                  <c:v>6</c:v>
                </c:pt>
                <c:pt idx="1">
                  <c:v>15</c:v>
                </c:pt>
                <c:pt idx="2">
                  <c:v>69</c:v>
                </c:pt>
                <c:pt idx="3">
                  <c:v>108</c:v>
                </c:pt>
                <c:pt idx="4">
                  <c:v>178</c:v>
                </c:pt>
                <c:pt idx="5">
                  <c:v>360</c:v>
                </c:pt>
                <c:pt idx="6">
                  <c:v>696</c:v>
                </c:pt>
                <c:pt idx="7">
                  <c:v>1399</c:v>
                </c:pt>
                <c:pt idx="8">
                  <c:v>2880</c:v>
                </c:pt>
                <c:pt idx="9">
                  <c:v>5852</c:v>
                </c:pt>
                <c:pt idx="10">
                  <c:v>11946</c:v>
                </c:pt>
                <c:pt idx="11">
                  <c:v>25302</c:v>
                </c:pt>
                <c:pt idx="12">
                  <c:v>53883</c:v>
                </c:pt>
                <c:pt idx="13">
                  <c:v>119044</c:v>
                </c:pt>
              </c:numCache>
            </c:numRef>
          </c:yVal>
        </c:ser>
        <c:axId val="203876608"/>
        <c:axId val="204083200"/>
      </c:scatterChart>
      <c:valAx>
        <c:axId val="203876608"/>
        <c:scaling>
          <c:orientation val="minMax"/>
        </c:scaling>
        <c:axPos val="b"/>
        <c:numFmt formatCode="General" sourceLinked="1"/>
        <c:tickLblPos val="nextTo"/>
        <c:crossAx val="204083200"/>
        <c:crosses val="autoZero"/>
        <c:crossBetween val="midCat"/>
      </c:valAx>
      <c:valAx>
        <c:axId val="204083200"/>
        <c:scaling>
          <c:orientation val="minMax"/>
        </c:scaling>
        <c:axPos val="l"/>
        <c:majorGridlines/>
        <c:numFmt formatCode="General" sourceLinked="1"/>
        <c:tickLblPos val="nextTo"/>
        <c:crossAx val="2038766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'Predict Plots All Threads - S32'!$C$38</c:f>
              <c:strCache>
                <c:ptCount val="1"/>
                <c:pt idx="0">
                  <c:v>1</c:v>
                </c:pt>
              </c:strCache>
            </c:strRef>
          </c:tx>
          <c:xVal>
            <c:numRef>
              <c:f>'Predict Plots All Threads - S32'!$B$39:$B$52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 Plots All Threads - S32'!$C$39:$C$52</c:f>
              <c:numCache>
                <c:formatCode>General</c:formatCode>
                <c:ptCount val="14"/>
                <c:pt idx="0">
                  <c:v>1920</c:v>
                </c:pt>
                <c:pt idx="1">
                  <c:v>3840</c:v>
                </c:pt>
                <c:pt idx="2">
                  <c:v>7680</c:v>
                </c:pt>
                <c:pt idx="3">
                  <c:v>15360</c:v>
                </c:pt>
                <c:pt idx="4">
                  <c:v>30720</c:v>
                </c:pt>
                <c:pt idx="5">
                  <c:v>61440</c:v>
                </c:pt>
                <c:pt idx="6">
                  <c:v>122880</c:v>
                </c:pt>
                <c:pt idx="7">
                  <c:v>245760</c:v>
                </c:pt>
                <c:pt idx="8">
                  <c:v>491520</c:v>
                </c:pt>
                <c:pt idx="9">
                  <c:v>983040</c:v>
                </c:pt>
                <c:pt idx="10">
                  <c:v>1966080</c:v>
                </c:pt>
                <c:pt idx="11">
                  <c:v>3932160</c:v>
                </c:pt>
                <c:pt idx="12">
                  <c:v>7864320</c:v>
                </c:pt>
                <c:pt idx="13">
                  <c:v>15728640</c:v>
                </c:pt>
              </c:numCache>
            </c:numRef>
          </c:yVal>
        </c:ser>
        <c:ser>
          <c:idx val="1"/>
          <c:order val="1"/>
          <c:tx>
            <c:strRef>
              <c:f>'Predict Plots All Threads - S32'!$D$38</c:f>
              <c:strCache>
                <c:ptCount val="1"/>
                <c:pt idx="0">
                  <c:v>2</c:v>
                </c:pt>
              </c:strCache>
            </c:strRef>
          </c:tx>
          <c:xVal>
            <c:numRef>
              <c:f>'Predict Plots All Threads - S32'!$B$39:$B$52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 Plots All Threads - S32'!$D$39:$D$52</c:f>
              <c:numCache>
                <c:formatCode>General</c:formatCode>
                <c:ptCount val="14"/>
                <c:pt idx="0">
                  <c:v>1920</c:v>
                </c:pt>
                <c:pt idx="1">
                  <c:v>3840</c:v>
                </c:pt>
                <c:pt idx="2">
                  <c:v>7680</c:v>
                </c:pt>
                <c:pt idx="3">
                  <c:v>15360</c:v>
                </c:pt>
                <c:pt idx="4">
                  <c:v>30720</c:v>
                </c:pt>
                <c:pt idx="5">
                  <c:v>61440</c:v>
                </c:pt>
                <c:pt idx="6">
                  <c:v>122880</c:v>
                </c:pt>
                <c:pt idx="7">
                  <c:v>245760</c:v>
                </c:pt>
                <c:pt idx="8">
                  <c:v>491520</c:v>
                </c:pt>
                <c:pt idx="9">
                  <c:v>983040</c:v>
                </c:pt>
                <c:pt idx="10">
                  <c:v>1966080</c:v>
                </c:pt>
                <c:pt idx="11">
                  <c:v>3932160</c:v>
                </c:pt>
                <c:pt idx="12">
                  <c:v>7864320</c:v>
                </c:pt>
                <c:pt idx="13">
                  <c:v>15728640</c:v>
                </c:pt>
              </c:numCache>
            </c:numRef>
          </c:yVal>
        </c:ser>
        <c:ser>
          <c:idx val="2"/>
          <c:order val="2"/>
          <c:tx>
            <c:strRef>
              <c:f>'Predict Plots All Threads - S32'!$E$38</c:f>
              <c:strCache>
                <c:ptCount val="1"/>
                <c:pt idx="0">
                  <c:v>3</c:v>
                </c:pt>
              </c:strCache>
            </c:strRef>
          </c:tx>
          <c:xVal>
            <c:numRef>
              <c:f>'Predict Plots All Threads - S32'!$B$39:$B$52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 Plots All Threads - S32'!$E$39:$E$52</c:f>
              <c:numCache>
                <c:formatCode>General</c:formatCode>
                <c:ptCount val="14"/>
                <c:pt idx="0">
                  <c:v>1920</c:v>
                </c:pt>
                <c:pt idx="1">
                  <c:v>3840</c:v>
                </c:pt>
                <c:pt idx="2">
                  <c:v>7680</c:v>
                </c:pt>
                <c:pt idx="3">
                  <c:v>15360</c:v>
                </c:pt>
                <c:pt idx="4">
                  <c:v>30720</c:v>
                </c:pt>
                <c:pt idx="5">
                  <c:v>61440</c:v>
                </c:pt>
                <c:pt idx="6">
                  <c:v>122880</c:v>
                </c:pt>
                <c:pt idx="7">
                  <c:v>245760</c:v>
                </c:pt>
                <c:pt idx="8">
                  <c:v>491520</c:v>
                </c:pt>
                <c:pt idx="9">
                  <c:v>983040</c:v>
                </c:pt>
                <c:pt idx="10">
                  <c:v>1966080</c:v>
                </c:pt>
                <c:pt idx="11">
                  <c:v>3932160</c:v>
                </c:pt>
                <c:pt idx="12">
                  <c:v>7864320</c:v>
                </c:pt>
                <c:pt idx="13">
                  <c:v>15728640</c:v>
                </c:pt>
              </c:numCache>
            </c:numRef>
          </c:yVal>
        </c:ser>
        <c:ser>
          <c:idx val="3"/>
          <c:order val="3"/>
          <c:tx>
            <c:strRef>
              <c:f>'Predict Plots All Threads - S32'!$F$38</c:f>
              <c:strCache>
                <c:ptCount val="1"/>
                <c:pt idx="0">
                  <c:v>4</c:v>
                </c:pt>
              </c:strCache>
            </c:strRef>
          </c:tx>
          <c:xVal>
            <c:numRef>
              <c:f>'Predict Plots All Threads - S32'!$B$39:$B$52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 Plots All Threads - S32'!$F$39:$F$52</c:f>
              <c:numCache>
                <c:formatCode>General</c:formatCode>
                <c:ptCount val="14"/>
                <c:pt idx="0">
                  <c:v>1920</c:v>
                </c:pt>
                <c:pt idx="1">
                  <c:v>3840</c:v>
                </c:pt>
                <c:pt idx="2">
                  <c:v>7680</c:v>
                </c:pt>
                <c:pt idx="3">
                  <c:v>15360</c:v>
                </c:pt>
                <c:pt idx="4">
                  <c:v>30720</c:v>
                </c:pt>
                <c:pt idx="5">
                  <c:v>61440</c:v>
                </c:pt>
                <c:pt idx="6">
                  <c:v>122880</c:v>
                </c:pt>
                <c:pt idx="7">
                  <c:v>245760</c:v>
                </c:pt>
                <c:pt idx="8">
                  <c:v>491520</c:v>
                </c:pt>
                <c:pt idx="9">
                  <c:v>983040</c:v>
                </c:pt>
                <c:pt idx="10">
                  <c:v>1966080</c:v>
                </c:pt>
                <c:pt idx="11">
                  <c:v>3932160</c:v>
                </c:pt>
                <c:pt idx="12">
                  <c:v>7864320</c:v>
                </c:pt>
                <c:pt idx="13">
                  <c:v>15728640</c:v>
                </c:pt>
              </c:numCache>
            </c:numRef>
          </c:yVal>
        </c:ser>
        <c:ser>
          <c:idx val="4"/>
          <c:order val="4"/>
          <c:tx>
            <c:strRef>
              <c:f>'Predict Plots All Threads - S32'!$G$38</c:f>
              <c:strCache>
                <c:ptCount val="1"/>
                <c:pt idx="0">
                  <c:v>5</c:v>
                </c:pt>
              </c:strCache>
            </c:strRef>
          </c:tx>
          <c:xVal>
            <c:numRef>
              <c:f>'Predict Plots All Threads - S32'!$B$39:$B$52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 Plots All Threads - S32'!$G$39:$G$52</c:f>
              <c:numCache>
                <c:formatCode>General</c:formatCode>
                <c:ptCount val="14"/>
                <c:pt idx="0">
                  <c:v>1920</c:v>
                </c:pt>
                <c:pt idx="1">
                  <c:v>3840</c:v>
                </c:pt>
                <c:pt idx="2">
                  <c:v>7680</c:v>
                </c:pt>
                <c:pt idx="3">
                  <c:v>15360</c:v>
                </c:pt>
                <c:pt idx="4">
                  <c:v>30720</c:v>
                </c:pt>
                <c:pt idx="5">
                  <c:v>61440</c:v>
                </c:pt>
                <c:pt idx="6">
                  <c:v>122880</c:v>
                </c:pt>
                <c:pt idx="7">
                  <c:v>245760</c:v>
                </c:pt>
                <c:pt idx="8">
                  <c:v>491520</c:v>
                </c:pt>
                <c:pt idx="9">
                  <c:v>983040</c:v>
                </c:pt>
                <c:pt idx="10">
                  <c:v>1966080</c:v>
                </c:pt>
                <c:pt idx="11">
                  <c:v>3932160</c:v>
                </c:pt>
                <c:pt idx="12">
                  <c:v>7864320</c:v>
                </c:pt>
                <c:pt idx="13">
                  <c:v>15728640</c:v>
                </c:pt>
              </c:numCache>
            </c:numRef>
          </c:yVal>
        </c:ser>
        <c:ser>
          <c:idx val="5"/>
          <c:order val="5"/>
          <c:tx>
            <c:strRef>
              <c:f>'Predict Plots All Threads - S32'!$H$38</c:f>
              <c:strCache>
                <c:ptCount val="1"/>
                <c:pt idx="0">
                  <c:v>6</c:v>
                </c:pt>
              </c:strCache>
            </c:strRef>
          </c:tx>
          <c:xVal>
            <c:numRef>
              <c:f>'Predict Plots All Threads - S32'!$B$39:$B$52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 Plots All Threads - S32'!$H$39:$H$52</c:f>
              <c:numCache>
                <c:formatCode>General</c:formatCode>
                <c:ptCount val="14"/>
                <c:pt idx="0">
                  <c:v>1920</c:v>
                </c:pt>
                <c:pt idx="1">
                  <c:v>3840</c:v>
                </c:pt>
                <c:pt idx="2">
                  <c:v>7680</c:v>
                </c:pt>
                <c:pt idx="3">
                  <c:v>15360</c:v>
                </c:pt>
                <c:pt idx="4">
                  <c:v>30720</c:v>
                </c:pt>
                <c:pt idx="5">
                  <c:v>61440</c:v>
                </c:pt>
                <c:pt idx="6">
                  <c:v>122880</c:v>
                </c:pt>
                <c:pt idx="7">
                  <c:v>245760</c:v>
                </c:pt>
                <c:pt idx="8">
                  <c:v>491520</c:v>
                </c:pt>
                <c:pt idx="9">
                  <c:v>983040</c:v>
                </c:pt>
                <c:pt idx="10">
                  <c:v>1966080</c:v>
                </c:pt>
                <c:pt idx="11">
                  <c:v>3932160</c:v>
                </c:pt>
                <c:pt idx="12">
                  <c:v>7864320</c:v>
                </c:pt>
                <c:pt idx="13">
                  <c:v>15728640</c:v>
                </c:pt>
              </c:numCache>
            </c:numRef>
          </c:yVal>
        </c:ser>
        <c:ser>
          <c:idx val="6"/>
          <c:order val="6"/>
          <c:tx>
            <c:strRef>
              <c:f>'Predict Plots All Threads - S32'!$I$38</c:f>
              <c:strCache>
                <c:ptCount val="1"/>
                <c:pt idx="0">
                  <c:v>7</c:v>
                </c:pt>
              </c:strCache>
            </c:strRef>
          </c:tx>
          <c:xVal>
            <c:numRef>
              <c:f>'Predict Plots All Threads - S32'!$B$39:$B$52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 Plots All Threads - S32'!$I$39:$I$52</c:f>
              <c:numCache>
                <c:formatCode>General</c:formatCode>
                <c:ptCount val="14"/>
                <c:pt idx="0">
                  <c:v>1920</c:v>
                </c:pt>
                <c:pt idx="1">
                  <c:v>3840</c:v>
                </c:pt>
                <c:pt idx="2">
                  <c:v>7680</c:v>
                </c:pt>
                <c:pt idx="3">
                  <c:v>15360</c:v>
                </c:pt>
                <c:pt idx="4">
                  <c:v>30720</c:v>
                </c:pt>
                <c:pt idx="5">
                  <c:v>61440</c:v>
                </c:pt>
                <c:pt idx="6">
                  <c:v>122880</c:v>
                </c:pt>
                <c:pt idx="7">
                  <c:v>245760</c:v>
                </c:pt>
                <c:pt idx="8">
                  <c:v>491520</c:v>
                </c:pt>
                <c:pt idx="9">
                  <c:v>983040</c:v>
                </c:pt>
                <c:pt idx="10">
                  <c:v>1966080</c:v>
                </c:pt>
                <c:pt idx="11">
                  <c:v>3932160</c:v>
                </c:pt>
                <c:pt idx="12">
                  <c:v>7864320</c:v>
                </c:pt>
                <c:pt idx="13">
                  <c:v>15728640</c:v>
                </c:pt>
              </c:numCache>
            </c:numRef>
          </c:yVal>
        </c:ser>
        <c:ser>
          <c:idx val="7"/>
          <c:order val="7"/>
          <c:tx>
            <c:strRef>
              <c:f>'Predict Plots All Threads - S32'!$J$38</c:f>
              <c:strCache>
                <c:ptCount val="1"/>
                <c:pt idx="0">
                  <c:v>8</c:v>
                </c:pt>
              </c:strCache>
            </c:strRef>
          </c:tx>
          <c:xVal>
            <c:numRef>
              <c:f>'Predict Plots All Threads - S32'!$B$39:$B$52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 Plots All Threads - S32'!$J$39:$J$52</c:f>
              <c:numCache>
                <c:formatCode>General</c:formatCode>
                <c:ptCount val="14"/>
                <c:pt idx="0">
                  <c:v>1920</c:v>
                </c:pt>
                <c:pt idx="1">
                  <c:v>3840</c:v>
                </c:pt>
                <c:pt idx="2">
                  <c:v>7680</c:v>
                </c:pt>
                <c:pt idx="3">
                  <c:v>15360</c:v>
                </c:pt>
                <c:pt idx="4">
                  <c:v>30720</c:v>
                </c:pt>
                <c:pt idx="5">
                  <c:v>61440</c:v>
                </c:pt>
                <c:pt idx="6">
                  <c:v>122880</c:v>
                </c:pt>
                <c:pt idx="7">
                  <c:v>245760</c:v>
                </c:pt>
                <c:pt idx="8">
                  <c:v>491520</c:v>
                </c:pt>
                <c:pt idx="9">
                  <c:v>983040</c:v>
                </c:pt>
                <c:pt idx="10">
                  <c:v>1966080</c:v>
                </c:pt>
                <c:pt idx="11">
                  <c:v>3932160</c:v>
                </c:pt>
                <c:pt idx="12">
                  <c:v>7864320</c:v>
                </c:pt>
                <c:pt idx="13">
                  <c:v>15728640</c:v>
                </c:pt>
              </c:numCache>
            </c:numRef>
          </c:yVal>
        </c:ser>
        <c:axId val="204137216"/>
        <c:axId val="204138752"/>
      </c:scatterChart>
      <c:valAx>
        <c:axId val="204137216"/>
        <c:scaling>
          <c:orientation val="minMax"/>
        </c:scaling>
        <c:axPos val="b"/>
        <c:numFmt formatCode="General" sourceLinked="1"/>
        <c:tickLblPos val="nextTo"/>
        <c:crossAx val="204138752"/>
        <c:crosses val="autoZero"/>
        <c:crossBetween val="midCat"/>
      </c:valAx>
      <c:valAx>
        <c:axId val="204138752"/>
        <c:scaling>
          <c:orientation val="minMax"/>
        </c:scaling>
        <c:axPos val="l"/>
        <c:majorGridlines/>
        <c:numFmt formatCode="General" sourceLinked="1"/>
        <c:tickLblPos val="nextTo"/>
        <c:crossAx val="2041372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Run Time Comparison Between Methods</a:t>
            </a:r>
            <a:r>
              <a:rPr lang="en-US" baseline="0"/>
              <a:t> and Number of Threads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'Total Time - Comparison - S32'!$C$2</c:f>
              <c:strCache>
                <c:ptCount val="1"/>
                <c:pt idx="0">
                  <c:v>P1</c:v>
                </c:pt>
              </c:strCache>
            </c:strRef>
          </c:tx>
          <c:xVal>
            <c:numRef>
              <c:f>'Total Time - Comparison - S32'!$B$3:$B$16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'Total Time - Comparison - S32'!$C$3:$C$16</c:f>
              <c:numCache>
                <c:formatCode>General</c:formatCode>
                <c:ptCount val="14"/>
                <c:pt idx="0">
                  <c:v>7.7033300000000004E-3</c:v>
                </c:pt>
                <c:pt idx="1">
                  <c:v>1.15081E-2</c:v>
                </c:pt>
                <c:pt idx="2">
                  <c:v>1.2245600000000001E-2</c:v>
                </c:pt>
                <c:pt idx="3">
                  <c:v>1.1875500000000001E-2</c:v>
                </c:pt>
                <c:pt idx="4">
                  <c:v>1.24712E-2</c:v>
                </c:pt>
                <c:pt idx="5">
                  <c:v>1.4534399999999999E-2</c:v>
                </c:pt>
                <c:pt idx="6">
                  <c:v>1.5662100000000002E-2</c:v>
                </c:pt>
                <c:pt idx="7">
                  <c:v>1.44519E-2</c:v>
                </c:pt>
                <c:pt idx="8">
                  <c:v>4.41678E-2</c:v>
                </c:pt>
                <c:pt idx="9">
                  <c:v>0.144758</c:v>
                </c:pt>
                <c:pt idx="10">
                  <c:v>0.47474</c:v>
                </c:pt>
                <c:pt idx="11">
                  <c:v>1.9037200000000001</c:v>
                </c:pt>
                <c:pt idx="12">
                  <c:v>8.1045999999999996</c:v>
                </c:pt>
                <c:pt idx="13">
                  <c:v>37.233499999999999</c:v>
                </c:pt>
              </c:numCache>
            </c:numRef>
          </c:yVal>
        </c:ser>
        <c:ser>
          <c:idx val="1"/>
          <c:order val="1"/>
          <c:tx>
            <c:strRef>
              <c:f>'Total Time - Comparison - S32'!$D$2</c:f>
              <c:strCache>
                <c:ptCount val="1"/>
                <c:pt idx="0">
                  <c:v>P2</c:v>
                </c:pt>
              </c:strCache>
            </c:strRef>
          </c:tx>
          <c:xVal>
            <c:numRef>
              <c:f>'Total Time - Comparison - S32'!$B$3:$B$16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'Total Time - Comparison - S32'!$D$3:$D$16</c:f>
              <c:numCache>
                <c:formatCode>General</c:formatCode>
                <c:ptCount val="14"/>
                <c:pt idx="0">
                  <c:v>2.6790600000000001E-2</c:v>
                </c:pt>
                <c:pt idx="1">
                  <c:v>3.9095199999999997E-2</c:v>
                </c:pt>
                <c:pt idx="2">
                  <c:v>2.23217E-2</c:v>
                </c:pt>
                <c:pt idx="3">
                  <c:v>3.0859600000000001E-2</c:v>
                </c:pt>
                <c:pt idx="4">
                  <c:v>2.7968400000000001E-2</c:v>
                </c:pt>
                <c:pt idx="5">
                  <c:v>2.9769799999999999E-2</c:v>
                </c:pt>
                <c:pt idx="6">
                  <c:v>3.9007E-2</c:v>
                </c:pt>
                <c:pt idx="7">
                  <c:v>3.91074E-2</c:v>
                </c:pt>
                <c:pt idx="8">
                  <c:v>9.8034300000000005E-2</c:v>
                </c:pt>
                <c:pt idx="9">
                  <c:v>0.24007600000000001</c:v>
                </c:pt>
                <c:pt idx="10">
                  <c:v>0.80279999999999996</c:v>
                </c:pt>
                <c:pt idx="11">
                  <c:v>1.6266400000000001</c:v>
                </c:pt>
                <c:pt idx="12">
                  <c:v>6.4722400000000002</c:v>
                </c:pt>
                <c:pt idx="13">
                  <c:v>23.361899999999999</c:v>
                </c:pt>
              </c:numCache>
            </c:numRef>
          </c:yVal>
        </c:ser>
        <c:ser>
          <c:idx val="2"/>
          <c:order val="2"/>
          <c:tx>
            <c:strRef>
              <c:f>'Total Time - Comparison - S32'!$E$2</c:f>
              <c:strCache>
                <c:ptCount val="1"/>
                <c:pt idx="0">
                  <c:v>P3</c:v>
                </c:pt>
              </c:strCache>
            </c:strRef>
          </c:tx>
          <c:xVal>
            <c:numRef>
              <c:f>'Total Time - Comparison - S32'!$B$3:$B$16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'Total Time - Comparison - S32'!$E$3:$E$16</c:f>
              <c:numCache>
                <c:formatCode>General</c:formatCode>
                <c:ptCount val="14"/>
                <c:pt idx="0">
                  <c:v>6.1235999999999999E-2</c:v>
                </c:pt>
                <c:pt idx="1">
                  <c:v>5.6207600000000003E-2</c:v>
                </c:pt>
                <c:pt idx="2">
                  <c:v>6.5616800000000003E-2</c:v>
                </c:pt>
                <c:pt idx="3">
                  <c:v>6.6254599999999997E-2</c:v>
                </c:pt>
                <c:pt idx="4">
                  <c:v>7.9597699999999993E-2</c:v>
                </c:pt>
                <c:pt idx="5">
                  <c:v>6.0688699999999998E-2</c:v>
                </c:pt>
                <c:pt idx="6">
                  <c:v>6.4286700000000002E-2</c:v>
                </c:pt>
                <c:pt idx="7">
                  <c:v>7.2310600000000003E-2</c:v>
                </c:pt>
                <c:pt idx="8">
                  <c:v>0.12937100000000001</c:v>
                </c:pt>
                <c:pt idx="9">
                  <c:v>0.33327899999999999</c:v>
                </c:pt>
                <c:pt idx="10">
                  <c:v>0.95135099999999995</c:v>
                </c:pt>
                <c:pt idx="11">
                  <c:v>2.5041699999999998</c:v>
                </c:pt>
                <c:pt idx="12">
                  <c:v>5.6223599999999996</c:v>
                </c:pt>
                <c:pt idx="13">
                  <c:v>21.882400000000001</c:v>
                </c:pt>
              </c:numCache>
            </c:numRef>
          </c:yVal>
        </c:ser>
        <c:ser>
          <c:idx val="3"/>
          <c:order val="3"/>
          <c:tx>
            <c:strRef>
              <c:f>'Total Time - Comparison - S32'!$F$2</c:f>
              <c:strCache>
                <c:ptCount val="1"/>
                <c:pt idx="0">
                  <c:v>P4</c:v>
                </c:pt>
              </c:strCache>
            </c:strRef>
          </c:tx>
          <c:xVal>
            <c:numRef>
              <c:f>'Total Time - Comparison - S32'!$B$3:$B$16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'Total Time - Comparison - S32'!$F$3:$F$16</c:f>
              <c:numCache>
                <c:formatCode>General</c:formatCode>
                <c:ptCount val="14"/>
                <c:pt idx="0">
                  <c:v>0.10721</c:v>
                </c:pt>
                <c:pt idx="1">
                  <c:v>8.4985199999999997E-2</c:v>
                </c:pt>
                <c:pt idx="2">
                  <c:v>8.4465799999999994E-2</c:v>
                </c:pt>
                <c:pt idx="3">
                  <c:v>8.0533999999999994E-2</c:v>
                </c:pt>
                <c:pt idx="4">
                  <c:v>8.4581799999999999E-2</c:v>
                </c:pt>
                <c:pt idx="5">
                  <c:v>8.2400399999999999E-2</c:v>
                </c:pt>
                <c:pt idx="6">
                  <c:v>8.3832799999999999E-2</c:v>
                </c:pt>
                <c:pt idx="7">
                  <c:v>0.102978</c:v>
                </c:pt>
                <c:pt idx="8">
                  <c:v>0.146865</c:v>
                </c:pt>
                <c:pt idx="9">
                  <c:v>0.40730499999999997</c:v>
                </c:pt>
                <c:pt idx="10">
                  <c:v>1.0048900000000001</c:v>
                </c:pt>
                <c:pt idx="11">
                  <c:v>2.5515300000000001</c:v>
                </c:pt>
                <c:pt idx="12">
                  <c:v>5.31271</c:v>
                </c:pt>
                <c:pt idx="13">
                  <c:v>21.279299999999999</c:v>
                </c:pt>
              </c:numCache>
            </c:numRef>
          </c:yVal>
        </c:ser>
        <c:ser>
          <c:idx val="4"/>
          <c:order val="4"/>
          <c:tx>
            <c:strRef>
              <c:f>'Total Time - Comparison - S32'!$G$2</c:f>
              <c:strCache>
                <c:ptCount val="1"/>
                <c:pt idx="0">
                  <c:v>P5</c:v>
                </c:pt>
              </c:strCache>
            </c:strRef>
          </c:tx>
          <c:xVal>
            <c:numRef>
              <c:f>'Total Time - Comparison - S32'!$B$3:$B$16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'Total Time - Comparison - S32'!$G$3:$G$16</c:f>
              <c:numCache>
                <c:formatCode>General</c:formatCode>
                <c:ptCount val="14"/>
                <c:pt idx="0">
                  <c:v>0.12546299999999999</c:v>
                </c:pt>
                <c:pt idx="1">
                  <c:v>0.10786900000000001</c:v>
                </c:pt>
                <c:pt idx="2">
                  <c:v>0.122997</c:v>
                </c:pt>
                <c:pt idx="3">
                  <c:v>0.105597</c:v>
                </c:pt>
                <c:pt idx="4">
                  <c:v>0.111456</c:v>
                </c:pt>
                <c:pt idx="5">
                  <c:v>0.110455</c:v>
                </c:pt>
                <c:pt idx="6">
                  <c:v>0.113414</c:v>
                </c:pt>
                <c:pt idx="7">
                  <c:v>0.118294</c:v>
                </c:pt>
                <c:pt idx="8">
                  <c:v>0.17092299999999999</c:v>
                </c:pt>
                <c:pt idx="9">
                  <c:v>0.54763600000000001</c:v>
                </c:pt>
                <c:pt idx="10">
                  <c:v>1.07396</c:v>
                </c:pt>
                <c:pt idx="11">
                  <c:v>2.5857299999999999</c:v>
                </c:pt>
                <c:pt idx="12">
                  <c:v>5.8559000000000001</c:v>
                </c:pt>
                <c:pt idx="13">
                  <c:v>19.866700000000002</c:v>
                </c:pt>
              </c:numCache>
            </c:numRef>
          </c:yVal>
        </c:ser>
        <c:ser>
          <c:idx val="5"/>
          <c:order val="5"/>
          <c:tx>
            <c:strRef>
              <c:f>'Total Time - Comparison - S32'!$H$2</c:f>
              <c:strCache>
                <c:ptCount val="1"/>
                <c:pt idx="0">
                  <c:v>P6</c:v>
                </c:pt>
              </c:strCache>
            </c:strRef>
          </c:tx>
          <c:xVal>
            <c:numRef>
              <c:f>'Total Time - Comparison - S32'!$B$3:$B$16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'Total Time - Comparison - S32'!$H$3:$H$16</c:f>
              <c:numCache>
                <c:formatCode>General</c:formatCode>
                <c:ptCount val="14"/>
                <c:pt idx="0">
                  <c:v>0.13450999999999999</c:v>
                </c:pt>
                <c:pt idx="1">
                  <c:v>0.138789</c:v>
                </c:pt>
                <c:pt idx="2">
                  <c:v>0.14389099999999999</c:v>
                </c:pt>
                <c:pt idx="3">
                  <c:v>0.13546</c:v>
                </c:pt>
                <c:pt idx="4">
                  <c:v>0.12736500000000001</c:v>
                </c:pt>
                <c:pt idx="5">
                  <c:v>0.12572</c:v>
                </c:pt>
                <c:pt idx="6">
                  <c:v>0.13692499999999999</c:v>
                </c:pt>
                <c:pt idx="7">
                  <c:v>0.16209899999999999</c:v>
                </c:pt>
                <c:pt idx="8">
                  <c:v>0.29919000000000001</c:v>
                </c:pt>
                <c:pt idx="9">
                  <c:v>0.70788899999999999</c:v>
                </c:pt>
                <c:pt idx="10">
                  <c:v>1.1372100000000001</c:v>
                </c:pt>
                <c:pt idx="11">
                  <c:v>2.6091500000000001</c:v>
                </c:pt>
                <c:pt idx="12">
                  <c:v>7.4681100000000002</c:v>
                </c:pt>
                <c:pt idx="13">
                  <c:v>18.629000000000001</c:v>
                </c:pt>
              </c:numCache>
            </c:numRef>
          </c:yVal>
        </c:ser>
        <c:ser>
          <c:idx val="6"/>
          <c:order val="6"/>
          <c:tx>
            <c:strRef>
              <c:f>'Total Time - Comparison - S32'!$I$2</c:f>
              <c:strCache>
                <c:ptCount val="1"/>
                <c:pt idx="0">
                  <c:v>P7</c:v>
                </c:pt>
              </c:strCache>
            </c:strRef>
          </c:tx>
          <c:xVal>
            <c:numRef>
              <c:f>'Total Time - Comparison - S32'!$B$3:$B$16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'Total Time - Comparison - S32'!$I$3:$I$16</c:f>
              <c:numCache>
                <c:formatCode>General</c:formatCode>
                <c:ptCount val="14"/>
                <c:pt idx="0">
                  <c:v>0.17403399999999999</c:v>
                </c:pt>
                <c:pt idx="1">
                  <c:v>0.147393</c:v>
                </c:pt>
                <c:pt idx="2">
                  <c:v>0.19479299999999999</c:v>
                </c:pt>
                <c:pt idx="3">
                  <c:v>0.15851199999999999</c:v>
                </c:pt>
                <c:pt idx="4">
                  <c:v>0.21468200000000001</c:v>
                </c:pt>
                <c:pt idx="5">
                  <c:v>0.16759299999999999</c:v>
                </c:pt>
                <c:pt idx="6">
                  <c:v>0.16170000000000001</c:v>
                </c:pt>
                <c:pt idx="7">
                  <c:v>0.168181</c:v>
                </c:pt>
                <c:pt idx="8">
                  <c:v>0.29630099999999998</c:v>
                </c:pt>
                <c:pt idx="9">
                  <c:v>0.77463800000000005</c:v>
                </c:pt>
                <c:pt idx="10">
                  <c:v>1.20852</c:v>
                </c:pt>
                <c:pt idx="11">
                  <c:v>2.6103000000000001</c:v>
                </c:pt>
                <c:pt idx="12">
                  <c:v>7.5556000000000001</c:v>
                </c:pt>
                <c:pt idx="13">
                  <c:v>17.713799999999999</c:v>
                </c:pt>
              </c:numCache>
            </c:numRef>
          </c:yVal>
        </c:ser>
        <c:ser>
          <c:idx val="7"/>
          <c:order val="7"/>
          <c:tx>
            <c:strRef>
              <c:f>'Total Time - Comparison - S32'!$J$2</c:f>
              <c:strCache>
                <c:ptCount val="1"/>
                <c:pt idx="0">
                  <c:v>P8</c:v>
                </c:pt>
              </c:strCache>
            </c:strRef>
          </c:tx>
          <c:xVal>
            <c:numRef>
              <c:f>'Total Time - Comparison - S32'!$B$3:$B$16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'Total Time - Comparison - S32'!$J$3:$J$16</c:f>
              <c:numCache>
                <c:formatCode>General</c:formatCode>
                <c:ptCount val="14"/>
                <c:pt idx="0">
                  <c:v>0.22142800000000001</c:v>
                </c:pt>
                <c:pt idx="1">
                  <c:v>0.198349</c:v>
                </c:pt>
                <c:pt idx="2">
                  <c:v>0.28629399999999999</c:v>
                </c:pt>
                <c:pt idx="3">
                  <c:v>0.24995100000000001</c:v>
                </c:pt>
                <c:pt idx="4">
                  <c:v>0.202987</c:v>
                </c:pt>
                <c:pt idx="5">
                  <c:v>0.27133099999999999</c:v>
                </c:pt>
                <c:pt idx="6">
                  <c:v>0.183008</c:v>
                </c:pt>
                <c:pt idx="7">
                  <c:v>0.19439899999999999</c:v>
                </c:pt>
                <c:pt idx="8">
                  <c:v>0.34492299999999998</c:v>
                </c:pt>
                <c:pt idx="9">
                  <c:v>0.83558100000000002</c:v>
                </c:pt>
                <c:pt idx="10">
                  <c:v>1.2852300000000001</c:v>
                </c:pt>
                <c:pt idx="11">
                  <c:v>2.5815899999999998</c:v>
                </c:pt>
                <c:pt idx="12">
                  <c:v>8.0999199999999991</c:v>
                </c:pt>
                <c:pt idx="13">
                  <c:v>17.558499999999999</c:v>
                </c:pt>
              </c:numCache>
            </c:numRef>
          </c:yVal>
        </c:ser>
        <c:ser>
          <c:idx val="8"/>
          <c:order val="8"/>
          <c:tx>
            <c:strRef>
              <c:f>'Total Time - Comparison - S32'!$K$2</c:f>
              <c:strCache>
                <c:ptCount val="1"/>
                <c:pt idx="0">
                  <c:v>N1</c:v>
                </c:pt>
              </c:strCache>
            </c:strRef>
          </c:tx>
          <c:xVal>
            <c:numRef>
              <c:f>'Total Time - Comparison - S32'!$B$3:$B$16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'Total Time - Comparison - S32'!$K$3:$K$16</c:f>
              <c:numCache>
                <c:formatCode>General</c:formatCode>
                <c:ptCount val="14"/>
                <c:pt idx="0">
                  <c:v>7.7494399999999998E-3</c:v>
                </c:pt>
                <c:pt idx="1">
                  <c:v>1.10911E-2</c:v>
                </c:pt>
                <c:pt idx="2">
                  <c:v>1.2012E-2</c:v>
                </c:pt>
                <c:pt idx="3">
                  <c:v>1.5831499999999998E-2</c:v>
                </c:pt>
                <c:pt idx="4">
                  <c:v>1.4639299999999999E-2</c:v>
                </c:pt>
                <c:pt idx="5">
                  <c:v>2.1923700000000001E-2</c:v>
                </c:pt>
                <c:pt idx="6">
                  <c:v>6.2319800000000002E-2</c:v>
                </c:pt>
                <c:pt idx="7">
                  <c:v>0.22876099999999999</c:v>
                </c:pt>
                <c:pt idx="8">
                  <c:v>0.79493899999999995</c:v>
                </c:pt>
                <c:pt idx="9">
                  <c:v>3.0669300000000002</c:v>
                </c:pt>
                <c:pt idx="10">
                  <c:v>12.111599999999999</c:v>
                </c:pt>
                <c:pt idx="11">
                  <c:v>48.4069</c:v>
                </c:pt>
                <c:pt idx="12">
                  <c:v>207.75200000000001</c:v>
                </c:pt>
              </c:numCache>
            </c:numRef>
          </c:yVal>
        </c:ser>
        <c:ser>
          <c:idx val="9"/>
          <c:order val="9"/>
          <c:tx>
            <c:strRef>
              <c:f>'Total Time - Comparison - S32'!$L$2</c:f>
              <c:strCache>
                <c:ptCount val="1"/>
                <c:pt idx="0">
                  <c:v>N2</c:v>
                </c:pt>
              </c:strCache>
            </c:strRef>
          </c:tx>
          <c:xVal>
            <c:numRef>
              <c:f>'Total Time - Comparison - S32'!$B$3:$B$16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'Total Time - Comparison - S32'!$L$3:$L$16</c:f>
              <c:numCache>
                <c:formatCode>General</c:formatCode>
                <c:ptCount val="14"/>
                <c:pt idx="0">
                  <c:v>1.42769E-2</c:v>
                </c:pt>
                <c:pt idx="1">
                  <c:v>1.7665699999999999E-2</c:v>
                </c:pt>
                <c:pt idx="2">
                  <c:v>2.2979900000000001E-2</c:v>
                </c:pt>
                <c:pt idx="3">
                  <c:v>2.3029000000000001E-2</c:v>
                </c:pt>
                <c:pt idx="4">
                  <c:v>2.2239399999999999E-2</c:v>
                </c:pt>
                <c:pt idx="5">
                  <c:v>2.44265E-2</c:v>
                </c:pt>
                <c:pt idx="6">
                  <c:v>9.4883499999999996E-2</c:v>
                </c:pt>
                <c:pt idx="7">
                  <c:v>0.32539699999999999</c:v>
                </c:pt>
                <c:pt idx="8">
                  <c:v>0.60894300000000001</c:v>
                </c:pt>
                <c:pt idx="9">
                  <c:v>2.0812200000000001</c:v>
                </c:pt>
                <c:pt idx="10">
                  <c:v>7.72316</c:v>
                </c:pt>
                <c:pt idx="11">
                  <c:v>29.6191</c:v>
                </c:pt>
                <c:pt idx="12">
                  <c:v>127.413</c:v>
                </c:pt>
              </c:numCache>
            </c:numRef>
          </c:yVal>
        </c:ser>
        <c:ser>
          <c:idx val="10"/>
          <c:order val="10"/>
          <c:tx>
            <c:strRef>
              <c:f>'Total Time - Comparison - S32'!$M$2</c:f>
              <c:strCache>
                <c:ptCount val="1"/>
                <c:pt idx="0">
                  <c:v>N3</c:v>
                </c:pt>
              </c:strCache>
            </c:strRef>
          </c:tx>
          <c:xVal>
            <c:numRef>
              <c:f>'Total Time - Comparison - S32'!$B$3:$B$16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'Total Time - Comparison - S32'!$M$3:$M$16</c:f>
              <c:numCache>
                <c:formatCode>General</c:formatCode>
                <c:ptCount val="14"/>
                <c:pt idx="0">
                  <c:v>2.05632E-2</c:v>
                </c:pt>
                <c:pt idx="1">
                  <c:v>3.4290800000000003E-2</c:v>
                </c:pt>
                <c:pt idx="2">
                  <c:v>2.15312E-2</c:v>
                </c:pt>
                <c:pt idx="3">
                  <c:v>2.0518100000000001E-2</c:v>
                </c:pt>
                <c:pt idx="4">
                  <c:v>3.2442199999999997E-2</c:v>
                </c:pt>
                <c:pt idx="5">
                  <c:v>4.2057400000000002E-2</c:v>
                </c:pt>
                <c:pt idx="6">
                  <c:v>6.1868600000000003E-2</c:v>
                </c:pt>
                <c:pt idx="7">
                  <c:v>0.197209</c:v>
                </c:pt>
                <c:pt idx="8">
                  <c:v>0.54767900000000003</c:v>
                </c:pt>
                <c:pt idx="9">
                  <c:v>1.8110200000000001</c:v>
                </c:pt>
                <c:pt idx="10">
                  <c:v>7.4219900000000001</c:v>
                </c:pt>
                <c:pt idx="11">
                  <c:v>41.467300000000002</c:v>
                </c:pt>
                <c:pt idx="12">
                  <c:v>188.3</c:v>
                </c:pt>
              </c:numCache>
            </c:numRef>
          </c:yVal>
        </c:ser>
        <c:ser>
          <c:idx val="11"/>
          <c:order val="11"/>
          <c:tx>
            <c:strRef>
              <c:f>'Total Time - Comparison - S32'!$N$2</c:f>
              <c:strCache>
                <c:ptCount val="1"/>
                <c:pt idx="0">
                  <c:v>N4</c:v>
                </c:pt>
              </c:strCache>
            </c:strRef>
          </c:tx>
          <c:xVal>
            <c:numRef>
              <c:f>'Total Time - Comparison - S32'!$B$3:$B$16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'Total Time - Comparison - S32'!$N$3:$N$16</c:f>
              <c:numCache>
                <c:formatCode>General</c:formatCode>
                <c:ptCount val="14"/>
                <c:pt idx="0">
                  <c:v>4.8047300000000001E-2</c:v>
                </c:pt>
                <c:pt idx="1">
                  <c:v>2.6934699999999999E-2</c:v>
                </c:pt>
                <c:pt idx="2">
                  <c:v>3.5784700000000003E-2</c:v>
                </c:pt>
                <c:pt idx="3">
                  <c:v>3.69267E-2</c:v>
                </c:pt>
                <c:pt idx="4">
                  <c:v>3.3059400000000003E-2</c:v>
                </c:pt>
                <c:pt idx="5">
                  <c:v>5.1261000000000001E-2</c:v>
                </c:pt>
                <c:pt idx="6">
                  <c:v>6.4307799999999998E-2</c:v>
                </c:pt>
                <c:pt idx="7">
                  <c:v>0.25695200000000001</c:v>
                </c:pt>
                <c:pt idx="8">
                  <c:v>0.73921300000000001</c:v>
                </c:pt>
                <c:pt idx="9">
                  <c:v>2.3857599999999999</c:v>
                </c:pt>
                <c:pt idx="10">
                  <c:v>9.5704399999999996</c:v>
                </c:pt>
                <c:pt idx="11">
                  <c:v>36.3506</c:v>
                </c:pt>
                <c:pt idx="12">
                  <c:v>155.71100000000001</c:v>
                </c:pt>
              </c:numCache>
            </c:numRef>
          </c:yVal>
        </c:ser>
        <c:ser>
          <c:idx val="12"/>
          <c:order val="12"/>
          <c:tx>
            <c:strRef>
              <c:f>'Total Time - Comparison - S32'!$O$2</c:f>
              <c:strCache>
                <c:ptCount val="1"/>
                <c:pt idx="0">
                  <c:v>N5</c:v>
                </c:pt>
              </c:strCache>
            </c:strRef>
          </c:tx>
          <c:xVal>
            <c:numRef>
              <c:f>'Total Time - Comparison - S32'!$B$3:$B$16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'Total Time - Comparison - S32'!$O$3:$O$16</c:f>
              <c:numCache>
                <c:formatCode>General</c:formatCode>
                <c:ptCount val="14"/>
                <c:pt idx="0">
                  <c:v>4.60039E-2</c:v>
                </c:pt>
                <c:pt idx="1">
                  <c:v>5.1342699999999998E-2</c:v>
                </c:pt>
                <c:pt idx="2">
                  <c:v>5.2576900000000003E-2</c:v>
                </c:pt>
                <c:pt idx="3">
                  <c:v>5.3670599999999999E-2</c:v>
                </c:pt>
                <c:pt idx="4">
                  <c:v>5.6265099999999998E-2</c:v>
                </c:pt>
                <c:pt idx="5">
                  <c:v>7.5201799999999999E-2</c:v>
                </c:pt>
                <c:pt idx="6">
                  <c:v>7.9362000000000002E-2</c:v>
                </c:pt>
                <c:pt idx="7">
                  <c:v>0.17863999999999999</c:v>
                </c:pt>
                <c:pt idx="8">
                  <c:v>0.56850299999999998</c:v>
                </c:pt>
                <c:pt idx="9">
                  <c:v>2.4916999999999998</c:v>
                </c:pt>
                <c:pt idx="10">
                  <c:v>8.2594200000000004</c:v>
                </c:pt>
                <c:pt idx="11">
                  <c:v>35.597499999999997</c:v>
                </c:pt>
                <c:pt idx="12">
                  <c:v>141.94999999999999</c:v>
                </c:pt>
              </c:numCache>
            </c:numRef>
          </c:yVal>
        </c:ser>
        <c:ser>
          <c:idx val="13"/>
          <c:order val="13"/>
          <c:tx>
            <c:strRef>
              <c:f>'Total Time - Comparison - S32'!$P$2</c:f>
              <c:strCache>
                <c:ptCount val="1"/>
                <c:pt idx="0">
                  <c:v>N6</c:v>
                </c:pt>
              </c:strCache>
            </c:strRef>
          </c:tx>
          <c:xVal>
            <c:numRef>
              <c:f>'Total Time - Comparison - S32'!$B$3:$B$16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'Total Time - Comparison - S32'!$P$3:$P$16</c:f>
              <c:numCache>
                <c:formatCode>General</c:formatCode>
                <c:ptCount val="14"/>
                <c:pt idx="0">
                  <c:v>4.4027400000000001E-2</c:v>
                </c:pt>
                <c:pt idx="1">
                  <c:v>6.3078400000000007E-2</c:v>
                </c:pt>
                <c:pt idx="2">
                  <c:v>4.0517499999999998E-2</c:v>
                </c:pt>
                <c:pt idx="3">
                  <c:v>7.1888800000000003E-2</c:v>
                </c:pt>
                <c:pt idx="4">
                  <c:v>6.6365800000000003E-2</c:v>
                </c:pt>
                <c:pt idx="5">
                  <c:v>5.9411400000000003E-2</c:v>
                </c:pt>
                <c:pt idx="6">
                  <c:v>0.104098</c:v>
                </c:pt>
                <c:pt idx="7">
                  <c:v>0.208319</c:v>
                </c:pt>
                <c:pt idx="8">
                  <c:v>0.69895099999999999</c:v>
                </c:pt>
                <c:pt idx="9">
                  <c:v>2.1421700000000001</c:v>
                </c:pt>
                <c:pt idx="10">
                  <c:v>8.3843399999999999</c:v>
                </c:pt>
                <c:pt idx="11">
                  <c:v>34.851199999999999</c:v>
                </c:pt>
                <c:pt idx="12">
                  <c:v>128.405</c:v>
                </c:pt>
              </c:numCache>
            </c:numRef>
          </c:yVal>
        </c:ser>
        <c:ser>
          <c:idx val="14"/>
          <c:order val="14"/>
          <c:tx>
            <c:strRef>
              <c:f>'Total Time - Comparison - S32'!$Q$2</c:f>
              <c:strCache>
                <c:ptCount val="1"/>
                <c:pt idx="0">
                  <c:v>N7</c:v>
                </c:pt>
              </c:strCache>
            </c:strRef>
          </c:tx>
          <c:xVal>
            <c:numRef>
              <c:f>'Total Time - Comparison - S32'!$B$3:$B$16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'Total Time - Comparison - S32'!$Q$3:$Q$16</c:f>
              <c:numCache>
                <c:formatCode>General</c:formatCode>
                <c:ptCount val="14"/>
                <c:pt idx="0">
                  <c:v>5.41161E-2</c:v>
                </c:pt>
                <c:pt idx="1">
                  <c:v>5.0900599999999997E-2</c:v>
                </c:pt>
                <c:pt idx="2">
                  <c:v>8.2117399999999993E-2</c:v>
                </c:pt>
                <c:pt idx="3">
                  <c:v>4.6384599999999998E-2</c:v>
                </c:pt>
                <c:pt idx="4">
                  <c:v>7.4381199999999995E-2</c:v>
                </c:pt>
                <c:pt idx="5">
                  <c:v>5.9156199999999999E-2</c:v>
                </c:pt>
                <c:pt idx="6">
                  <c:v>9.6484399999999998E-2</c:v>
                </c:pt>
                <c:pt idx="7">
                  <c:v>0.18199499999999999</c:v>
                </c:pt>
                <c:pt idx="8">
                  <c:v>0.70794100000000004</c:v>
                </c:pt>
                <c:pt idx="9">
                  <c:v>2.2594599999999998</c:v>
                </c:pt>
                <c:pt idx="10">
                  <c:v>7.5193500000000002</c:v>
                </c:pt>
                <c:pt idx="11">
                  <c:v>31.385000000000002</c:v>
                </c:pt>
                <c:pt idx="12">
                  <c:v>119.81699999999999</c:v>
                </c:pt>
              </c:numCache>
            </c:numRef>
          </c:yVal>
        </c:ser>
        <c:ser>
          <c:idx val="15"/>
          <c:order val="15"/>
          <c:tx>
            <c:strRef>
              <c:f>'Total Time - Comparison - S32'!$R$2</c:f>
              <c:strCache>
                <c:ptCount val="1"/>
                <c:pt idx="0">
                  <c:v>N8</c:v>
                </c:pt>
              </c:strCache>
            </c:strRef>
          </c:tx>
          <c:xVal>
            <c:numRef>
              <c:f>'Total Time - Comparison - S32'!$B$3:$B$16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'Total Time - Comparison - S32'!$R$3:$R$16</c:f>
              <c:numCache>
                <c:formatCode>General</c:formatCode>
                <c:ptCount val="14"/>
                <c:pt idx="0">
                  <c:v>9.0046000000000001E-2</c:v>
                </c:pt>
                <c:pt idx="1">
                  <c:v>9.4505400000000003E-2</c:v>
                </c:pt>
                <c:pt idx="2">
                  <c:v>5.4688599999999997E-2</c:v>
                </c:pt>
                <c:pt idx="3">
                  <c:v>8.4467399999999998E-2</c:v>
                </c:pt>
                <c:pt idx="4">
                  <c:v>8.3955299999999997E-2</c:v>
                </c:pt>
                <c:pt idx="5">
                  <c:v>9.8380499999999996E-2</c:v>
                </c:pt>
                <c:pt idx="6">
                  <c:v>0.107252</c:v>
                </c:pt>
                <c:pt idx="7">
                  <c:v>0.20067499999999999</c:v>
                </c:pt>
                <c:pt idx="8">
                  <c:v>0.68064199999999997</c:v>
                </c:pt>
                <c:pt idx="9">
                  <c:v>2.1261800000000002</c:v>
                </c:pt>
                <c:pt idx="10">
                  <c:v>7.2467100000000002</c:v>
                </c:pt>
                <c:pt idx="11">
                  <c:v>31.469100000000001</c:v>
                </c:pt>
                <c:pt idx="12">
                  <c:v>116.72799999999999</c:v>
                </c:pt>
              </c:numCache>
            </c:numRef>
          </c:yVal>
        </c:ser>
        <c:axId val="215607168"/>
        <c:axId val="215605632"/>
      </c:scatterChart>
      <c:valAx>
        <c:axId val="2156071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Spheres</a:t>
                </a:r>
              </a:p>
            </c:rich>
          </c:tx>
          <c:layout/>
        </c:title>
        <c:numFmt formatCode="General" sourceLinked="1"/>
        <c:tickLblPos val="nextTo"/>
        <c:crossAx val="215605632"/>
        <c:crosses val="autoZero"/>
        <c:crossBetween val="midCat"/>
      </c:valAx>
      <c:valAx>
        <c:axId val="2156056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(in seconds)</a:t>
                </a:r>
              </a:p>
            </c:rich>
          </c:tx>
          <c:layout/>
        </c:title>
        <c:numFmt formatCode="General" sourceLinked="1"/>
        <c:tickLblPos val="nextTo"/>
        <c:crossAx val="2156071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Checks Between Methods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'Total Checks - Comparison - S32'!$C$2</c:f>
              <c:strCache>
                <c:ptCount val="1"/>
                <c:pt idx="0">
                  <c:v>Predictive</c:v>
                </c:pt>
              </c:strCache>
            </c:strRef>
          </c:tx>
          <c:xVal>
            <c:numRef>
              <c:f>'Total Checks - Comparison - S32'!$B$3:$B$16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'Total Checks - Comparison - S32'!$C$3:$C$16</c:f>
              <c:numCache>
                <c:formatCode>General</c:formatCode>
                <c:ptCount val="14"/>
                <c:pt idx="0">
                  <c:v>1920</c:v>
                </c:pt>
                <c:pt idx="1">
                  <c:v>3840</c:v>
                </c:pt>
                <c:pt idx="2">
                  <c:v>7680</c:v>
                </c:pt>
                <c:pt idx="3">
                  <c:v>15360</c:v>
                </c:pt>
                <c:pt idx="4">
                  <c:v>30720</c:v>
                </c:pt>
                <c:pt idx="5">
                  <c:v>61440</c:v>
                </c:pt>
                <c:pt idx="6">
                  <c:v>122880</c:v>
                </c:pt>
                <c:pt idx="7">
                  <c:v>245760</c:v>
                </c:pt>
                <c:pt idx="8">
                  <c:v>491520</c:v>
                </c:pt>
                <c:pt idx="9">
                  <c:v>983040</c:v>
                </c:pt>
                <c:pt idx="10">
                  <c:v>1966080</c:v>
                </c:pt>
                <c:pt idx="11">
                  <c:v>3932160</c:v>
                </c:pt>
                <c:pt idx="12">
                  <c:v>7864320</c:v>
                </c:pt>
                <c:pt idx="13">
                  <c:v>15728640</c:v>
                </c:pt>
              </c:numCache>
            </c:numRef>
          </c:yVal>
        </c:ser>
        <c:ser>
          <c:idx val="1"/>
          <c:order val="1"/>
          <c:tx>
            <c:strRef>
              <c:f>'Total Checks - Comparison - S32'!$D$2</c:f>
              <c:strCache>
                <c:ptCount val="1"/>
                <c:pt idx="0">
                  <c:v>Naïve</c:v>
                </c:pt>
              </c:strCache>
            </c:strRef>
          </c:tx>
          <c:xVal>
            <c:numRef>
              <c:f>'Total Checks - Comparison - S32'!$B$3:$B$16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'Total Checks - Comparison - S32'!$D$3:$D$16</c:f>
              <c:numCache>
                <c:formatCode>General</c:formatCode>
                <c:ptCount val="14"/>
                <c:pt idx="0">
                  <c:v>11520</c:v>
                </c:pt>
                <c:pt idx="1">
                  <c:v>24960</c:v>
                </c:pt>
                <c:pt idx="2">
                  <c:v>57600</c:v>
                </c:pt>
                <c:pt idx="3">
                  <c:v>145920</c:v>
                </c:pt>
                <c:pt idx="4">
                  <c:v>414720</c:v>
                </c:pt>
                <c:pt idx="5">
                  <c:v>1320960</c:v>
                </c:pt>
                <c:pt idx="6">
                  <c:v>4608000</c:v>
                </c:pt>
                <c:pt idx="7">
                  <c:v>17080320</c:v>
                </c:pt>
                <c:pt idx="8">
                  <c:v>65617920</c:v>
                </c:pt>
                <c:pt idx="9">
                  <c:v>257064960</c:v>
                </c:pt>
                <c:pt idx="10">
                  <c:v>1017446400</c:v>
                </c:pt>
                <c:pt idx="11">
                  <c:v>4048158720</c:v>
                </c:pt>
                <c:pt idx="12">
                  <c:v>16149381120</c:v>
                </c:pt>
              </c:numCache>
            </c:numRef>
          </c:yVal>
        </c:ser>
        <c:axId val="206746368"/>
        <c:axId val="206715136"/>
      </c:scatterChart>
      <c:valAx>
        <c:axId val="2067463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Spheres</a:t>
                </a:r>
              </a:p>
            </c:rich>
          </c:tx>
          <c:layout/>
        </c:title>
        <c:numFmt formatCode="General" sourceLinked="1"/>
        <c:tickLblPos val="nextTo"/>
        <c:crossAx val="206715136"/>
        <c:crosses val="autoZero"/>
        <c:crossBetween val="midCat"/>
      </c:valAx>
      <c:valAx>
        <c:axId val="2067151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Checks</a:t>
                </a:r>
              </a:p>
            </c:rich>
          </c:tx>
          <c:layout/>
        </c:title>
        <c:numFmt formatCode="General" sourceLinked="1"/>
        <c:tickLblPos val="nextTo"/>
        <c:crossAx val="2067463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'Naive Plots 1 Thread'!$C$20</c:f>
              <c:strCache>
                <c:ptCount val="1"/>
                <c:pt idx="0">
                  <c:v>32</c:v>
                </c:pt>
              </c:strCache>
            </c:strRef>
          </c:tx>
          <c:xVal>
            <c:numRef>
              <c:f>'Naive Plots 1 Thread'!$B$21:$B$33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1 Thread'!$C$21:$C$33</c:f>
              <c:numCache>
                <c:formatCode>General</c:formatCode>
                <c:ptCount val="13"/>
                <c:pt idx="0">
                  <c:v>6</c:v>
                </c:pt>
                <c:pt idx="1">
                  <c:v>15</c:v>
                </c:pt>
                <c:pt idx="2">
                  <c:v>69</c:v>
                </c:pt>
                <c:pt idx="3">
                  <c:v>108</c:v>
                </c:pt>
                <c:pt idx="4">
                  <c:v>178</c:v>
                </c:pt>
                <c:pt idx="5">
                  <c:v>361</c:v>
                </c:pt>
                <c:pt idx="6">
                  <c:v>697</c:v>
                </c:pt>
                <c:pt idx="7">
                  <c:v>1404</c:v>
                </c:pt>
                <c:pt idx="8">
                  <c:v>2934</c:v>
                </c:pt>
                <c:pt idx="9">
                  <c:v>5917</c:v>
                </c:pt>
                <c:pt idx="10">
                  <c:v>12008</c:v>
                </c:pt>
                <c:pt idx="11">
                  <c:v>25682</c:v>
                </c:pt>
                <c:pt idx="12">
                  <c:v>54785</c:v>
                </c:pt>
              </c:numCache>
            </c:numRef>
          </c:yVal>
        </c:ser>
        <c:ser>
          <c:idx val="1"/>
          <c:order val="1"/>
          <c:tx>
            <c:strRef>
              <c:f>'Naive Plots 1 Thread'!$D$20</c:f>
              <c:strCache>
                <c:ptCount val="1"/>
                <c:pt idx="0">
                  <c:v>64</c:v>
                </c:pt>
              </c:strCache>
            </c:strRef>
          </c:tx>
          <c:xVal>
            <c:numRef>
              <c:f>'Naive Plots 1 Thread'!$B$21:$B$33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1 Thread'!$D$21:$D$33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47</c:v>
                </c:pt>
                <c:pt idx="3">
                  <c:v>72</c:v>
                </c:pt>
                <c:pt idx="4">
                  <c:v>112</c:v>
                </c:pt>
                <c:pt idx="5">
                  <c:v>233</c:v>
                </c:pt>
                <c:pt idx="6">
                  <c:v>444</c:v>
                </c:pt>
                <c:pt idx="7">
                  <c:v>879</c:v>
                </c:pt>
                <c:pt idx="8">
                  <c:v>1876</c:v>
                </c:pt>
                <c:pt idx="9">
                  <c:v>3638</c:v>
                </c:pt>
                <c:pt idx="10">
                  <c:v>7390</c:v>
                </c:pt>
                <c:pt idx="11">
                  <c:v>15174</c:v>
                </c:pt>
                <c:pt idx="12">
                  <c:v>31572</c:v>
                </c:pt>
              </c:numCache>
            </c:numRef>
          </c:yVal>
        </c:ser>
        <c:ser>
          <c:idx val="2"/>
          <c:order val="2"/>
          <c:tx>
            <c:strRef>
              <c:f>'Naive Plots 1 Thread'!$E$20</c:f>
              <c:strCache>
                <c:ptCount val="1"/>
                <c:pt idx="0">
                  <c:v>128</c:v>
                </c:pt>
              </c:strCache>
            </c:strRef>
          </c:tx>
          <c:xVal>
            <c:numRef>
              <c:f>'Naive Plots 1 Thread'!$B$21:$B$33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1 Thread'!$E$21:$E$33</c:f>
              <c:numCache>
                <c:formatCode>General</c:formatCode>
                <c:ptCount val="13"/>
                <c:pt idx="0">
                  <c:v>2</c:v>
                </c:pt>
                <c:pt idx="1">
                  <c:v>5</c:v>
                </c:pt>
                <c:pt idx="2">
                  <c:v>30</c:v>
                </c:pt>
                <c:pt idx="3">
                  <c:v>45</c:v>
                </c:pt>
                <c:pt idx="4">
                  <c:v>71</c:v>
                </c:pt>
                <c:pt idx="5">
                  <c:v>150</c:v>
                </c:pt>
                <c:pt idx="6">
                  <c:v>285</c:v>
                </c:pt>
                <c:pt idx="7">
                  <c:v>549</c:v>
                </c:pt>
                <c:pt idx="8">
                  <c:v>1206</c:v>
                </c:pt>
                <c:pt idx="9">
                  <c:v>2340</c:v>
                </c:pt>
                <c:pt idx="10">
                  <c:v>4734</c:v>
                </c:pt>
                <c:pt idx="11">
                  <c:v>9544</c:v>
                </c:pt>
                <c:pt idx="12">
                  <c:v>19877</c:v>
                </c:pt>
              </c:numCache>
            </c:numRef>
          </c:yVal>
        </c:ser>
        <c:axId val="208064896"/>
        <c:axId val="207115008"/>
      </c:scatterChart>
      <c:valAx>
        <c:axId val="208064896"/>
        <c:scaling>
          <c:orientation val="minMax"/>
        </c:scaling>
        <c:axPos val="b"/>
        <c:numFmt formatCode="General" sourceLinked="1"/>
        <c:tickLblPos val="nextTo"/>
        <c:crossAx val="207115008"/>
        <c:crosses val="autoZero"/>
        <c:crossBetween val="midCat"/>
      </c:valAx>
      <c:valAx>
        <c:axId val="207115008"/>
        <c:scaling>
          <c:orientation val="minMax"/>
        </c:scaling>
        <c:axPos val="l"/>
        <c:majorGridlines/>
        <c:numFmt formatCode="General" sourceLinked="1"/>
        <c:tickLblPos val="nextTo"/>
        <c:crossAx val="2080648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'Naive Plots 1 Thread'!$C$36</c:f>
              <c:strCache>
                <c:ptCount val="1"/>
                <c:pt idx="0">
                  <c:v>32</c:v>
                </c:pt>
              </c:strCache>
            </c:strRef>
          </c:tx>
          <c:xVal>
            <c:numRef>
              <c:f>'Naive Plots 1 Thread'!$B$37:$B$49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1 Thread'!$C$37:$C$49</c:f>
              <c:numCache>
                <c:formatCode>General</c:formatCode>
                <c:ptCount val="13"/>
                <c:pt idx="0">
                  <c:v>11520</c:v>
                </c:pt>
                <c:pt idx="1">
                  <c:v>24960</c:v>
                </c:pt>
                <c:pt idx="2">
                  <c:v>57600</c:v>
                </c:pt>
                <c:pt idx="3">
                  <c:v>145920</c:v>
                </c:pt>
                <c:pt idx="4">
                  <c:v>414720</c:v>
                </c:pt>
                <c:pt idx="5">
                  <c:v>1320960</c:v>
                </c:pt>
                <c:pt idx="6">
                  <c:v>4608000</c:v>
                </c:pt>
                <c:pt idx="7">
                  <c:v>17080320</c:v>
                </c:pt>
                <c:pt idx="8">
                  <c:v>65617920</c:v>
                </c:pt>
                <c:pt idx="9">
                  <c:v>257064960</c:v>
                </c:pt>
                <c:pt idx="10">
                  <c:v>1017446400</c:v>
                </c:pt>
                <c:pt idx="11">
                  <c:v>4048158720</c:v>
                </c:pt>
                <c:pt idx="12">
                  <c:v>16149381120</c:v>
                </c:pt>
              </c:numCache>
            </c:numRef>
          </c:yVal>
        </c:ser>
        <c:ser>
          <c:idx val="1"/>
          <c:order val="1"/>
          <c:tx>
            <c:strRef>
              <c:f>'Naive Plots 1 Thread'!$D$36</c:f>
              <c:strCache>
                <c:ptCount val="1"/>
                <c:pt idx="0">
                  <c:v>64</c:v>
                </c:pt>
              </c:strCache>
            </c:strRef>
          </c:tx>
          <c:xVal>
            <c:numRef>
              <c:f>'Naive Plots 1 Thread'!$B$37:$B$49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1 Thread'!$D$37:$D$49</c:f>
              <c:numCache>
                <c:formatCode>General</c:formatCode>
                <c:ptCount val="13"/>
                <c:pt idx="0">
                  <c:v>11520</c:v>
                </c:pt>
                <c:pt idx="1">
                  <c:v>24960</c:v>
                </c:pt>
                <c:pt idx="2">
                  <c:v>57600</c:v>
                </c:pt>
                <c:pt idx="3">
                  <c:v>145920</c:v>
                </c:pt>
                <c:pt idx="4">
                  <c:v>414720</c:v>
                </c:pt>
                <c:pt idx="5">
                  <c:v>1320960</c:v>
                </c:pt>
                <c:pt idx="6">
                  <c:v>4608000</c:v>
                </c:pt>
                <c:pt idx="7">
                  <c:v>17080320</c:v>
                </c:pt>
                <c:pt idx="8">
                  <c:v>65617920</c:v>
                </c:pt>
                <c:pt idx="9">
                  <c:v>257064960</c:v>
                </c:pt>
                <c:pt idx="10">
                  <c:v>1017446400</c:v>
                </c:pt>
                <c:pt idx="11">
                  <c:v>4048158720</c:v>
                </c:pt>
                <c:pt idx="12">
                  <c:v>16149381120</c:v>
                </c:pt>
              </c:numCache>
            </c:numRef>
          </c:yVal>
        </c:ser>
        <c:ser>
          <c:idx val="2"/>
          <c:order val="2"/>
          <c:tx>
            <c:strRef>
              <c:f>'Naive Plots 1 Thread'!$E$36</c:f>
              <c:strCache>
                <c:ptCount val="1"/>
                <c:pt idx="0">
                  <c:v>128</c:v>
                </c:pt>
              </c:strCache>
            </c:strRef>
          </c:tx>
          <c:xVal>
            <c:numRef>
              <c:f>'Naive Plots 1 Thread'!$B$37:$B$49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1 Thread'!$E$37:$E$49</c:f>
              <c:numCache>
                <c:formatCode>General</c:formatCode>
                <c:ptCount val="13"/>
                <c:pt idx="0">
                  <c:v>11520</c:v>
                </c:pt>
                <c:pt idx="1">
                  <c:v>24960</c:v>
                </c:pt>
                <c:pt idx="2">
                  <c:v>57600</c:v>
                </c:pt>
                <c:pt idx="3">
                  <c:v>145920</c:v>
                </c:pt>
                <c:pt idx="4">
                  <c:v>414720</c:v>
                </c:pt>
                <c:pt idx="5">
                  <c:v>1320960</c:v>
                </c:pt>
                <c:pt idx="6">
                  <c:v>4608000</c:v>
                </c:pt>
                <c:pt idx="7">
                  <c:v>17080320</c:v>
                </c:pt>
                <c:pt idx="8">
                  <c:v>65617920</c:v>
                </c:pt>
                <c:pt idx="9">
                  <c:v>257064960</c:v>
                </c:pt>
                <c:pt idx="10">
                  <c:v>1017446400</c:v>
                </c:pt>
                <c:pt idx="11">
                  <c:v>4048158720</c:v>
                </c:pt>
                <c:pt idx="12">
                  <c:v>16149381120</c:v>
                </c:pt>
              </c:numCache>
            </c:numRef>
          </c:yVal>
        </c:ser>
        <c:axId val="130693376"/>
        <c:axId val="126634624"/>
      </c:scatterChart>
      <c:valAx>
        <c:axId val="130693376"/>
        <c:scaling>
          <c:orientation val="minMax"/>
        </c:scaling>
        <c:axPos val="b"/>
        <c:numFmt formatCode="General" sourceLinked="1"/>
        <c:tickLblPos val="nextTo"/>
        <c:crossAx val="126634624"/>
        <c:crosses val="autoZero"/>
        <c:crossBetween val="midCat"/>
      </c:valAx>
      <c:valAx>
        <c:axId val="126634624"/>
        <c:scaling>
          <c:orientation val="minMax"/>
        </c:scaling>
        <c:axPos val="l"/>
        <c:majorGridlines/>
        <c:numFmt formatCode="General" sourceLinked="1"/>
        <c:tickLblPos val="nextTo"/>
        <c:crossAx val="1306933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'Predictive Plots 1 Thread'!$C$2</c:f>
              <c:strCache>
                <c:ptCount val="1"/>
                <c:pt idx="0">
                  <c:v>32</c:v>
                </c:pt>
              </c:strCache>
            </c:strRef>
          </c:tx>
          <c:xVal>
            <c:numRef>
              <c:f>'Predictive Plots 1 Thread'!$B$3:$B$16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'Predictive Plots 1 Thread'!$C$3:$C$16</c:f>
              <c:numCache>
                <c:formatCode>General</c:formatCode>
                <c:ptCount val="14"/>
                <c:pt idx="0">
                  <c:v>7.7033300000000004E-3</c:v>
                </c:pt>
                <c:pt idx="1">
                  <c:v>1.15081E-2</c:v>
                </c:pt>
                <c:pt idx="2">
                  <c:v>1.2245600000000001E-2</c:v>
                </c:pt>
                <c:pt idx="3">
                  <c:v>1.1875500000000001E-2</c:v>
                </c:pt>
                <c:pt idx="4">
                  <c:v>1.24712E-2</c:v>
                </c:pt>
                <c:pt idx="5">
                  <c:v>1.4534399999999999E-2</c:v>
                </c:pt>
                <c:pt idx="6">
                  <c:v>1.5662100000000002E-2</c:v>
                </c:pt>
                <c:pt idx="7">
                  <c:v>1.44519E-2</c:v>
                </c:pt>
                <c:pt idx="8">
                  <c:v>4.41678E-2</c:v>
                </c:pt>
                <c:pt idx="9">
                  <c:v>0.144758</c:v>
                </c:pt>
                <c:pt idx="10">
                  <c:v>0.47474</c:v>
                </c:pt>
                <c:pt idx="11">
                  <c:v>1.9037200000000001</c:v>
                </c:pt>
                <c:pt idx="12">
                  <c:v>8.1045999999999996</c:v>
                </c:pt>
                <c:pt idx="13">
                  <c:v>37.233499999999999</c:v>
                </c:pt>
              </c:numCache>
            </c:numRef>
          </c:yVal>
        </c:ser>
        <c:ser>
          <c:idx val="1"/>
          <c:order val="1"/>
          <c:tx>
            <c:strRef>
              <c:f>'Predictive Plots 1 Thread'!$D$2</c:f>
              <c:strCache>
                <c:ptCount val="1"/>
                <c:pt idx="0">
                  <c:v>64</c:v>
                </c:pt>
              </c:strCache>
            </c:strRef>
          </c:tx>
          <c:xVal>
            <c:numRef>
              <c:f>'Predictive Plots 1 Thread'!$B$3:$B$16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'Predictive Plots 1 Thread'!$D$3:$D$16</c:f>
              <c:numCache>
                <c:formatCode>General</c:formatCode>
                <c:ptCount val="14"/>
                <c:pt idx="0">
                  <c:v>1.38491E-2</c:v>
                </c:pt>
                <c:pt idx="1">
                  <c:v>1.1683199999999999E-2</c:v>
                </c:pt>
                <c:pt idx="2">
                  <c:v>1.2226600000000001E-2</c:v>
                </c:pt>
                <c:pt idx="3">
                  <c:v>1.23141E-2</c:v>
                </c:pt>
                <c:pt idx="4">
                  <c:v>1.25962E-2</c:v>
                </c:pt>
                <c:pt idx="5">
                  <c:v>1.3842800000000001E-2</c:v>
                </c:pt>
                <c:pt idx="6">
                  <c:v>1.5841600000000001E-2</c:v>
                </c:pt>
                <c:pt idx="7">
                  <c:v>3.1039400000000002E-2</c:v>
                </c:pt>
                <c:pt idx="8">
                  <c:v>4.1468600000000001E-2</c:v>
                </c:pt>
                <c:pt idx="9">
                  <c:v>9.9916500000000005E-2</c:v>
                </c:pt>
                <c:pt idx="10">
                  <c:v>0.328295</c:v>
                </c:pt>
                <c:pt idx="11">
                  <c:v>1.14798</c:v>
                </c:pt>
                <c:pt idx="12">
                  <c:v>4.8366600000000002</c:v>
                </c:pt>
                <c:pt idx="13">
                  <c:v>18.905000000000001</c:v>
                </c:pt>
              </c:numCache>
            </c:numRef>
          </c:yVal>
        </c:ser>
        <c:ser>
          <c:idx val="2"/>
          <c:order val="2"/>
          <c:tx>
            <c:strRef>
              <c:f>'Predictive Plots 1 Thread'!$E$2</c:f>
              <c:strCache>
                <c:ptCount val="1"/>
                <c:pt idx="0">
                  <c:v>128</c:v>
                </c:pt>
              </c:strCache>
            </c:strRef>
          </c:tx>
          <c:xVal>
            <c:numRef>
              <c:f>'Predictive Plots 1 Thread'!$B$3:$B$16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'Predictive Plots 1 Thread'!$E$3:$E$16</c:f>
              <c:numCache>
                <c:formatCode>General</c:formatCode>
                <c:ptCount val="14"/>
                <c:pt idx="0">
                  <c:v>6.2472099999999996E-3</c:v>
                </c:pt>
                <c:pt idx="1">
                  <c:v>8.4349100000000003E-3</c:v>
                </c:pt>
                <c:pt idx="2">
                  <c:v>1.21321E-2</c:v>
                </c:pt>
                <c:pt idx="3">
                  <c:v>1.2052E-2</c:v>
                </c:pt>
                <c:pt idx="4">
                  <c:v>1.2594899999999999E-2</c:v>
                </c:pt>
                <c:pt idx="5">
                  <c:v>1.4098299999999999E-2</c:v>
                </c:pt>
                <c:pt idx="6">
                  <c:v>1.28553E-2</c:v>
                </c:pt>
                <c:pt idx="7">
                  <c:v>1.0326500000000001E-2</c:v>
                </c:pt>
                <c:pt idx="8">
                  <c:v>2.5210099999999999E-2</c:v>
                </c:pt>
                <c:pt idx="9">
                  <c:v>7.1765599999999999E-2</c:v>
                </c:pt>
                <c:pt idx="10">
                  <c:v>0.233435</c:v>
                </c:pt>
                <c:pt idx="11">
                  <c:v>0.78421099999999999</c:v>
                </c:pt>
                <c:pt idx="12">
                  <c:v>3.1748799999999999</c:v>
                </c:pt>
                <c:pt idx="13">
                  <c:v>12.6721</c:v>
                </c:pt>
              </c:numCache>
            </c:numRef>
          </c:yVal>
        </c:ser>
        <c:axId val="170953344"/>
        <c:axId val="170951040"/>
      </c:scatterChart>
      <c:valAx>
        <c:axId val="170953344"/>
        <c:scaling>
          <c:orientation val="minMax"/>
        </c:scaling>
        <c:axPos val="b"/>
        <c:numFmt formatCode="General" sourceLinked="1"/>
        <c:tickLblPos val="nextTo"/>
        <c:crossAx val="170951040"/>
        <c:crosses val="autoZero"/>
        <c:crossBetween val="midCat"/>
      </c:valAx>
      <c:valAx>
        <c:axId val="170951040"/>
        <c:scaling>
          <c:orientation val="minMax"/>
        </c:scaling>
        <c:axPos val="l"/>
        <c:majorGridlines/>
        <c:numFmt formatCode="General" sourceLinked="1"/>
        <c:tickLblPos val="nextTo"/>
        <c:crossAx val="1709533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'Predictive Plots 1 Thread'!$C$20</c:f>
              <c:strCache>
                <c:ptCount val="1"/>
                <c:pt idx="0">
                  <c:v>32</c:v>
                </c:pt>
              </c:strCache>
            </c:strRef>
          </c:tx>
          <c:xVal>
            <c:numRef>
              <c:f>'Predictive Plots 1 Thread'!$B$21:$B$34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'Predictive Plots 1 Thread'!$C$21:$C$34</c:f>
              <c:numCache>
                <c:formatCode>General</c:formatCode>
                <c:ptCount val="14"/>
                <c:pt idx="0">
                  <c:v>6</c:v>
                </c:pt>
                <c:pt idx="1">
                  <c:v>15</c:v>
                </c:pt>
                <c:pt idx="2">
                  <c:v>69</c:v>
                </c:pt>
                <c:pt idx="3">
                  <c:v>108</c:v>
                </c:pt>
                <c:pt idx="4">
                  <c:v>178</c:v>
                </c:pt>
                <c:pt idx="5">
                  <c:v>360</c:v>
                </c:pt>
                <c:pt idx="6">
                  <c:v>696</c:v>
                </c:pt>
                <c:pt idx="7">
                  <c:v>1400</c:v>
                </c:pt>
                <c:pt idx="8">
                  <c:v>2891</c:v>
                </c:pt>
                <c:pt idx="9">
                  <c:v>5859</c:v>
                </c:pt>
                <c:pt idx="10">
                  <c:v>11928</c:v>
                </c:pt>
                <c:pt idx="11">
                  <c:v>25321</c:v>
                </c:pt>
                <c:pt idx="12">
                  <c:v>53769</c:v>
                </c:pt>
                <c:pt idx="13">
                  <c:v>119306</c:v>
                </c:pt>
              </c:numCache>
            </c:numRef>
          </c:yVal>
        </c:ser>
        <c:ser>
          <c:idx val="1"/>
          <c:order val="1"/>
          <c:tx>
            <c:strRef>
              <c:f>'Predictive Plots 1 Thread'!$D$20</c:f>
              <c:strCache>
                <c:ptCount val="1"/>
                <c:pt idx="0">
                  <c:v>64</c:v>
                </c:pt>
              </c:strCache>
            </c:strRef>
          </c:tx>
          <c:xVal>
            <c:numRef>
              <c:f>'Predictive Plots 1 Thread'!$B$21:$B$34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'Predictive Plots 1 Thread'!$D$21:$D$34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47</c:v>
                </c:pt>
                <c:pt idx="3">
                  <c:v>72</c:v>
                </c:pt>
                <c:pt idx="4">
                  <c:v>112</c:v>
                </c:pt>
                <c:pt idx="5">
                  <c:v>233</c:v>
                </c:pt>
                <c:pt idx="6">
                  <c:v>444</c:v>
                </c:pt>
                <c:pt idx="7">
                  <c:v>879</c:v>
                </c:pt>
                <c:pt idx="8">
                  <c:v>1876</c:v>
                </c:pt>
                <c:pt idx="9">
                  <c:v>3640</c:v>
                </c:pt>
                <c:pt idx="10">
                  <c:v>7399</c:v>
                </c:pt>
                <c:pt idx="11">
                  <c:v>15208</c:v>
                </c:pt>
                <c:pt idx="12">
                  <c:v>31523</c:v>
                </c:pt>
                <c:pt idx="13">
                  <c:v>64653</c:v>
                </c:pt>
              </c:numCache>
            </c:numRef>
          </c:yVal>
        </c:ser>
        <c:ser>
          <c:idx val="2"/>
          <c:order val="2"/>
          <c:tx>
            <c:strRef>
              <c:f>'Predictive Plots 1 Thread'!$E$20</c:f>
              <c:strCache>
                <c:ptCount val="1"/>
                <c:pt idx="0">
                  <c:v>128</c:v>
                </c:pt>
              </c:strCache>
            </c:strRef>
          </c:tx>
          <c:xVal>
            <c:numRef>
              <c:f>'Predictive Plots 1 Thread'!$B$21:$B$34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'Predictive Plots 1 Thread'!$E$21:$E$34</c:f>
              <c:numCache>
                <c:formatCode>General</c:formatCode>
                <c:ptCount val="14"/>
                <c:pt idx="0">
                  <c:v>2</c:v>
                </c:pt>
                <c:pt idx="1">
                  <c:v>5</c:v>
                </c:pt>
                <c:pt idx="2">
                  <c:v>30</c:v>
                </c:pt>
                <c:pt idx="3">
                  <c:v>45</c:v>
                </c:pt>
                <c:pt idx="4">
                  <c:v>71</c:v>
                </c:pt>
                <c:pt idx="5">
                  <c:v>150</c:v>
                </c:pt>
                <c:pt idx="6">
                  <c:v>285</c:v>
                </c:pt>
                <c:pt idx="7">
                  <c:v>549</c:v>
                </c:pt>
                <c:pt idx="8">
                  <c:v>1206</c:v>
                </c:pt>
                <c:pt idx="9">
                  <c:v>2340</c:v>
                </c:pt>
                <c:pt idx="10">
                  <c:v>4734</c:v>
                </c:pt>
                <c:pt idx="11">
                  <c:v>9542</c:v>
                </c:pt>
                <c:pt idx="12">
                  <c:v>19876</c:v>
                </c:pt>
                <c:pt idx="13">
                  <c:v>39574</c:v>
                </c:pt>
              </c:numCache>
            </c:numRef>
          </c:yVal>
        </c:ser>
        <c:axId val="157668480"/>
        <c:axId val="157666688"/>
      </c:scatterChart>
      <c:valAx>
        <c:axId val="157668480"/>
        <c:scaling>
          <c:orientation val="minMax"/>
        </c:scaling>
        <c:axPos val="b"/>
        <c:numFmt formatCode="General" sourceLinked="1"/>
        <c:tickLblPos val="nextTo"/>
        <c:crossAx val="157666688"/>
        <c:crosses val="autoZero"/>
        <c:crossBetween val="midCat"/>
      </c:valAx>
      <c:valAx>
        <c:axId val="157666688"/>
        <c:scaling>
          <c:orientation val="minMax"/>
        </c:scaling>
        <c:axPos val="l"/>
        <c:majorGridlines/>
        <c:numFmt formatCode="General" sourceLinked="1"/>
        <c:tickLblPos val="nextTo"/>
        <c:crossAx val="1576684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'Predictive Plots 1 Thread'!$C$38</c:f>
              <c:strCache>
                <c:ptCount val="1"/>
                <c:pt idx="0">
                  <c:v>32</c:v>
                </c:pt>
              </c:strCache>
            </c:strRef>
          </c:tx>
          <c:xVal>
            <c:numRef>
              <c:f>'Predictive Plots 1 Thread'!$B$39:$B$52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'Predictive Plots 1 Thread'!$C$39:$C$52</c:f>
              <c:numCache>
                <c:formatCode>General</c:formatCode>
                <c:ptCount val="14"/>
                <c:pt idx="0">
                  <c:v>1920</c:v>
                </c:pt>
                <c:pt idx="1">
                  <c:v>3840</c:v>
                </c:pt>
                <c:pt idx="2">
                  <c:v>7680</c:v>
                </c:pt>
                <c:pt idx="3">
                  <c:v>15360</c:v>
                </c:pt>
                <c:pt idx="4">
                  <c:v>30720</c:v>
                </c:pt>
                <c:pt idx="5">
                  <c:v>61440</c:v>
                </c:pt>
                <c:pt idx="6">
                  <c:v>122880</c:v>
                </c:pt>
                <c:pt idx="7">
                  <c:v>245760</c:v>
                </c:pt>
                <c:pt idx="8">
                  <c:v>491520</c:v>
                </c:pt>
                <c:pt idx="9">
                  <c:v>983040</c:v>
                </c:pt>
                <c:pt idx="10">
                  <c:v>1966080</c:v>
                </c:pt>
                <c:pt idx="11">
                  <c:v>3932160</c:v>
                </c:pt>
                <c:pt idx="12">
                  <c:v>7864320</c:v>
                </c:pt>
                <c:pt idx="13">
                  <c:v>15728640</c:v>
                </c:pt>
              </c:numCache>
            </c:numRef>
          </c:yVal>
        </c:ser>
        <c:ser>
          <c:idx val="1"/>
          <c:order val="1"/>
          <c:tx>
            <c:strRef>
              <c:f>'Predictive Plots 1 Thread'!$D$38</c:f>
              <c:strCache>
                <c:ptCount val="1"/>
                <c:pt idx="0">
                  <c:v>64</c:v>
                </c:pt>
              </c:strCache>
            </c:strRef>
          </c:tx>
          <c:xVal>
            <c:numRef>
              <c:f>'Predictive Plots 1 Thread'!$B$39:$B$52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'Predictive Plots 1 Thread'!$D$39:$D$52</c:f>
              <c:numCache>
                <c:formatCode>General</c:formatCode>
                <c:ptCount val="14"/>
                <c:pt idx="0">
                  <c:v>1920</c:v>
                </c:pt>
                <c:pt idx="1">
                  <c:v>3840</c:v>
                </c:pt>
                <c:pt idx="2">
                  <c:v>7680</c:v>
                </c:pt>
                <c:pt idx="3">
                  <c:v>15360</c:v>
                </c:pt>
                <c:pt idx="4">
                  <c:v>30720</c:v>
                </c:pt>
                <c:pt idx="5">
                  <c:v>61440</c:v>
                </c:pt>
                <c:pt idx="6">
                  <c:v>122880</c:v>
                </c:pt>
                <c:pt idx="7">
                  <c:v>245760</c:v>
                </c:pt>
                <c:pt idx="8">
                  <c:v>491520</c:v>
                </c:pt>
                <c:pt idx="9">
                  <c:v>983040</c:v>
                </c:pt>
                <c:pt idx="10">
                  <c:v>1966080</c:v>
                </c:pt>
                <c:pt idx="11">
                  <c:v>3932160</c:v>
                </c:pt>
                <c:pt idx="12">
                  <c:v>7864320</c:v>
                </c:pt>
                <c:pt idx="13">
                  <c:v>15728640</c:v>
                </c:pt>
              </c:numCache>
            </c:numRef>
          </c:yVal>
        </c:ser>
        <c:ser>
          <c:idx val="2"/>
          <c:order val="2"/>
          <c:tx>
            <c:strRef>
              <c:f>'Predictive Plots 1 Thread'!$E$38</c:f>
              <c:strCache>
                <c:ptCount val="1"/>
                <c:pt idx="0">
                  <c:v>128</c:v>
                </c:pt>
              </c:strCache>
            </c:strRef>
          </c:tx>
          <c:xVal>
            <c:numRef>
              <c:f>'Predictive Plots 1 Thread'!$B$39:$B$52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'Predictive Plots 1 Thread'!$E$39:$E$52</c:f>
              <c:numCache>
                <c:formatCode>General</c:formatCode>
                <c:ptCount val="14"/>
                <c:pt idx="0">
                  <c:v>1920</c:v>
                </c:pt>
                <c:pt idx="1">
                  <c:v>3840</c:v>
                </c:pt>
                <c:pt idx="2">
                  <c:v>7680</c:v>
                </c:pt>
                <c:pt idx="3">
                  <c:v>15360</c:v>
                </c:pt>
                <c:pt idx="4">
                  <c:v>30720</c:v>
                </c:pt>
                <c:pt idx="5">
                  <c:v>61440</c:v>
                </c:pt>
                <c:pt idx="6">
                  <c:v>122880</c:v>
                </c:pt>
                <c:pt idx="7">
                  <c:v>245760</c:v>
                </c:pt>
                <c:pt idx="8">
                  <c:v>491520</c:v>
                </c:pt>
                <c:pt idx="9">
                  <c:v>983040</c:v>
                </c:pt>
                <c:pt idx="10">
                  <c:v>1966080</c:v>
                </c:pt>
                <c:pt idx="11">
                  <c:v>3932160</c:v>
                </c:pt>
                <c:pt idx="12">
                  <c:v>7864320</c:v>
                </c:pt>
                <c:pt idx="13">
                  <c:v>15728640</c:v>
                </c:pt>
              </c:numCache>
            </c:numRef>
          </c:yVal>
        </c:ser>
        <c:axId val="207780480"/>
        <c:axId val="171651456"/>
      </c:scatterChart>
      <c:valAx>
        <c:axId val="207780480"/>
        <c:scaling>
          <c:orientation val="minMax"/>
        </c:scaling>
        <c:axPos val="b"/>
        <c:numFmt formatCode="General" sourceLinked="1"/>
        <c:tickLblPos val="nextTo"/>
        <c:crossAx val="171651456"/>
        <c:crosses val="autoZero"/>
        <c:crossBetween val="midCat"/>
      </c:valAx>
      <c:valAx>
        <c:axId val="171651456"/>
        <c:scaling>
          <c:orientation val="minMax"/>
        </c:scaling>
        <c:axPos val="l"/>
        <c:majorGridlines/>
        <c:numFmt formatCode="General" sourceLinked="1"/>
        <c:tickLblPos val="nextTo"/>
        <c:crossAx val="2077804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'Naive Plots All Threads - S32'!$C$2</c:f>
              <c:strCache>
                <c:ptCount val="1"/>
                <c:pt idx="0">
                  <c:v>1</c:v>
                </c:pt>
              </c:strCache>
            </c:strRef>
          </c:tx>
          <c:xVal>
            <c:numRef>
              <c:f>'Naive Plots All Threads - S32'!$B$3:$B$15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S32'!$C$3:$C$15</c:f>
              <c:numCache>
                <c:formatCode>General</c:formatCode>
                <c:ptCount val="13"/>
                <c:pt idx="0">
                  <c:v>7.7494399999999998E-3</c:v>
                </c:pt>
                <c:pt idx="1">
                  <c:v>1.10911E-2</c:v>
                </c:pt>
                <c:pt idx="2">
                  <c:v>1.2012E-2</c:v>
                </c:pt>
                <c:pt idx="3">
                  <c:v>1.5831499999999998E-2</c:v>
                </c:pt>
                <c:pt idx="4">
                  <c:v>1.4639299999999999E-2</c:v>
                </c:pt>
                <c:pt idx="5">
                  <c:v>2.1923700000000001E-2</c:v>
                </c:pt>
                <c:pt idx="6">
                  <c:v>6.2319800000000002E-2</c:v>
                </c:pt>
                <c:pt idx="7">
                  <c:v>0.22876099999999999</c:v>
                </c:pt>
                <c:pt idx="8">
                  <c:v>0.79493899999999995</c:v>
                </c:pt>
                <c:pt idx="9">
                  <c:v>3.0669300000000002</c:v>
                </c:pt>
                <c:pt idx="10">
                  <c:v>12.111599999999999</c:v>
                </c:pt>
                <c:pt idx="11">
                  <c:v>48.4069</c:v>
                </c:pt>
                <c:pt idx="12">
                  <c:v>207.75200000000001</c:v>
                </c:pt>
              </c:numCache>
            </c:numRef>
          </c:yVal>
        </c:ser>
        <c:ser>
          <c:idx val="1"/>
          <c:order val="1"/>
          <c:tx>
            <c:strRef>
              <c:f>'Naive Plots All Threads - S32'!$D$2</c:f>
              <c:strCache>
                <c:ptCount val="1"/>
                <c:pt idx="0">
                  <c:v>2</c:v>
                </c:pt>
              </c:strCache>
            </c:strRef>
          </c:tx>
          <c:xVal>
            <c:numRef>
              <c:f>'Naive Plots All Threads - S32'!$B$3:$B$15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S32'!$D$3:$D$15</c:f>
              <c:numCache>
                <c:formatCode>General</c:formatCode>
                <c:ptCount val="13"/>
                <c:pt idx="0">
                  <c:v>1.42769E-2</c:v>
                </c:pt>
                <c:pt idx="1">
                  <c:v>1.7665699999999999E-2</c:v>
                </c:pt>
                <c:pt idx="2">
                  <c:v>2.2979900000000001E-2</c:v>
                </c:pt>
                <c:pt idx="3">
                  <c:v>2.3029000000000001E-2</c:v>
                </c:pt>
                <c:pt idx="4">
                  <c:v>2.2239399999999999E-2</c:v>
                </c:pt>
                <c:pt idx="5">
                  <c:v>2.44265E-2</c:v>
                </c:pt>
                <c:pt idx="6">
                  <c:v>9.4883499999999996E-2</c:v>
                </c:pt>
                <c:pt idx="7">
                  <c:v>0.32539699999999999</c:v>
                </c:pt>
                <c:pt idx="8">
                  <c:v>0.60894300000000001</c:v>
                </c:pt>
                <c:pt idx="9">
                  <c:v>2.0812200000000001</c:v>
                </c:pt>
                <c:pt idx="10">
                  <c:v>7.72316</c:v>
                </c:pt>
                <c:pt idx="11">
                  <c:v>29.6191</c:v>
                </c:pt>
                <c:pt idx="12">
                  <c:v>127.413</c:v>
                </c:pt>
              </c:numCache>
            </c:numRef>
          </c:yVal>
        </c:ser>
        <c:ser>
          <c:idx val="2"/>
          <c:order val="2"/>
          <c:tx>
            <c:strRef>
              <c:f>'Naive Plots All Threads - S32'!$E$2</c:f>
              <c:strCache>
                <c:ptCount val="1"/>
                <c:pt idx="0">
                  <c:v>3</c:v>
                </c:pt>
              </c:strCache>
            </c:strRef>
          </c:tx>
          <c:xVal>
            <c:numRef>
              <c:f>'Naive Plots All Threads - S32'!$B$3:$B$15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S32'!$E$3:$E$15</c:f>
              <c:numCache>
                <c:formatCode>General</c:formatCode>
                <c:ptCount val="13"/>
                <c:pt idx="0">
                  <c:v>2.05632E-2</c:v>
                </c:pt>
                <c:pt idx="1">
                  <c:v>3.4290800000000003E-2</c:v>
                </c:pt>
                <c:pt idx="2">
                  <c:v>2.15312E-2</c:v>
                </c:pt>
                <c:pt idx="3">
                  <c:v>2.0518100000000001E-2</c:v>
                </c:pt>
                <c:pt idx="4">
                  <c:v>3.2442199999999997E-2</c:v>
                </c:pt>
                <c:pt idx="5">
                  <c:v>4.2057400000000002E-2</c:v>
                </c:pt>
                <c:pt idx="6">
                  <c:v>6.1868600000000003E-2</c:v>
                </c:pt>
                <c:pt idx="7">
                  <c:v>0.197209</c:v>
                </c:pt>
                <c:pt idx="8">
                  <c:v>0.54767900000000003</c:v>
                </c:pt>
                <c:pt idx="9">
                  <c:v>1.8110200000000001</c:v>
                </c:pt>
                <c:pt idx="10">
                  <c:v>7.4219900000000001</c:v>
                </c:pt>
                <c:pt idx="11">
                  <c:v>41.467300000000002</c:v>
                </c:pt>
                <c:pt idx="12">
                  <c:v>188.3</c:v>
                </c:pt>
              </c:numCache>
            </c:numRef>
          </c:yVal>
        </c:ser>
        <c:ser>
          <c:idx val="3"/>
          <c:order val="3"/>
          <c:tx>
            <c:strRef>
              <c:f>'Naive Plots All Threads - S32'!$F$2</c:f>
              <c:strCache>
                <c:ptCount val="1"/>
                <c:pt idx="0">
                  <c:v>4</c:v>
                </c:pt>
              </c:strCache>
            </c:strRef>
          </c:tx>
          <c:xVal>
            <c:numRef>
              <c:f>'Naive Plots All Threads - S32'!$B$3:$B$15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S32'!$F$3:$F$15</c:f>
              <c:numCache>
                <c:formatCode>General</c:formatCode>
                <c:ptCount val="13"/>
                <c:pt idx="0">
                  <c:v>4.8047300000000001E-2</c:v>
                </c:pt>
                <c:pt idx="1">
                  <c:v>2.6934699999999999E-2</c:v>
                </c:pt>
                <c:pt idx="2">
                  <c:v>3.5784700000000003E-2</c:v>
                </c:pt>
                <c:pt idx="3">
                  <c:v>3.69267E-2</c:v>
                </c:pt>
                <c:pt idx="4">
                  <c:v>3.3059400000000003E-2</c:v>
                </c:pt>
                <c:pt idx="5">
                  <c:v>5.1261000000000001E-2</c:v>
                </c:pt>
                <c:pt idx="6">
                  <c:v>6.4307799999999998E-2</c:v>
                </c:pt>
                <c:pt idx="7">
                  <c:v>0.25695200000000001</c:v>
                </c:pt>
                <c:pt idx="8">
                  <c:v>0.73921300000000001</c:v>
                </c:pt>
                <c:pt idx="9">
                  <c:v>2.3857599999999999</c:v>
                </c:pt>
                <c:pt idx="10">
                  <c:v>9.5704399999999996</c:v>
                </c:pt>
                <c:pt idx="11">
                  <c:v>36.3506</c:v>
                </c:pt>
                <c:pt idx="12">
                  <c:v>155.71100000000001</c:v>
                </c:pt>
              </c:numCache>
            </c:numRef>
          </c:yVal>
        </c:ser>
        <c:ser>
          <c:idx val="4"/>
          <c:order val="4"/>
          <c:tx>
            <c:strRef>
              <c:f>'Naive Plots All Threads - S32'!$G$2</c:f>
              <c:strCache>
                <c:ptCount val="1"/>
                <c:pt idx="0">
                  <c:v>5</c:v>
                </c:pt>
              </c:strCache>
            </c:strRef>
          </c:tx>
          <c:xVal>
            <c:numRef>
              <c:f>'Naive Plots All Threads - S32'!$B$3:$B$15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S32'!$G$3:$G$15</c:f>
              <c:numCache>
                <c:formatCode>General</c:formatCode>
                <c:ptCount val="13"/>
                <c:pt idx="0">
                  <c:v>4.60039E-2</c:v>
                </c:pt>
                <c:pt idx="1">
                  <c:v>5.1342699999999998E-2</c:v>
                </c:pt>
                <c:pt idx="2">
                  <c:v>5.2576900000000003E-2</c:v>
                </c:pt>
                <c:pt idx="3">
                  <c:v>5.3670599999999999E-2</c:v>
                </c:pt>
                <c:pt idx="4">
                  <c:v>5.6265099999999998E-2</c:v>
                </c:pt>
                <c:pt idx="5">
                  <c:v>7.5201799999999999E-2</c:v>
                </c:pt>
                <c:pt idx="6">
                  <c:v>7.9362000000000002E-2</c:v>
                </c:pt>
                <c:pt idx="7">
                  <c:v>0.17863999999999999</c:v>
                </c:pt>
                <c:pt idx="8">
                  <c:v>0.56850299999999998</c:v>
                </c:pt>
                <c:pt idx="9">
                  <c:v>2.4916999999999998</c:v>
                </c:pt>
                <c:pt idx="10">
                  <c:v>8.2594200000000004</c:v>
                </c:pt>
                <c:pt idx="11">
                  <c:v>35.597499999999997</c:v>
                </c:pt>
                <c:pt idx="12">
                  <c:v>141.94999999999999</c:v>
                </c:pt>
              </c:numCache>
            </c:numRef>
          </c:yVal>
        </c:ser>
        <c:ser>
          <c:idx val="5"/>
          <c:order val="5"/>
          <c:tx>
            <c:strRef>
              <c:f>'Naive Plots All Threads - S32'!$H$2</c:f>
              <c:strCache>
                <c:ptCount val="1"/>
                <c:pt idx="0">
                  <c:v>6</c:v>
                </c:pt>
              </c:strCache>
            </c:strRef>
          </c:tx>
          <c:xVal>
            <c:numRef>
              <c:f>'Naive Plots All Threads - S32'!$B$3:$B$15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S32'!$H$3:$H$15</c:f>
              <c:numCache>
                <c:formatCode>General</c:formatCode>
                <c:ptCount val="13"/>
                <c:pt idx="0">
                  <c:v>4.4027400000000001E-2</c:v>
                </c:pt>
                <c:pt idx="1">
                  <c:v>6.3078400000000007E-2</c:v>
                </c:pt>
                <c:pt idx="2">
                  <c:v>4.0517499999999998E-2</c:v>
                </c:pt>
                <c:pt idx="3">
                  <c:v>7.1888800000000003E-2</c:v>
                </c:pt>
                <c:pt idx="4">
                  <c:v>6.6365800000000003E-2</c:v>
                </c:pt>
                <c:pt idx="5">
                  <c:v>5.9411400000000003E-2</c:v>
                </c:pt>
                <c:pt idx="6">
                  <c:v>0.104098</c:v>
                </c:pt>
                <c:pt idx="7">
                  <c:v>0.208319</c:v>
                </c:pt>
                <c:pt idx="8">
                  <c:v>0.69895099999999999</c:v>
                </c:pt>
                <c:pt idx="9">
                  <c:v>2.1421700000000001</c:v>
                </c:pt>
                <c:pt idx="10">
                  <c:v>8.3843399999999999</c:v>
                </c:pt>
                <c:pt idx="11">
                  <c:v>34.851199999999999</c:v>
                </c:pt>
                <c:pt idx="12">
                  <c:v>128.405</c:v>
                </c:pt>
              </c:numCache>
            </c:numRef>
          </c:yVal>
        </c:ser>
        <c:ser>
          <c:idx val="6"/>
          <c:order val="6"/>
          <c:tx>
            <c:strRef>
              <c:f>'Naive Plots All Threads - S32'!$I$2</c:f>
              <c:strCache>
                <c:ptCount val="1"/>
                <c:pt idx="0">
                  <c:v>7</c:v>
                </c:pt>
              </c:strCache>
            </c:strRef>
          </c:tx>
          <c:xVal>
            <c:numRef>
              <c:f>'Naive Plots All Threads - S32'!$B$3:$B$15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S32'!$I$3:$I$15</c:f>
              <c:numCache>
                <c:formatCode>General</c:formatCode>
                <c:ptCount val="13"/>
                <c:pt idx="0">
                  <c:v>5.41161E-2</c:v>
                </c:pt>
                <c:pt idx="1">
                  <c:v>5.0900599999999997E-2</c:v>
                </c:pt>
                <c:pt idx="2">
                  <c:v>8.2117399999999993E-2</c:v>
                </c:pt>
                <c:pt idx="3">
                  <c:v>4.6384599999999998E-2</c:v>
                </c:pt>
                <c:pt idx="4">
                  <c:v>7.4381199999999995E-2</c:v>
                </c:pt>
                <c:pt idx="5">
                  <c:v>5.9156199999999999E-2</c:v>
                </c:pt>
                <c:pt idx="6">
                  <c:v>9.6484399999999998E-2</c:v>
                </c:pt>
                <c:pt idx="7">
                  <c:v>0.18199499999999999</c:v>
                </c:pt>
                <c:pt idx="8">
                  <c:v>0.70794100000000004</c:v>
                </c:pt>
                <c:pt idx="9">
                  <c:v>2.2594599999999998</c:v>
                </c:pt>
                <c:pt idx="10">
                  <c:v>7.5193500000000002</c:v>
                </c:pt>
                <c:pt idx="11">
                  <c:v>31.385000000000002</c:v>
                </c:pt>
                <c:pt idx="12">
                  <c:v>119.81699999999999</c:v>
                </c:pt>
              </c:numCache>
            </c:numRef>
          </c:yVal>
        </c:ser>
        <c:ser>
          <c:idx val="7"/>
          <c:order val="7"/>
          <c:tx>
            <c:strRef>
              <c:f>'Naive Plots All Threads - S32'!$J$2</c:f>
              <c:strCache>
                <c:ptCount val="1"/>
                <c:pt idx="0">
                  <c:v>8</c:v>
                </c:pt>
              </c:strCache>
            </c:strRef>
          </c:tx>
          <c:xVal>
            <c:numRef>
              <c:f>'Naive Plots All Threads - S32'!$B$3:$B$15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S32'!$J$3:$J$15</c:f>
              <c:numCache>
                <c:formatCode>General</c:formatCode>
                <c:ptCount val="13"/>
                <c:pt idx="0">
                  <c:v>9.0046000000000001E-2</c:v>
                </c:pt>
                <c:pt idx="1">
                  <c:v>9.4505400000000003E-2</c:v>
                </c:pt>
                <c:pt idx="2">
                  <c:v>5.4688599999999997E-2</c:v>
                </c:pt>
                <c:pt idx="3">
                  <c:v>8.4467399999999998E-2</c:v>
                </c:pt>
                <c:pt idx="4">
                  <c:v>8.3955299999999997E-2</c:v>
                </c:pt>
                <c:pt idx="5">
                  <c:v>9.8380499999999996E-2</c:v>
                </c:pt>
                <c:pt idx="6">
                  <c:v>0.107252</c:v>
                </c:pt>
                <c:pt idx="7">
                  <c:v>0.20067499999999999</c:v>
                </c:pt>
                <c:pt idx="8">
                  <c:v>0.68064199999999997</c:v>
                </c:pt>
                <c:pt idx="9">
                  <c:v>2.1261800000000002</c:v>
                </c:pt>
                <c:pt idx="10">
                  <c:v>7.2467100000000002</c:v>
                </c:pt>
                <c:pt idx="11">
                  <c:v>31.469100000000001</c:v>
                </c:pt>
                <c:pt idx="12">
                  <c:v>116.72799999999999</c:v>
                </c:pt>
              </c:numCache>
            </c:numRef>
          </c:yVal>
        </c:ser>
        <c:axId val="128115072"/>
        <c:axId val="128105088"/>
      </c:scatterChart>
      <c:valAx>
        <c:axId val="128115072"/>
        <c:scaling>
          <c:orientation val="minMax"/>
        </c:scaling>
        <c:axPos val="b"/>
        <c:numFmt formatCode="General" sourceLinked="1"/>
        <c:tickLblPos val="nextTo"/>
        <c:crossAx val="128105088"/>
        <c:crosses val="autoZero"/>
        <c:crossBetween val="midCat"/>
      </c:valAx>
      <c:valAx>
        <c:axId val="128105088"/>
        <c:scaling>
          <c:orientation val="minMax"/>
        </c:scaling>
        <c:axPos val="l"/>
        <c:majorGridlines/>
        <c:numFmt formatCode="General" sourceLinked="1"/>
        <c:tickLblPos val="nextTo"/>
        <c:crossAx val="1281150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'Naive Plots All Threads - S32'!$C$19</c:f>
              <c:strCache>
                <c:ptCount val="1"/>
                <c:pt idx="0">
                  <c:v>1</c:v>
                </c:pt>
              </c:strCache>
            </c:strRef>
          </c:tx>
          <c:xVal>
            <c:numRef>
              <c:f>'Naive Plots All Threads - S32'!$B$20:$B$32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S32'!$C$20:$C$32</c:f>
              <c:numCache>
                <c:formatCode>General</c:formatCode>
                <c:ptCount val="13"/>
                <c:pt idx="0">
                  <c:v>6</c:v>
                </c:pt>
                <c:pt idx="1">
                  <c:v>15</c:v>
                </c:pt>
                <c:pt idx="2">
                  <c:v>69</c:v>
                </c:pt>
                <c:pt idx="3">
                  <c:v>108</c:v>
                </c:pt>
                <c:pt idx="4">
                  <c:v>178</c:v>
                </c:pt>
                <c:pt idx="5">
                  <c:v>361</c:v>
                </c:pt>
                <c:pt idx="6">
                  <c:v>697</c:v>
                </c:pt>
                <c:pt idx="7">
                  <c:v>1404</c:v>
                </c:pt>
                <c:pt idx="8">
                  <c:v>2934</c:v>
                </c:pt>
                <c:pt idx="9">
                  <c:v>5917</c:v>
                </c:pt>
                <c:pt idx="10">
                  <c:v>12008</c:v>
                </c:pt>
                <c:pt idx="11">
                  <c:v>25682</c:v>
                </c:pt>
                <c:pt idx="12">
                  <c:v>54785</c:v>
                </c:pt>
              </c:numCache>
            </c:numRef>
          </c:yVal>
        </c:ser>
        <c:ser>
          <c:idx val="1"/>
          <c:order val="1"/>
          <c:tx>
            <c:strRef>
              <c:f>'Naive Plots All Threads - S32'!$D$19</c:f>
              <c:strCache>
                <c:ptCount val="1"/>
                <c:pt idx="0">
                  <c:v>2</c:v>
                </c:pt>
              </c:strCache>
            </c:strRef>
          </c:tx>
          <c:xVal>
            <c:numRef>
              <c:f>'Naive Plots All Threads - S32'!$B$20:$B$32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S32'!$D$20:$D$32</c:f>
              <c:numCache>
                <c:formatCode>General</c:formatCode>
                <c:ptCount val="13"/>
                <c:pt idx="0">
                  <c:v>6</c:v>
                </c:pt>
                <c:pt idx="1">
                  <c:v>15</c:v>
                </c:pt>
                <c:pt idx="2">
                  <c:v>69</c:v>
                </c:pt>
                <c:pt idx="3">
                  <c:v>108</c:v>
                </c:pt>
                <c:pt idx="4">
                  <c:v>178</c:v>
                </c:pt>
                <c:pt idx="5">
                  <c:v>361</c:v>
                </c:pt>
                <c:pt idx="6">
                  <c:v>697</c:v>
                </c:pt>
                <c:pt idx="7">
                  <c:v>1404</c:v>
                </c:pt>
                <c:pt idx="8">
                  <c:v>2933</c:v>
                </c:pt>
                <c:pt idx="9">
                  <c:v>5923</c:v>
                </c:pt>
                <c:pt idx="10">
                  <c:v>12005</c:v>
                </c:pt>
                <c:pt idx="11">
                  <c:v>25747</c:v>
                </c:pt>
                <c:pt idx="12">
                  <c:v>54707</c:v>
                </c:pt>
              </c:numCache>
            </c:numRef>
          </c:yVal>
        </c:ser>
        <c:ser>
          <c:idx val="2"/>
          <c:order val="2"/>
          <c:tx>
            <c:strRef>
              <c:f>'Naive Plots All Threads - S32'!$E$19</c:f>
              <c:strCache>
                <c:ptCount val="1"/>
                <c:pt idx="0">
                  <c:v>3</c:v>
                </c:pt>
              </c:strCache>
            </c:strRef>
          </c:tx>
          <c:xVal>
            <c:numRef>
              <c:f>'Naive Plots All Threads - S32'!$B$20:$B$32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S32'!$E$20:$E$32</c:f>
              <c:numCache>
                <c:formatCode>General</c:formatCode>
                <c:ptCount val="13"/>
                <c:pt idx="0">
                  <c:v>6</c:v>
                </c:pt>
                <c:pt idx="1">
                  <c:v>15</c:v>
                </c:pt>
                <c:pt idx="2">
                  <c:v>69</c:v>
                </c:pt>
                <c:pt idx="3">
                  <c:v>108</c:v>
                </c:pt>
                <c:pt idx="4">
                  <c:v>178</c:v>
                </c:pt>
                <c:pt idx="5">
                  <c:v>361</c:v>
                </c:pt>
                <c:pt idx="6">
                  <c:v>697</c:v>
                </c:pt>
                <c:pt idx="7">
                  <c:v>1404</c:v>
                </c:pt>
                <c:pt idx="8">
                  <c:v>2929</c:v>
                </c:pt>
                <c:pt idx="9">
                  <c:v>5910</c:v>
                </c:pt>
                <c:pt idx="10">
                  <c:v>12003</c:v>
                </c:pt>
                <c:pt idx="11">
                  <c:v>25266</c:v>
                </c:pt>
                <c:pt idx="12">
                  <c:v>55030</c:v>
                </c:pt>
              </c:numCache>
            </c:numRef>
          </c:yVal>
        </c:ser>
        <c:ser>
          <c:idx val="3"/>
          <c:order val="3"/>
          <c:tx>
            <c:strRef>
              <c:f>'Naive Plots All Threads - S32'!$F$19</c:f>
              <c:strCache>
                <c:ptCount val="1"/>
                <c:pt idx="0">
                  <c:v>4</c:v>
                </c:pt>
              </c:strCache>
            </c:strRef>
          </c:tx>
          <c:xVal>
            <c:numRef>
              <c:f>'Naive Plots All Threads - S32'!$B$20:$B$32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S32'!$F$20:$F$32</c:f>
              <c:numCache>
                <c:formatCode>General</c:formatCode>
                <c:ptCount val="13"/>
                <c:pt idx="0">
                  <c:v>6</c:v>
                </c:pt>
                <c:pt idx="1">
                  <c:v>15</c:v>
                </c:pt>
                <c:pt idx="2">
                  <c:v>69</c:v>
                </c:pt>
                <c:pt idx="3">
                  <c:v>108</c:v>
                </c:pt>
                <c:pt idx="4">
                  <c:v>178</c:v>
                </c:pt>
                <c:pt idx="5">
                  <c:v>361</c:v>
                </c:pt>
                <c:pt idx="6">
                  <c:v>697</c:v>
                </c:pt>
                <c:pt idx="7">
                  <c:v>1404</c:v>
                </c:pt>
                <c:pt idx="8">
                  <c:v>2895</c:v>
                </c:pt>
                <c:pt idx="9">
                  <c:v>5913</c:v>
                </c:pt>
                <c:pt idx="10">
                  <c:v>11955</c:v>
                </c:pt>
                <c:pt idx="11">
                  <c:v>25384</c:v>
                </c:pt>
                <c:pt idx="12">
                  <c:v>55182</c:v>
                </c:pt>
              </c:numCache>
            </c:numRef>
          </c:yVal>
        </c:ser>
        <c:ser>
          <c:idx val="4"/>
          <c:order val="4"/>
          <c:tx>
            <c:strRef>
              <c:f>'Naive Plots All Threads - S32'!$G$19</c:f>
              <c:strCache>
                <c:ptCount val="1"/>
                <c:pt idx="0">
                  <c:v>5</c:v>
                </c:pt>
              </c:strCache>
            </c:strRef>
          </c:tx>
          <c:xVal>
            <c:numRef>
              <c:f>'Naive Plots All Threads - S32'!$B$20:$B$32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S32'!$G$20:$G$32</c:f>
              <c:numCache>
                <c:formatCode>General</c:formatCode>
                <c:ptCount val="13"/>
                <c:pt idx="0">
                  <c:v>6</c:v>
                </c:pt>
                <c:pt idx="1">
                  <c:v>15</c:v>
                </c:pt>
                <c:pt idx="2">
                  <c:v>69</c:v>
                </c:pt>
                <c:pt idx="3">
                  <c:v>108</c:v>
                </c:pt>
                <c:pt idx="4">
                  <c:v>178</c:v>
                </c:pt>
                <c:pt idx="5">
                  <c:v>361</c:v>
                </c:pt>
                <c:pt idx="6">
                  <c:v>697</c:v>
                </c:pt>
                <c:pt idx="7">
                  <c:v>1403</c:v>
                </c:pt>
                <c:pt idx="8">
                  <c:v>2940</c:v>
                </c:pt>
                <c:pt idx="9">
                  <c:v>5908</c:v>
                </c:pt>
                <c:pt idx="10">
                  <c:v>12023</c:v>
                </c:pt>
                <c:pt idx="11">
                  <c:v>25448</c:v>
                </c:pt>
                <c:pt idx="12">
                  <c:v>54908</c:v>
                </c:pt>
              </c:numCache>
            </c:numRef>
          </c:yVal>
        </c:ser>
        <c:ser>
          <c:idx val="5"/>
          <c:order val="5"/>
          <c:tx>
            <c:strRef>
              <c:f>'Naive Plots All Threads - S32'!$H$19</c:f>
              <c:strCache>
                <c:ptCount val="1"/>
                <c:pt idx="0">
                  <c:v>6</c:v>
                </c:pt>
              </c:strCache>
            </c:strRef>
          </c:tx>
          <c:xVal>
            <c:numRef>
              <c:f>'Naive Plots All Threads - S32'!$B$20:$B$32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S32'!$H$20:$H$32</c:f>
              <c:numCache>
                <c:formatCode>General</c:formatCode>
                <c:ptCount val="13"/>
                <c:pt idx="0">
                  <c:v>6</c:v>
                </c:pt>
                <c:pt idx="1">
                  <c:v>15</c:v>
                </c:pt>
                <c:pt idx="2">
                  <c:v>69</c:v>
                </c:pt>
                <c:pt idx="3">
                  <c:v>108</c:v>
                </c:pt>
                <c:pt idx="4">
                  <c:v>178</c:v>
                </c:pt>
                <c:pt idx="5">
                  <c:v>361</c:v>
                </c:pt>
                <c:pt idx="6">
                  <c:v>697</c:v>
                </c:pt>
                <c:pt idx="7">
                  <c:v>1404</c:v>
                </c:pt>
                <c:pt idx="8">
                  <c:v>2932</c:v>
                </c:pt>
                <c:pt idx="9">
                  <c:v>5883</c:v>
                </c:pt>
                <c:pt idx="10">
                  <c:v>11957</c:v>
                </c:pt>
                <c:pt idx="11">
                  <c:v>25663</c:v>
                </c:pt>
                <c:pt idx="12">
                  <c:v>54729</c:v>
                </c:pt>
              </c:numCache>
            </c:numRef>
          </c:yVal>
        </c:ser>
        <c:ser>
          <c:idx val="6"/>
          <c:order val="6"/>
          <c:tx>
            <c:strRef>
              <c:f>'Naive Plots All Threads - S32'!$I$19</c:f>
              <c:strCache>
                <c:ptCount val="1"/>
                <c:pt idx="0">
                  <c:v>7</c:v>
                </c:pt>
              </c:strCache>
            </c:strRef>
          </c:tx>
          <c:xVal>
            <c:numRef>
              <c:f>'Naive Plots All Threads - S32'!$B$20:$B$32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S32'!$I$20:$I$32</c:f>
              <c:numCache>
                <c:formatCode>General</c:formatCode>
                <c:ptCount val="13"/>
                <c:pt idx="0">
                  <c:v>6</c:v>
                </c:pt>
                <c:pt idx="1">
                  <c:v>15</c:v>
                </c:pt>
                <c:pt idx="2">
                  <c:v>69</c:v>
                </c:pt>
                <c:pt idx="3">
                  <c:v>108</c:v>
                </c:pt>
                <c:pt idx="4">
                  <c:v>178</c:v>
                </c:pt>
                <c:pt idx="5">
                  <c:v>361</c:v>
                </c:pt>
                <c:pt idx="6">
                  <c:v>697</c:v>
                </c:pt>
                <c:pt idx="7">
                  <c:v>1404</c:v>
                </c:pt>
                <c:pt idx="8">
                  <c:v>2909</c:v>
                </c:pt>
                <c:pt idx="9">
                  <c:v>5900</c:v>
                </c:pt>
                <c:pt idx="10">
                  <c:v>12067</c:v>
                </c:pt>
                <c:pt idx="11">
                  <c:v>25316</c:v>
                </c:pt>
                <c:pt idx="12">
                  <c:v>55711</c:v>
                </c:pt>
              </c:numCache>
            </c:numRef>
          </c:yVal>
        </c:ser>
        <c:ser>
          <c:idx val="7"/>
          <c:order val="7"/>
          <c:tx>
            <c:strRef>
              <c:f>'Naive Plots All Threads - S32'!$J$19</c:f>
              <c:strCache>
                <c:ptCount val="1"/>
                <c:pt idx="0">
                  <c:v>8</c:v>
                </c:pt>
              </c:strCache>
            </c:strRef>
          </c:tx>
          <c:xVal>
            <c:numRef>
              <c:f>'Naive Plots All Threads - S32'!$B$20:$B$32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S32'!$J$20:$J$32</c:f>
              <c:numCache>
                <c:formatCode>General</c:formatCode>
                <c:ptCount val="13"/>
                <c:pt idx="0">
                  <c:v>6</c:v>
                </c:pt>
                <c:pt idx="1">
                  <c:v>15</c:v>
                </c:pt>
                <c:pt idx="2">
                  <c:v>69</c:v>
                </c:pt>
                <c:pt idx="3">
                  <c:v>108</c:v>
                </c:pt>
                <c:pt idx="4">
                  <c:v>178</c:v>
                </c:pt>
                <c:pt idx="5">
                  <c:v>361</c:v>
                </c:pt>
                <c:pt idx="6">
                  <c:v>697</c:v>
                </c:pt>
                <c:pt idx="7">
                  <c:v>1399</c:v>
                </c:pt>
                <c:pt idx="8">
                  <c:v>2926</c:v>
                </c:pt>
                <c:pt idx="9">
                  <c:v>5919</c:v>
                </c:pt>
                <c:pt idx="10">
                  <c:v>12059</c:v>
                </c:pt>
                <c:pt idx="11">
                  <c:v>25443</c:v>
                </c:pt>
                <c:pt idx="12">
                  <c:v>54666</c:v>
                </c:pt>
              </c:numCache>
            </c:numRef>
          </c:yVal>
        </c:ser>
        <c:axId val="163687040"/>
        <c:axId val="72206976"/>
      </c:scatterChart>
      <c:valAx>
        <c:axId val="163687040"/>
        <c:scaling>
          <c:orientation val="minMax"/>
        </c:scaling>
        <c:axPos val="b"/>
        <c:numFmt formatCode="General" sourceLinked="1"/>
        <c:tickLblPos val="nextTo"/>
        <c:crossAx val="72206976"/>
        <c:crosses val="autoZero"/>
        <c:crossBetween val="midCat"/>
      </c:valAx>
      <c:valAx>
        <c:axId val="72206976"/>
        <c:scaling>
          <c:orientation val="minMax"/>
        </c:scaling>
        <c:axPos val="l"/>
        <c:majorGridlines/>
        <c:numFmt formatCode="General" sourceLinked="1"/>
        <c:tickLblPos val="nextTo"/>
        <c:crossAx val="1636870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'Naive Plots All Threads - S32'!$C$36</c:f>
              <c:strCache>
                <c:ptCount val="1"/>
                <c:pt idx="0">
                  <c:v>1</c:v>
                </c:pt>
              </c:strCache>
            </c:strRef>
          </c:tx>
          <c:xVal>
            <c:numRef>
              <c:f>'Naive Plots All Threads - S32'!$B$37:$B$49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S32'!$C$37:$C$49</c:f>
              <c:numCache>
                <c:formatCode>General</c:formatCode>
                <c:ptCount val="13"/>
                <c:pt idx="0">
                  <c:v>11520</c:v>
                </c:pt>
                <c:pt idx="1">
                  <c:v>24960</c:v>
                </c:pt>
                <c:pt idx="2">
                  <c:v>57600</c:v>
                </c:pt>
                <c:pt idx="3">
                  <c:v>145920</c:v>
                </c:pt>
                <c:pt idx="4">
                  <c:v>414720</c:v>
                </c:pt>
                <c:pt idx="5">
                  <c:v>1320960</c:v>
                </c:pt>
                <c:pt idx="6">
                  <c:v>4608000</c:v>
                </c:pt>
                <c:pt idx="7">
                  <c:v>17080320</c:v>
                </c:pt>
                <c:pt idx="8">
                  <c:v>65617920</c:v>
                </c:pt>
                <c:pt idx="9">
                  <c:v>257064960</c:v>
                </c:pt>
                <c:pt idx="10">
                  <c:v>1017446400</c:v>
                </c:pt>
                <c:pt idx="11">
                  <c:v>4048158720</c:v>
                </c:pt>
                <c:pt idx="12">
                  <c:v>16149381120</c:v>
                </c:pt>
              </c:numCache>
            </c:numRef>
          </c:yVal>
        </c:ser>
        <c:ser>
          <c:idx val="1"/>
          <c:order val="1"/>
          <c:tx>
            <c:strRef>
              <c:f>'Naive Plots All Threads - S32'!$D$36</c:f>
              <c:strCache>
                <c:ptCount val="1"/>
                <c:pt idx="0">
                  <c:v>2</c:v>
                </c:pt>
              </c:strCache>
            </c:strRef>
          </c:tx>
          <c:xVal>
            <c:numRef>
              <c:f>'Naive Plots All Threads - S32'!$B$37:$B$49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S32'!$D$37:$D$49</c:f>
              <c:numCache>
                <c:formatCode>General</c:formatCode>
                <c:ptCount val="13"/>
                <c:pt idx="0">
                  <c:v>11520</c:v>
                </c:pt>
                <c:pt idx="1">
                  <c:v>24960</c:v>
                </c:pt>
                <c:pt idx="2">
                  <c:v>57600</c:v>
                </c:pt>
                <c:pt idx="3">
                  <c:v>145920</c:v>
                </c:pt>
                <c:pt idx="4">
                  <c:v>414720</c:v>
                </c:pt>
                <c:pt idx="5">
                  <c:v>1320960</c:v>
                </c:pt>
                <c:pt idx="6">
                  <c:v>4608000</c:v>
                </c:pt>
                <c:pt idx="7">
                  <c:v>17080320</c:v>
                </c:pt>
                <c:pt idx="8">
                  <c:v>65617920</c:v>
                </c:pt>
                <c:pt idx="9">
                  <c:v>257064960</c:v>
                </c:pt>
                <c:pt idx="10">
                  <c:v>1017446400</c:v>
                </c:pt>
                <c:pt idx="11">
                  <c:v>4048158720</c:v>
                </c:pt>
                <c:pt idx="12">
                  <c:v>16149381120</c:v>
                </c:pt>
              </c:numCache>
            </c:numRef>
          </c:yVal>
        </c:ser>
        <c:ser>
          <c:idx val="2"/>
          <c:order val="2"/>
          <c:tx>
            <c:strRef>
              <c:f>'Naive Plots All Threads - S32'!$E$36</c:f>
              <c:strCache>
                <c:ptCount val="1"/>
                <c:pt idx="0">
                  <c:v>3</c:v>
                </c:pt>
              </c:strCache>
            </c:strRef>
          </c:tx>
          <c:xVal>
            <c:numRef>
              <c:f>'Naive Plots All Threads - S32'!$B$37:$B$49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S32'!$E$37:$E$49</c:f>
              <c:numCache>
                <c:formatCode>General</c:formatCode>
                <c:ptCount val="13"/>
                <c:pt idx="0">
                  <c:v>11520</c:v>
                </c:pt>
                <c:pt idx="1">
                  <c:v>24960</c:v>
                </c:pt>
                <c:pt idx="2">
                  <c:v>57600</c:v>
                </c:pt>
                <c:pt idx="3">
                  <c:v>145920</c:v>
                </c:pt>
                <c:pt idx="4">
                  <c:v>414720</c:v>
                </c:pt>
                <c:pt idx="5">
                  <c:v>1320960</c:v>
                </c:pt>
                <c:pt idx="6">
                  <c:v>4608000</c:v>
                </c:pt>
                <c:pt idx="7">
                  <c:v>17080320</c:v>
                </c:pt>
                <c:pt idx="8">
                  <c:v>65617920</c:v>
                </c:pt>
                <c:pt idx="9">
                  <c:v>257064960</c:v>
                </c:pt>
                <c:pt idx="10">
                  <c:v>1017446400</c:v>
                </c:pt>
                <c:pt idx="11">
                  <c:v>4048158720</c:v>
                </c:pt>
                <c:pt idx="12">
                  <c:v>16149381120</c:v>
                </c:pt>
              </c:numCache>
            </c:numRef>
          </c:yVal>
        </c:ser>
        <c:ser>
          <c:idx val="3"/>
          <c:order val="3"/>
          <c:tx>
            <c:strRef>
              <c:f>'Naive Plots All Threads - S32'!$F$36</c:f>
              <c:strCache>
                <c:ptCount val="1"/>
                <c:pt idx="0">
                  <c:v>4</c:v>
                </c:pt>
              </c:strCache>
            </c:strRef>
          </c:tx>
          <c:xVal>
            <c:numRef>
              <c:f>'Naive Plots All Threads - S32'!$B$37:$B$49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S32'!$F$37:$F$49</c:f>
              <c:numCache>
                <c:formatCode>General</c:formatCode>
                <c:ptCount val="13"/>
                <c:pt idx="0">
                  <c:v>11520</c:v>
                </c:pt>
                <c:pt idx="1">
                  <c:v>24960</c:v>
                </c:pt>
                <c:pt idx="2">
                  <c:v>57600</c:v>
                </c:pt>
                <c:pt idx="3">
                  <c:v>145920</c:v>
                </c:pt>
                <c:pt idx="4">
                  <c:v>414720</c:v>
                </c:pt>
                <c:pt idx="5">
                  <c:v>1320960</c:v>
                </c:pt>
                <c:pt idx="6">
                  <c:v>4608000</c:v>
                </c:pt>
                <c:pt idx="7">
                  <c:v>17080320</c:v>
                </c:pt>
                <c:pt idx="8">
                  <c:v>65617920</c:v>
                </c:pt>
                <c:pt idx="9">
                  <c:v>257064960</c:v>
                </c:pt>
                <c:pt idx="10">
                  <c:v>1017446400</c:v>
                </c:pt>
                <c:pt idx="11">
                  <c:v>4048158720</c:v>
                </c:pt>
                <c:pt idx="12">
                  <c:v>16149381120</c:v>
                </c:pt>
              </c:numCache>
            </c:numRef>
          </c:yVal>
        </c:ser>
        <c:ser>
          <c:idx val="4"/>
          <c:order val="4"/>
          <c:tx>
            <c:strRef>
              <c:f>'Naive Plots All Threads - S32'!$G$36</c:f>
              <c:strCache>
                <c:ptCount val="1"/>
                <c:pt idx="0">
                  <c:v>5</c:v>
                </c:pt>
              </c:strCache>
            </c:strRef>
          </c:tx>
          <c:xVal>
            <c:numRef>
              <c:f>'Naive Plots All Threads - S32'!$B$37:$B$49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S32'!$G$37:$G$49</c:f>
              <c:numCache>
                <c:formatCode>General</c:formatCode>
                <c:ptCount val="13"/>
                <c:pt idx="0">
                  <c:v>11520</c:v>
                </c:pt>
                <c:pt idx="1">
                  <c:v>24960</c:v>
                </c:pt>
                <c:pt idx="2">
                  <c:v>57600</c:v>
                </c:pt>
                <c:pt idx="3">
                  <c:v>145920</c:v>
                </c:pt>
                <c:pt idx="4">
                  <c:v>414720</c:v>
                </c:pt>
                <c:pt idx="5">
                  <c:v>1320960</c:v>
                </c:pt>
                <c:pt idx="6">
                  <c:v>4608000</c:v>
                </c:pt>
                <c:pt idx="7">
                  <c:v>17080320</c:v>
                </c:pt>
                <c:pt idx="8">
                  <c:v>65617920</c:v>
                </c:pt>
                <c:pt idx="9">
                  <c:v>257064960</c:v>
                </c:pt>
                <c:pt idx="10">
                  <c:v>1017446400</c:v>
                </c:pt>
                <c:pt idx="11">
                  <c:v>4048158720</c:v>
                </c:pt>
                <c:pt idx="12">
                  <c:v>16149381120</c:v>
                </c:pt>
              </c:numCache>
            </c:numRef>
          </c:yVal>
        </c:ser>
        <c:ser>
          <c:idx val="5"/>
          <c:order val="5"/>
          <c:tx>
            <c:strRef>
              <c:f>'Naive Plots All Threads - S32'!$H$36</c:f>
              <c:strCache>
                <c:ptCount val="1"/>
                <c:pt idx="0">
                  <c:v>6</c:v>
                </c:pt>
              </c:strCache>
            </c:strRef>
          </c:tx>
          <c:xVal>
            <c:numRef>
              <c:f>'Naive Plots All Threads - S32'!$B$37:$B$49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S32'!$H$37:$H$49</c:f>
              <c:numCache>
                <c:formatCode>General</c:formatCode>
                <c:ptCount val="13"/>
                <c:pt idx="0">
                  <c:v>11520</c:v>
                </c:pt>
                <c:pt idx="1">
                  <c:v>24960</c:v>
                </c:pt>
                <c:pt idx="2">
                  <c:v>57600</c:v>
                </c:pt>
                <c:pt idx="3">
                  <c:v>145920</c:v>
                </c:pt>
                <c:pt idx="4">
                  <c:v>414720</c:v>
                </c:pt>
                <c:pt idx="5">
                  <c:v>1320960</c:v>
                </c:pt>
                <c:pt idx="6">
                  <c:v>4608000</c:v>
                </c:pt>
                <c:pt idx="7">
                  <c:v>17080320</c:v>
                </c:pt>
                <c:pt idx="8">
                  <c:v>65617920</c:v>
                </c:pt>
                <c:pt idx="9">
                  <c:v>257064960</c:v>
                </c:pt>
                <c:pt idx="10">
                  <c:v>1017446400</c:v>
                </c:pt>
                <c:pt idx="11">
                  <c:v>4048158720</c:v>
                </c:pt>
                <c:pt idx="12">
                  <c:v>16149381120</c:v>
                </c:pt>
              </c:numCache>
            </c:numRef>
          </c:yVal>
        </c:ser>
        <c:ser>
          <c:idx val="6"/>
          <c:order val="6"/>
          <c:tx>
            <c:strRef>
              <c:f>'Naive Plots All Threads - S32'!$I$36</c:f>
              <c:strCache>
                <c:ptCount val="1"/>
                <c:pt idx="0">
                  <c:v>7</c:v>
                </c:pt>
              </c:strCache>
            </c:strRef>
          </c:tx>
          <c:xVal>
            <c:numRef>
              <c:f>'Naive Plots All Threads - S32'!$B$37:$B$49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S32'!$I$37:$I$49</c:f>
              <c:numCache>
                <c:formatCode>General</c:formatCode>
                <c:ptCount val="13"/>
                <c:pt idx="0">
                  <c:v>11520</c:v>
                </c:pt>
                <c:pt idx="1">
                  <c:v>24960</c:v>
                </c:pt>
                <c:pt idx="2">
                  <c:v>57600</c:v>
                </c:pt>
                <c:pt idx="3">
                  <c:v>145920</c:v>
                </c:pt>
                <c:pt idx="4">
                  <c:v>414720</c:v>
                </c:pt>
                <c:pt idx="5">
                  <c:v>1320960</c:v>
                </c:pt>
                <c:pt idx="6">
                  <c:v>4608000</c:v>
                </c:pt>
                <c:pt idx="7">
                  <c:v>17080320</c:v>
                </c:pt>
                <c:pt idx="8">
                  <c:v>65617920</c:v>
                </c:pt>
                <c:pt idx="9">
                  <c:v>257064960</c:v>
                </c:pt>
                <c:pt idx="10">
                  <c:v>1017446400</c:v>
                </c:pt>
                <c:pt idx="11">
                  <c:v>4048158720</c:v>
                </c:pt>
                <c:pt idx="12">
                  <c:v>16149381120</c:v>
                </c:pt>
              </c:numCache>
            </c:numRef>
          </c:yVal>
        </c:ser>
        <c:ser>
          <c:idx val="7"/>
          <c:order val="7"/>
          <c:tx>
            <c:strRef>
              <c:f>'Naive Plots All Threads - S32'!$J$36</c:f>
              <c:strCache>
                <c:ptCount val="1"/>
                <c:pt idx="0">
                  <c:v>8</c:v>
                </c:pt>
              </c:strCache>
            </c:strRef>
          </c:tx>
          <c:xVal>
            <c:numRef>
              <c:f>'Naive Plots All Threads - S32'!$B$37:$B$49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S32'!$J$37:$J$49</c:f>
              <c:numCache>
                <c:formatCode>General</c:formatCode>
                <c:ptCount val="13"/>
                <c:pt idx="0">
                  <c:v>11520</c:v>
                </c:pt>
                <c:pt idx="1">
                  <c:v>24960</c:v>
                </c:pt>
                <c:pt idx="2">
                  <c:v>57600</c:v>
                </c:pt>
                <c:pt idx="3">
                  <c:v>145920</c:v>
                </c:pt>
                <c:pt idx="4">
                  <c:v>414720</c:v>
                </c:pt>
                <c:pt idx="5">
                  <c:v>1320960</c:v>
                </c:pt>
                <c:pt idx="6">
                  <c:v>4608000</c:v>
                </c:pt>
                <c:pt idx="7">
                  <c:v>17080320</c:v>
                </c:pt>
                <c:pt idx="8">
                  <c:v>65617920</c:v>
                </c:pt>
                <c:pt idx="9">
                  <c:v>257064960</c:v>
                </c:pt>
                <c:pt idx="10">
                  <c:v>1017446400</c:v>
                </c:pt>
                <c:pt idx="11">
                  <c:v>4048158720</c:v>
                </c:pt>
                <c:pt idx="12">
                  <c:v>16149381120</c:v>
                </c:pt>
              </c:numCache>
            </c:numRef>
          </c:yVal>
        </c:ser>
        <c:axId val="204021760"/>
        <c:axId val="203744768"/>
      </c:scatterChart>
      <c:valAx>
        <c:axId val="204021760"/>
        <c:scaling>
          <c:orientation val="minMax"/>
        </c:scaling>
        <c:axPos val="b"/>
        <c:numFmt formatCode="General" sourceLinked="1"/>
        <c:tickLblPos val="nextTo"/>
        <c:crossAx val="203744768"/>
        <c:crosses val="autoZero"/>
        <c:crossBetween val="midCat"/>
      </c:valAx>
      <c:valAx>
        <c:axId val="203744768"/>
        <c:scaling>
          <c:orientation val="minMax"/>
        </c:scaling>
        <c:axPos val="l"/>
        <c:majorGridlines/>
        <c:numFmt formatCode="General" sourceLinked="1"/>
        <c:tickLblPos val="nextTo"/>
        <c:crossAx val="2040217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2</xdr:row>
      <xdr:rowOff>114300</xdr:rowOff>
    </xdr:from>
    <xdr:to>
      <xdr:col>11</xdr:col>
      <xdr:colOff>752475</xdr:colOff>
      <xdr:row>19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542925</xdr:colOff>
      <xdr:row>20</xdr:row>
      <xdr:rowOff>38100</xdr:rowOff>
    </xdr:from>
    <xdr:to>
      <xdr:col>11</xdr:col>
      <xdr:colOff>771525</xdr:colOff>
      <xdr:row>37</xdr:row>
      <xdr:rowOff>28575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533400</xdr:colOff>
      <xdr:row>37</xdr:row>
      <xdr:rowOff>104775</xdr:rowOff>
    </xdr:from>
    <xdr:to>
      <xdr:col>11</xdr:col>
      <xdr:colOff>762000</xdr:colOff>
      <xdr:row>54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0</xdr:row>
      <xdr:rowOff>66675</xdr:rowOff>
    </xdr:from>
    <xdr:to>
      <xdr:col>13</xdr:col>
      <xdr:colOff>161925</xdr:colOff>
      <xdr:row>17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485775</xdr:colOff>
      <xdr:row>18</xdr:row>
      <xdr:rowOff>85725</xdr:rowOff>
    </xdr:from>
    <xdr:to>
      <xdr:col>13</xdr:col>
      <xdr:colOff>180975</xdr:colOff>
      <xdr:row>35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466725</xdr:colOff>
      <xdr:row>36</xdr:row>
      <xdr:rowOff>76200</xdr:rowOff>
    </xdr:from>
    <xdr:to>
      <xdr:col>13</xdr:col>
      <xdr:colOff>161925</xdr:colOff>
      <xdr:row>53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171450</xdr:colOff>
      <xdr:row>0</xdr:row>
      <xdr:rowOff>76200</xdr:rowOff>
    </xdr:from>
    <xdr:to>
      <xdr:col>17</xdr:col>
      <xdr:colOff>476250</xdr:colOff>
      <xdr:row>17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152400</xdr:colOff>
      <xdr:row>17</xdr:row>
      <xdr:rowOff>114300</xdr:rowOff>
    </xdr:from>
    <xdr:to>
      <xdr:col>17</xdr:col>
      <xdr:colOff>457200</xdr:colOff>
      <xdr:row>34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171450</xdr:colOff>
      <xdr:row>34</xdr:row>
      <xdr:rowOff>152400</xdr:rowOff>
    </xdr:from>
    <xdr:to>
      <xdr:col>17</xdr:col>
      <xdr:colOff>476250</xdr:colOff>
      <xdr:row>51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171450</xdr:colOff>
      <xdr:row>0</xdr:row>
      <xdr:rowOff>76200</xdr:rowOff>
    </xdr:from>
    <xdr:to>
      <xdr:col>17</xdr:col>
      <xdr:colOff>476250</xdr:colOff>
      <xdr:row>18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152400</xdr:colOff>
      <xdr:row>18</xdr:row>
      <xdr:rowOff>114300</xdr:rowOff>
    </xdr:from>
    <xdr:to>
      <xdr:col>17</xdr:col>
      <xdr:colOff>457200</xdr:colOff>
      <xdr:row>36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171450</xdr:colOff>
      <xdr:row>36</xdr:row>
      <xdr:rowOff>152400</xdr:rowOff>
    </xdr:from>
    <xdr:to>
      <xdr:col>17</xdr:col>
      <xdr:colOff>476250</xdr:colOff>
      <xdr:row>53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57149</xdr:colOff>
      <xdr:row>16</xdr:row>
      <xdr:rowOff>133349</xdr:rowOff>
    </xdr:from>
    <xdr:to>
      <xdr:col>12</xdr:col>
      <xdr:colOff>142874</xdr:colOff>
      <xdr:row>49</xdr:row>
      <xdr:rowOff>85726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0</xdr:row>
      <xdr:rowOff>123825</xdr:rowOff>
    </xdr:from>
    <xdr:to>
      <xdr:col>14</xdr:col>
      <xdr:colOff>38100</xdr:colOff>
      <xdr:row>28</xdr:row>
      <xdr:rowOff>19051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N793"/>
  <sheetViews>
    <sheetView zoomScaleNormal="100" workbookViewId="0"/>
  </sheetViews>
  <sheetFormatPr defaultRowHeight="15"/>
  <cols>
    <col min="1" max="1" width="8.140625"/>
    <col min="2" max="2" width="6.28515625"/>
    <col min="3" max="3" width="8.5703125"/>
    <col min="4" max="4" width="10.140625"/>
    <col min="5" max="5" width="10.28515625"/>
    <col min="6" max="6" width="14.140625"/>
    <col min="7" max="7" width="13.5703125"/>
    <col min="8" max="8" width="15.85546875"/>
    <col min="9" max="9" width="12.42578125"/>
    <col min="10" max="10" width="23.42578125"/>
    <col min="11" max="11" width="24.42578125"/>
    <col min="12" max="12" width="27.42578125"/>
    <col min="13" max="13" width="12.28515625"/>
    <col min="14" max="14" width="12.85546875"/>
    <col min="15" max="257" width="11.7109375"/>
  </cols>
  <sheetData>
    <row r="1" spans="1:14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ht="12.75">
      <c r="A2">
        <v>1</v>
      </c>
      <c r="B2">
        <v>1</v>
      </c>
      <c r="C2">
        <v>1</v>
      </c>
      <c r="D2">
        <v>1920</v>
      </c>
      <c r="E2">
        <v>1.41139E-2</v>
      </c>
      <c r="F2">
        <v>121</v>
      </c>
      <c r="G2">
        <v>121</v>
      </c>
      <c r="H2">
        <v>0</v>
      </c>
      <c r="I2">
        <v>11520</v>
      </c>
      <c r="J2">
        <v>6</v>
      </c>
      <c r="K2">
        <v>136036</v>
      </c>
      <c r="L2">
        <v>7.3510099999999998E-3</v>
      </c>
      <c r="M2">
        <v>2125.56</v>
      </c>
      <c r="N2">
        <v>1</v>
      </c>
    </row>
    <row r="3" spans="1:14" ht="12.75">
      <c r="A3">
        <v>1</v>
      </c>
      <c r="B3">
        <v>1</v>
      </c>
      <c r="C3">
        <v>2</v>
      </c>
      <c r="D3">
        <v>1920</v>
      </c>
      <c r="E3">
        <v>1.1954299999999999E-2</v>
      </c>
      <c r="F3">
        <v>274</v>
      </c>
      <c r="G3">
        <v>260</v>
      </c>
      <c r="H3">
        <v>14</v>
      </c>
      <c r="I3">
        <v>24960</v>
      </c>
      <c r="J3">
        <v>13</v>
      </c>
      <c r="K3">
        <v>160611</v>
      </c>
      <c r="L3">
        <v>6.2262100000000003E-3</v>
      </c>
      <c r="M3">
        <v>2509.5500000000002</v>
      </c>
      <c r="N3">
        <v>1</v>
      </c>
    </row>
    <row r="4" spans="1:14" ht="12.75">
      <c r="A4">
        <v>1</v>
      </c>
      <c r="B4">
        <v>1</v>
      </c>
      <c r="C4">
        <v>4</v>
      </c>
      <c r="D4">
        <v>1920</v>
      </c>
      <c r="E4">
        <v>1.04913E-2</v>
      </c>
      <c r="F4">
        <v>493</v>
      </c>
      <c r="G4">
        <v>477</v>
      </c>
      <c r="H4">
        <v>16</v>
      </c>
      <c r="I4">
        <v>57600</v>
      </c>
      <c r="J4">
        <v>30</v>
      </c>
      <c r="K4">
        <v>183009</v>
      </c>
      <c r="L4">
        <v>5.4641999999999998E-3</v>
      </c>
      <c r="M4">
        <v>2859.52</v>
      </c>
      <c r="N4">
        <v>1</v>
      </c>
    </row>
    <row r="5" spans="1:14" ht="12.75">
      <c r="A5">
        <v>1</v>
      </c>
      <c r="B5">
        <v>1</v>
      </c>
      <c r="C5">
        <v>8</v>
      </c>
      <c r="D5">
        <v>1920</v>
      </c>
      <c r="E5">
        <v>1.25127E-2</v>
      </c>
      <c r="F5">
        <v>1118</v>
      </c>
      <c r="G5">
        <v>940</v>
      </c>
      <c r="H5">
        <v>178</v>
      </c>
      <c r="I5">
        <v>145920</v>
      </c>
      <c r="J5">
        <v>76</v>
      </c>
      <c r="K5">
        <v>153445</v>
      </c>
      <c r="L5">
        <v>6.5170100000000002E-3</v>
      </c>
      <c r="M5">
        <v>2397.5700000000002</v>
      </c>
      <c r="N5">
        <v>1</v>
      </c>
    </row>
    <row r="6" spans="1:14" ht="12.75">
      <c r="A6">
        <v>1</v>
      </c>
      <c r="B6">
        <v>1</v>
      </c>
      <c r="C6">
        <v>16</v>
      </c>
      <c r="D6">
        <v>1920</v>
      </c>
      <c r="E6">
        <v>1.6465500000000001E-2</v>
      </c>
      <c r="F6">
        <v>3207</v>
      </c>
      <c r="G6">
        <v>2231</v>
      </c>
      <c r="H6">
        <v>976</v>
      </c>
      <c r="I6">
        <v>414720</v>
      </c>
      <c r="J6">
        <v>216</v>
      </c>
      <c r="K6">
        <v>116607</v>
      </c>
      <c r="L6">
        <v>8.5757799999999999E-3</v>
      </c>
      <c r="M6">
        <v>1821.99</v>
      </c>
      <c r="N6">
        <v>1</v>
      </c>
    </row>
    <row r="7" spans="1:14" ht="12.75">
      <c r="A7">
        <v>1</v>
      </c>
      <c r="B7">
        <v>1</v>
      </c>
      <c r="C7">
        <v>32</v>
      </c>
      <c r="D7">
        <v>1920</v>
      </c>
      <c r="E7">
        <v>2.5774700000000001E-2</v>
      </c>
      <c r="F7">
        <v>8935</v>
      </c>
      <c r="G7">
        <v>4987</v>
      </c>
      <c r="H7">
        <v>3948</v>
      </c>
      <c r="I7">
        <v>1320960</v>
      </c>
      <c r="J7">
        <v>688</v>
      </c>
      <c r="K7">
        <v>74491.7</v>
      </c>
      <c r="L7">
        <v>1.34243E-2</v>
      </c>
      <c r="M7">
        <v>1163.93</v>
      </c>
      <c r="N7">
        <v>1</v>
      </c>
    </row>
    <row r="8" spans="1:14" ht="12.75">
      <c r="A8">
        <v>1</v>
      </c>
      <c r="B8">
        <v>1</v>
      </c>
      <c r="C8">
        <v>64</v>
      </c>
      <c r="D8">
        <v>1920</v>
      </c>
      <c r="E8">
        <v>6.8925100000000003E-2</v>
      </c>
      <c r="F8">
        <v>36858</v>
      </c>
      <c r="G8">
        <v>14930</v>
      </c>
      <c r="H8">
        <v>21928</v>
      </c>
      <c r="I8">
        <v>4608000</v>
      </c>
      <c r="J8">
        <v>2400</v>
      </c>
      <c r="K8">
        <v>27856.3</v>
      </c>
      <c r="L8">
        <v>3.58985E-2</v>
      </c>
      <c r="M8">
        <v>435.255</v>
      </c>
      <c r="N8">
        <v>1</v>
      </c>
    </row>
    <row r="9" spans="1:14" ht="12.75">
      <c r="A9">
        <v>1</v>
      </c>
      <c r="B9">
        <v>1</v>
      </c>
      <c r="C9">
        <v>128</v>
      </c>
      <c r="D9">
        <v>1920</v>
      </c>
      <c r="E9">
        <v>0.23555499999999999</v>
      </c>
      <c r="F9">
        <v>159787</v>
      </c>
      <c r="G9">
        <v>45184</v>
      </c>
      <c r="H9">
        <v>114603</v>
      </c>
      <c r="I9">
        <v>17080320</v>
      </c>
      <c r="J9">
        <v>8896</v>
      </c>
      <c r="K9">
        <v>8150.96</v>
      </c>
      <c r="L9">
        <v>0.122685</v>
      </c>
      <c r="M9">
        <v>127.35899999999999</v>
      </c>
      <c r="N9">
        <v>1</v>
      </c>
    </row>
    <row r="10" spans="1:14" ht="12.75">
      <c r="A10">
        <v>1</v>
      </c>
      <c r="B10">
        <v>1</v>
      </c>
      <c r="C10">
        <v>256</v>
      </c>
      <c r="D10">
        <v>1920</v>
      </c>
      <c r="E10">
        <v>0.85367599999999999</v>
      </c>
      <c r="F10">
        <v>760826</v>
      </c>
      <c r="G10">
        <v>167197</v>
      </c>
      <c r="H10">
        <v>593629</v>
      </c>
      <c r="I10">
        <v>65617920</v>
      </c>
      <c r="J10">
        <v>34176</v>
      </c>
      <c r="K10">
        <v>2249.1</v>
      </c>
      <c r="L10">
        <v>0.44462299999999999</v>
      </c>
      <c r="M10">
        <v>35.142200000000003</v>
      </c>
      <c r="N10">
        <v>1</v>
      </c>
    </row>
    <row r="11" spans="1:14" ht="12.75">
      <c r="A11">
        <v>1</v>
      </c>
      <c r="B11">
        <v>1</v>
      </c>
      <c r="C11">
        <v>512</v>
      </c>
      <c r="D11">
        <v>1920</v>
      </c>
      <c r="E11">
        <v>3.3399100000000002</v>
      </c>
      <c r="F11">
        <v>3018394</v>
      </c>
      <c r="G11">
        <v>411621</v>
      </c>
      <c r="H11">
        <v>2606773</v>
      </c>
      <c r="I11">
        <v>257064960</v>
      </c>
      <c r="J11">
        <v>133888</v>
      </c>
      <c r="K11">
        <v>574.86500000000001</v>
      </c>
      <c r="L11">
        <v>1.7395400000000001</v>
      </c>
      <c r="M11">
        <v>8.9822699999999998</v>
      </c>
      <c r="N11">
        <v>1</v>
      </c>
    </row>
    <row r="12" spans="1:14" ht="12.75">
      <c r="A12">
        <v>1</v>
      </c>
      <c r="B12">
        <v>1</v>
      </c>
      <c r="C12">
        <v>1024</v>
      </c>
      <c r="D12">
        <v>1920</v>
      </c>
      <c r="E12">
        <v>13.0519</v>
      </c>
      <c r="F12">
        <v>9321276</v>
      </c>
      <c r="G12">
        <v>933543</v>
      </c>
      <c r="H12">
        <v>8387733</v>
      </c>
      <c r="I12">
        <v>1017446400</v>
      </c>
      <c r="J12">
        <v>529920</v>
      </c>
      <c r="K12">
        <v>147.10499999999999</v>
      </c>
      <c r="L12">
        <v>6.7978800000000001</v>
      </c>
      <c r="M12">
        <v>2.2985099999999998</v>
      </c>
      <c r="N12">
        <v>1</v>
      </c>
    </row>
    <row r="13" spans="1:14" ht="12.75">
      <c r="A13">
        <v>1</v>
      </c>
      <c r="B13">
        <v>1</v>
      </c>
      <c r="C13">
        <v>2048</v>
      </c>
      <c r="D13">
        <v>1920</v>
      </c>
      <c r="E13">
        <v>50.8812</v>
      </c>
      <c r="F13">
        <v>29623198</v>
      </c>
      <c r="G13">
        <v>2253003</v>
      </c>
      <c r="H13">
        <v>27370195</v>
      </c>
      <c r="I13">
        <v>4048158720</v>
      </c>
      <c r="J13" s="1" t="s">
        <v>14</v>
      </c>
      <c r="K13">
        <v>37.734999999999999</v>
      </c>
      <c r="L13">
        <v>26.500599999999999</v>
      </c>
      <c r="M13">
        <v>0.58960900000000005</v>
      </c>
      <c r="N13">
        <v>1</v>
      </c>
    </row>
    <row r="14" spans="1:14" ht="12.75">
      <c r="A14">
        <v>1</v>
      </c>
      <c r="B14">
        <v>2</v>
      </c>
      <c r="C14">
        <v>1</v>
      </c>
      <c r="D14">
        <v>1920</v>
      </c>
      <c r="E14">
        <v>1.3878700000000001E-2</v>
      </c>
      <c r="F14">
        <v>72</v>
      </c>
      <c r="G14">
        <v>72</v>
      </c>
      <c r="H14">
        <v>0</v>
      </c>
      <c r="I14">
        <v>11520</v>
      </c>
      <c r="J14">
        <v>6</v>
      </c>
      <c r="K14">
        <v>138341</v>
      </c>
      <c r="L14">
        <v>7.2285099999999996E-3</v>
      </c>
      <c r="M14">
        <v>2161.58</v>
      </c>
      <c r="N14">
        <v>1</v>
      </c>
    </row>
    <row r="15" spans="1:14" ht="12.75">
      <c r="A15">
        <v>1</v>
      </c>
      <c r="B15">
        <v>2</v>
      </c>
      <c r="C15">
        <v>2</v>
      </c>
      <c r="D15">
        <v>1920</v>
      </c>
      <c r="E15">
        <v>1.16016E-2</v>
      </c>
      <c r="F15">
        <v>118</v>
      </c>
      <c r="G15">
        <v>117</v>
      </c>
      <c r="H15">
        <v>1</v>
      </c>
      <c r="I15">
        <v>24960</v>
      </c>
      <c r="J15">
        <v>13</v>
      </c>
      <c r="K15">
        <v>165495</v>
      </c>
      <c r="L15">
        <v>6.0424800000000002E-3</v>
      </c>
      <c r="M15">
        <v>2585.86</v>
      </c>
      <c r="N15">
        <v>1</v>
      </c>
    </row>
    <row r="16" spans="1:14" ht="12.75">
      <c r="A16">
        <v>1</v>
      </c>
      <c r="B16">
        <v>2</v>
      </c>
      <c r="C16">
        <v>4</v>
      </c>
      <c r="D16">
        <v>1920</v>
      </c>
      <c r="E16">
        <v>1.1913399999999999E-2</v>
      </c>
      <c r="F16">
        <v>303</v>
      </c>
      <c r="G16">
        <v>301</v>
      </c>
      <c r="H16">
        <v>2</v>
      </c>
      <c r="I16">
        <v>57600</v>
      </c>
      <c r="J16">
        <v>30</v>
      </c>
      <c r="K16">
        <v>161163</v>
      </c>
      <c r="L16">
        <v>6.2048800000000003E-3</v>
      </c>
      <c r="M16">
        <v>2518.1799999999998</v>
      </c>
      <c r="N16">
        <v>1</v>
      </c>
    </row>
    <row r="17" spans="1:14" ht="12.75">
      <c r="A17">
        <v>1</v>
      </c>
      <c r="B17">
        <v>2</v>
      </c>
      <c r="C17">
        <v>8</v>
      </c>
      <c r="D17">
        <v>1920</v>
      </c>
      <c r="E17">
        <v>1.33873E-2</v>
      </c>
      <c r="F17">
        <v>535</v>
      </c>
      <c r="G17">
        <v>506</v>
      </c>
      <c r="H17">
        <v>29</v>
      </c>
      <c r="I17">
        <v>145920</v>
      </c>
      <c r="J17">
        <v>76</v>
      </c>
      <c r="K17">
        <v>143419</v>
      </c>
      <c r="L17">
        <v>6.9725799999999999E-3</v>
      </c>
      <c r="M17">
        <v>2240.92</v>
      </c>
      <c r="N17">
        <v>1</v>
      </c>
    </row>
    <row r="18" spans="1:14" ht="12.75">
      <c r="A18">
        <v>1</v>
      </c>
      <c r="B18">
        <v>2</v>
      </c>
      <c r="C18">
        <v>16</v>
      </c>
      <c r="D18">
        <v>1920</v>
      </c>
      <c r="E18">
        <v>1.6068300000000001E-2</v>
      </c>
      <c r="F18">
        <v>1472</v>
      </c>
      <c r="G18">
        <v>1331</v>
      </c>
      <c r="H18">
        <v>141</v>
      </c>
      <c r="I18">
        <v>414720</v>
      </c>
      <c r="J18">
        <v>216</v>
      </c>
      <c r="K18">
        <v>119490</v>
      </c>
      <c r="L18">
        <v>8.3688900000000004E-3</v>
      </c>
      <c r="M18">
        <v>1867.03</v>
      </c>
      <c r="N18">
        <v>1</v>
      </c>
    </row>
    <row r="19" spans="1:14" ht="12.75">
      <c r="A19">
        <v>1</v>
      </c>
      <c r="B19">
        <v>2</v>
      </c>
      <c r="C19">
        <v>32</v>
      </c>
      <c r="D19">
        <v>1920</v>
      </c>
      <c r="E19">
        <v>2.61272E-2</v>
      </c>
      <c r="F19">
        <v>3079</v>
      </c>
      <c r="G19">
        <v>2630</v>
      </c>
      <c r="H19">
        <v>449</v>
      </c>
      <c r="I19">
        <v>1320960</v>
      </c>
      <c r="J19">
        <v>688</v>
      </c>
      <c r="K19">
        <v>73486.5</v>
      </c>
      <c r="L19">
        <v>1.3607899999999999E-2</v>
      </c>
      <c r="M19">
        <v>1148.23</v>
      </c>
      <c r="N19">
        <v>1</v>
      </c>
    </row>
    <row r="20" spans="1:14" ht="12.75">
      <c r="A20">
        <v>1</v>
      </c>
      <c r="B20">
        <v>2</v>
      </c>
      <c r="C20">
        <v>64</v>
      </c>
      <c r="D20">
        <v>1920</v>
      </c>
      <c r="E20">
        <v>6.8588800000000005E-2</v>
      </c>
      <c r="F20">
        <v>7531</v>
      </c>
      <c r="G20">
        <v>5476</v>
      </c>
      <c r="H20">
        <v>2055</v>
      </c>
      <c r="I20">
        <v>4608000</v>
      </c>
      <c r="J20">
        <v>2400</v>
      </c>
      <c r="K20">
        <v>27992.9</v>
      </c>
      <c r="L20">
        <v>3.5723299999999999E-2</v>
      </c>
      <c r="M20">
        <v>437.38900000000001</v>
      </c>
      <c r="N20">
        <v>1</v>
      </c>
    </row>
    <row r="21" spans="1:14" ht="12.75">
      <c r="A21">
        <v>1</v>
      </c>
      <c r="B21">
        <v>2</v>
      </c>
      <c r="C21">
        <v>128</v>
      </c>
      <c r="D21">
        <v>1920</v>
      </c>
      <c r="E21">
        <v>0.22273200000000001</v>
      </c>
      <c r="F21">
        <v>24865</v>
      </c>
      <c r="G21">
        <v>13051</v>
      </c>
      <c r="H21">
        <v>11814</v>
      </c>
      <c r="I21">
        <v>17080320</v>
      </c>
      <c r="J21">
        <v>8896</v>
      </c>
      <c r="K21">
        <v>8620.24</v>
      </c>
      <c r="L21">
        <v>0.116006</v>
      </c>
      <c r="M21">
        <v>134.691</v>
      </c>
      <c r="N21">
        <v>1</v>
      </c>
    </row>
    <row r="22" spans="1:14" ht="12.75">
      <c r="A22">
        <v>1</v>
      </c>
      <c r="B22">
        <v>2</v>
      </c>
      <c r="C22">
        <v>256</v>
      </c>
      <c r="D22">
        <v>1920</v>
      </c>
      <c r="E22">
        <v>0.79595400000000005</v>
      </c>
      <c r="F22">
        <v>110679</v>
      </c>
      <c r="G22">
        <v>38313</v>
      </c>
      <c r="H22">
        <v>72366</v>
      </c>
      <c r="I22">
        <v>65617920</v>
      </c>
      <c r="J22">
        <v>34176</v>
      </c>
      <c r="K22">
        <v>2412.1999999999998</v>
      </c>
      <c r="L22">
        <v>0.41455999999999998</v>
      </c>
      <c r="M22">
        <v>37.690600000000003</v>
      </c>
      <c r="N22">
        <v>1</v>
      </c>
    </row>
    <row r="23" spans="1:14" ht="12.75">
      <c r="A23">
        <v>1</v>
      </c>
      <c r="B23">
        <v>2</v>
      </c>
      <c r="C23">
        <v>512</v>
      </c>
      <c r="D23">
        <v>1920</v>
      </c>
      <c r="E23">
        <v>3.0933000000000002</v>
      </c>
      <c r="F23">
        <v>477572</v>
      </c>
      <c r="G23">
        <v>106237</v>
      </c>
      <c r="H23">
        <v>371335</v>
      </c>
      <c r="I23">
        <v>257064960</v>
      </c>
      <c r="J23">
        <v>133888</v>
      </c>
      <c r="K23">
        <v>620.69600000000003</v>
      </c>
      <c r="L23">
        <v>1.6110899999999999</v>
      </c>
      <c r="M23">
        <v>9.6983700000000006</v>
      </c>
      <c r="N23">
        <v>1</v>
      </c>
    </row>
    <row r="24" spans="1:14" ht="12.75">
      <c r="A24">
        <v>1</v>
      </c>
      <c r="B24">
        <v>2</v>
      </c>
      <c r="C24">
        <v>1024</v>
      </c>
      <c r="D24">
        <v>1920</v>
      </c>
      <c r="E24">
        <v>12.2644</v>
      </c>
      <c r="F24">
        <v>1795069</v>
      </c>
      <c r="G24">
        <v>276828</v>
      </c>
      <c r="H24">
        <v>1518241</v>
      </c>
      <c r="I24">
        <v>1017446400</v>
      </c>
      <c r="J24">
        <v>529920</v>
      </c>
      <c r="K24">
        <v>156.55000000000001</v>
      </c>
      <c r="L24">
        <v>6.3877300000000004</v>
      </c>
      <c r="M24">
        <v>2.4460899999999999</v>
      </c>
      <c r="N24">
        <v>1</v>
      </c>
    </row>
    <row r="25" spans="1:14" ht="12.75">
      <c r="A25">
        <v>1</v>
      </c>
      <c r="B25">
        <v>2</v>
      </c>
      <c r="C25">
        <v>2048</v>
      </c>
      <c r="D25">
        <v>1920</v>
      </c>
      <c r="E25">
        <v>48.555</v>
      </c>
      <c r="F25">
        <v>7351035</v>
      </c>
      <c r="G25">
        <v>778754</v>
      </c>
      <c r="H25">
        <v>6572281</v>
      </c>
      <c r="I25">
        <v>4048158720</v>
      </c>
      <c r="J25" s="1" t="s">
        <v>14</v>
      </c>
      <c r="K25">
        <v>39.5428</v>
      </c>
      <c r="L25">
        <v>25.289100000000001</v>
      </c>
      <c r="M25">
        <v>0.61785599999999996</v>
      </c>
      <c r="N25">
        <v>1</v>
      </c>
    </row>
    <row r="26" spans="1:14" ht="12.75">
      <c r="A26">
        <v>1</v>
      </c>
      <c r="B26">
        <v>4</v>
      </c>
      <c r="C26">
        <v>1</v>
      </c>
      <c r="D26">
        <v>1920</v>
      </c>
      <c r="E26">
        <v>1.3894800000000001E-2</v>
      </c>
      <c r="F26">
        <v>37</v>
      </c>
      <c r="G26">
        <v>37</v>
      </c>
      <c r="H26">
        <v>0</v>
      </c>
      <c r="I26">
        <v>11520</v>
      </c>
      <c r="J26">
        <v>6</v>
      </c>
      <c r="K26">
        <v>138181</v>
      </c>
      <c r="L26">
        <v>7.2368700000000003E-3</v>
      </c>
      <c r="M26">
        <v>2159.08</v>
      </c>
      <c r="N26">
        <v>1</v>
      </c>
    </row>
    <row r="27" spans="1:14" ht="12.75">
      <c r="A27">
        <v>1</v>
      </c>
      <c r="B27">
        <v>4</v>
      </c>
      <c r="C27">
        <v>2</v>
      </c>
      <c r="D27">
        <v>1920</v>
      </c>
      <c r="E27">
        <v>1.31634E-2</v>
      </c>
      <c r="F27">
        <v>78</v>
      </c>
      <c r="G27">
        <v>78</v>
      </c>
      <c r="H27">
        <v>0</v>
      </c>
      <c r="I27">
        <v>24960</v>
      </c>
      <c r="J27">
        <v>13</v>
      </c>
      <c r="K27">
        <v>145859</v>
      </c>
      <c r="L27">
        <v>6.8559399999999996E-3</v>
      </c>
      <c r="M27">
        <v>2279.0500000000002</v>
      </c>
      <c r="N27">
        <v>1</v>
      </c>
    </row>
    <row r="28" spans="1:14" ht="12.75">
      <c r="A28">
        <v>1</v>
      </c>
      <c r="B28">
        <v>4</v>
      </c>
      <c r="C28">
        <v>4</v>
      </c>
      <c r="D28">
        <v>1920</v>
      </c>
      <c r="E28">
        <v>1.2324E-2</v>
      </c>
      <c r="F28">
        <v>218</v>
      </c>
      <c r="G28">
        <v>218</v>
      </c>
      <c r="H28">
        <v>0</v>
      </c>
      <c r="I28">
        <v>57600</v>
      </c>
      <c r="J28">
        <v>30</v>
      </c>
      <c r="K28">
        <v>155794</v>
      </c>
      <c r="L28">
        <v>6.4187200000000002E-3</v>
      </c>
      <c r="M28">
        <v>2434.2800000000002</v>
      </c>
      <c r="N28">
        <v>1</v>
      </c>
    </row>
    <row r="29" spans="1:14" ht="12.75">
      <c r="A29">
        <v>1</v>
      </c>
      <c r="B29">
        <v>4</v>
      </c>
      <c r="C29">
        <v>8</v>
      </c>
      <c r="D29">
        <v>1920</v>
      </c>
      <c r="E29">
        <v>1.30253E-2</v>
      </c>
      <c r="F29">
        <v>375</v>
      </c>
      <c r="G29">
        <v>365</v>
      </c>
      <c r="H29">
        <v>10</v>
      </c>
      <c r="I29">
        <v>145920</v>
      </c>
      <c r="J29">
        <v>76</v>
      </c>
      <c r="K29">
        <v>147406</v>
      </c>
      <c r="L29">
        <v>6.7840000000000001E-3</v>
      </c>
      <c r="M29">
        <v>2303.21</v>
      </c>
      <c r="N29">
        <v>1</v>
      </c>
    </row>
    <row r="30" spans="1:14" ht="12.75">
      <c r="A30">
        <v>1</v>
      </c>
      <c r="B30">
        <v>4</v>
      </c>
      <c r="C30">
        <v>16</v>
      </c>
      <c r="D30">
        <v>1920</v>
      </c>
      <c r="E30">
        <v>1.7095200000000001E-2</v>
      </c>
      <c r="F30">
        <v>676</v>
      </c>
      <c r="G30">
        <v>649</v>
      </c>
      <c r="H30">
        <v>27</v>
      </c>
      <c r="I30">
        <v>414720</v>
      </c>
      <c r="J30">
        <v>216</v>
      </c>
      <c r="K30">
        <v>112312</v>
      </c>
      <c r="L30">
        <v>8.9037600000000001E-3</v>
      </c>
      <c r="M30">
        <v>1754.88</v>
      </c>
      <c r="N30">
        <v>1</v>
      </c>
    </row>
    <row r="31" spans="1:14" ht="12.75">
      <c r="A31">
        <v>1</v>
      </c>
      <c r="B31">
        <v>4</v>
      </c>
      <c r="C31">
        <v>32</v>
      </c>
      <c r="D31">
        <v>1920</v>
      </c>
      <c r="E31">
        <v>3.7168699999999999E-2</v>
      </c>
      <c r="F31">
        <v>1564</v>
      </c>
      <c r="G31">
        <v>1482</v>
      </c>
      <c r="H31">
        <v>82</v>
      </c>
      <c r="I31">
        <v>1320960</v>
      </c>
      <c r="J31">
        <v>688</v>
      </c>
      <c r="K31">
        <v>51656.4</v>
      </c>
      <c r="L31">
        <v>1.93587E-2</v>
      </c>
      <c r="M31">
        <v>807.13099999999997</v>
      </c>
      <c r="N31">
        <v>1</v>
      </c>
    </row>
    <row r="32" spans="1:14" ht="12.75">
      <c r="A32">
        <v>1</v>
      </c>
      <c r="B32">
        <v>4</v>
      </c>
      <c r="C32">
        <v>64</v>
      </c>
      <c r="D32">
        <v>1920</v>
      </c>
      <c r="E32">
        <v>6.8453700000000006E-2</v>
      </c>
      <c r="F32">
        <v>3202</v>
      </c>
      <c r="G32">
        <v>2888</v>
      </c>
      <c r="H32">
        <v>314</v>
      </c>
      <c r="I32">
        <v>4608000</v>
      </c>
      <c r="J32">
        <v>2400</v>
      </c>
      <c r="K32">
        <v>28048.2</v>
      </c>
      <c r="L32">
        <v>3.5652999999999997E-2</v>
      </c>
      <c r="M32">
        <v>438.25299999999999</v>
      </c>
      <c r="N32">
        <v>1</v>
      </c>
    </row>
    <row r="33" spans="1:14" ht="12.75">
      <c r="A33">
        <v>1</v>
      </c>
      <c r="B33">
        <v>4</v>
      </c>
      <c r="C33">
        <v>128</v>
      </c>
      <c r="D33">
        <v>1920</v>
      </c>
      <c r="E33">
        <v>0.22342799999999999</v>
      </c>
      <c r="F33">
        <v>7418</v>
      </c>
      <c r="G33">
        <v>6073</v>
      </c>
      <c r="H33">
        <v>1345</v>
      </c>
      <c r="I33">
        <v>17080320</v>
      </c>
      <c r="J33">
        <v>8896</v>
      </c>
      <c r="K33">
        <v>8593.3700000000008</v>
      </c>
      <c r="L33">
        <v>0.116369</v>
      </c>
      <c r="M33">
        <v>134.27099999999999</v>
      </c>
      <c r="N33">
        <v>1</v>
      </c>
    </row>
    <row r="34" spans="1:14" ht="12.75">
      <c r="A34">
        <v>1</v>
      </c>
      <c r="B34">
        <v>4</v>
      </c>
      <c r="C34">
        <v>256</v>
      </c>
      <c r="D34">
        <v>1920</v>
      </c>
      <c r="E34">
        <v>0.78375700000000004</v>
      </c>
      <c r="F34">
        <v>19060</v>
      </c>
      <c r="G34">
        <v>13305</v>
      </c>
      <c r="H34">
        <v>5755</v>
      </c>
      <c r="I34">
        <v>65617920</v>
      </c>
      <c r="J34">
        <v>34176</v>
      </c>
      <c r="K34">
        <v>2449.7399999999998</v>
      </c>
      <c r="L34">
        <v>0.40820699999999999</v>
      </c>
      <c r="M34">
        <v>38.277200000000001</v>
      </c>
      <c r="N34">
        <v>1</v>
      </c>
    </row>
    <row r="35" spans="1:14" ht="12.75">
      <c r="A35">
        <v>1</v>
      </c>
      <c r="B35">
        <v>4</v>
      </c>
      <c r="C35">
        <v>512</v>
      </c>
      <c r="D35">
        <v>1920</v>
      </c>
      <c r="E35">
        <v>3.0988500000000001</v>
      </c>
      <c r="F35">
        <v>68921</v>
      </c>
      <c r="G35">
        <v>35639</v>
      </c>
      <c r="H35">
        <v>33282</v>
      </c>
      <c r="I35">
        <v>257064960</v>
      </c>
      <c r="J35">
        <v>133888</v>
      </c>
      <c r="K35">
        <v>619.58600000000001</v>
      </c>
      <c r="L35">
        <v>1.61398</v>
      </c>
      <c r="M35">
        <v>9.6810200000000002</v>
      </c>
      <c r="N35">
        <v>1</v>
      </c>
    </row>
    <row r="36" spans="1:14" ht="12.75">
      <c r="A36">
        <v>1</v>
      </c>
      <c r="B36">
        <v>4</v>
      </c>
      <c r="C36">
        <v>1024</v>
      </c>
      <c r="D36">
        <v>1920</v>
      </c>
      <c r="E36">
        <v>12.273899999999999</v>
      </c>
      <c r="F36">
        <v>306639</v>
      </c>
      <c r="G36">
        <v>100732</v>
      </c>
      <c r="H36">
        <v>205907</v>
      </c>
      <c r="I36">
        <v>1017446400</v>
      </c>
      <c r="J36">
        <v>529920</v>
      </c>
      <c r="K36">
        <v>156.43</v>
      </c>
      <c r="L36">
        <v>6.3926400000000001</v>
      </c>
      <c r="M36">
        <v>2.4442200000000001</v>
      </c>
      <c r="N36">
        <v>1</v>
      </c>
    </row>
    <row r="37" spans="1:14" ht="12.75">
      <c r="A37">
        <v>1</v>
      </c>
      <c r="B37">
        <v>4</v>
      </c>
      <c r="C37">
        <v>2048</v>
      </c>
      <c r="D37">
        <v>1920</v>
      </c>
      <c r="E37">
        <v>48.741799999999998</v>
      </c>
      <c r="F37">
        <v>1492325</v>
      </c>
      <c r="G37">
        <v>285083</v>
      </c>
      <c r="H37">
        <v>1207242</v>
      </c>
      <c r="I37">
        <v>4048158720</v>
      </c>
      <c r="J37" s="1" t="s">
        <v>14</v>
      </c>
      <c r="K37">
        <v>39.391300000000001</v>
      </c>
      <c r="L37">
        <v>25.386299999999999</v>
      </c>
      <c r="M37">
        <v>0.61548800000000004</v>
      </c>
      <c r="N37">
        <v>1</v>
      </c>
    </row>
    <row r="38" spans="1:14" ht="12.75">
      <c r="A38">
        <v>1</v>
      </c>
      <c r="B38">
        <v>8</v>
      </c>
      <c r="C38">
        <v>1</v>
      </c>
      <c r="D38">
        <v>1920</v>
      </c>
      <c r="E38">
        <v>1.29494E-2</v>
      </c>
      <c r="F38">
        <v>20</v>
      </c>
      <c r="G38">
        <v>20</v>
      </c>
      <c r="H38">
        <v>0</v>
      </c>
      <c r="I38">
        <v>11520</v>
      </c>
      <c r="J38">
        <v>6</v>
      </c>
      <c r="K38">
        <v>148269</v>
      </c>
      <c r="L38">
        <v>6.7444999999999996E-3</v>
      </c>
      <c r="M38">
        <v>2316.6999999999998</v>
      </c>
      <c r="N38">
        <v>1</v>
      </c>
    </row>
    <row r="39" spans="1:14" ht="12.75">
      <c r="A39">
        <v>1</v>
      </c>
      <c r="B39">
        <v>8</v>
      </c>
      <c r="C39">
        <v>2</v>
      </c>
      <c r="D39">
        <v>1920</v>
      </c>
      <c r="E39">
        <v>1.2515E-2</v>
      </c>
      <c r="F39">
        <v>46</v>
      </c>
      <c r="G39">
        <v>46</v>
      </c>
      <c r="H39">
        <v>0</v>
      </c>
      <c r="I39">
        <v>24960</v>
      </c>
      <c r="J39">
        <v>13</v>
      </c>
      <c r="K39">
        <v>153416</v>
      </c>
      <c r="L39">
        <v>6.5182199999999999E-3</v>
      </c>
      <c r="M39">
        <v>2397.13</v>
      </c>
      <c r="N39">
        <v>1</v>
      </c>
    </row>
    <row r="40" spans="1:14" ht="12.75">
      <c r="A40">
        <v>1</v>
      </c>
      <c r="B40">
        <v>8</v>
      </c>
      <c r="C40">
        <v>4</v>
      </c>
      <c r="D40">
        <v>1920</v>
      </c>
      <c r="E40">
        <v>1.17102E-2</v>
      </c>
      <c r="F40">
        <v>148</v>
      </c>
      <c r="G40">
        <v>148</v>
      </c>
      <c r="H40">
        <v>0</v>
      </c>
      <c r="I40">
        <v>57600</v>
      </c>
      <c r="J40">
        <v>30</v>
      </c>
      <c r="K40">
        <v>163960</v>
      </c>
      <c r="L40">
        <v>6.0990699999999998E-3</v>
      </c>
      <c r="M40">
        <v>2561.87</v>
      </c>
      <c r="N40">
        <v>1</v>
      </c>
    </row>
    <row r="41" spans="1:14" ht="12.75">
      <c r="A41">
        <v>1</v>
      </c>
      <c r="B41">
        <v>8</v>
      </c>
      <c r="C41">
        <v>8</v>
      </c>
      <c r="D41">
        <v>1920</v>
      </c>
      <c r="E41">
        <v>1.28273E-2</v>
      </c>
      <c r="F41">
        <v>243</v>
      </c>
      <c r="G41">
        <v>241</v>
      </c>
      <c r="H41">
        <v>2</v>
      </c>
      <c r="I41">
        <v>145920</v>
      </c>
      <c r="J41">
        <v>76</v>
      </c>
      <c r="K41">
        <v>149681</v>
      </c>
      <c r="L41">
        <v>6.6808800000000002E-3</v>
      </c>
      <c r="M41">
        <v>2338.7600000000002</v>
      </c>
      <c r="N41">
        <v>1</v>
      </c>
    </row>
    <row r="42" spans="1:14" ht="12.75">
      <c r="A42">
        <v>1</v>
      </c>
      <c r="B42">
        <v>8</v>
      </c>
      <c r="C42">
        <v>16</v>
      </c>
      <c r="D42">
        <v>1920</v>
      </c>
      <c r="E42">
        <v>8.1987199999999996E-3</v>
      </c>
      <c r="F42">
        <v>437</v>
      </c>
      <c r="G42">
        <v>431</v>
      </c>
      <c r="H42">
        <v>6</v>
      </c>
      <c r="I42">
        <v>414720</v>
      </c>
      <c r="J42">
        <v>216</v>
      </c>
      <c r="K42">
        <v>234183</v>
      </c>
      <c r="L42">
        <v>4.2701700000000002E-3</v>
      </c>
      <c r="M42">
        <v>3659.11</v>
      </c>
      <c r="N42">
        <v>1</v>
      </c>
    </row>
    <row r="43" spans="1:14" ht="12.75">
      <c r="A43">
        <v>1</v>
      </c>
      <c r="B43">
        <v>8</v>
      </c>
      <c r="C43">
        <v>32</v>
      </c>
      <c r="D43">
        <v>1920</v>
      </c>
      <c r="E43">
        <v>2.1115200000000001E-2</v>
      </c>
      <c r="F43">
        <v>917</v>
      </c>
      <c r="G43">
        <v>903</v>
      </c>
      <c r="H43">
        <v>14</v>
      </c>
      <c r="I43">
        <v>1320960</v>
      </c>
      <c r="J43">
        <v>688</v>
      </c>
      <c r="K43">
        <v>90929.600000000006</v>
      </c>
      <c r="L43">
        <v>1.09975E-2</v>
      </c>
      <c r="M43">
        <v>1420.77</v>
      </c>
      <c r="N43">
        <v>1</v>
      </c>
    </row>
    <row r="44" spans="1:14" ht="12.75">
      <c r="A44">
        <v>1</v>
      </c>
      <c r="B44">
        <v>8</v>
      </c>
      <c r="C44">
        <v>64</v>
      </c>
      <c r="D44">
        <v>1920</v>
      </c>
      <c r="E44">
        <v>7.2067400000000004E-2</v>
      </c>
      <c r="F44">
        <v>1769</v>
      </c>
      <c r="G44">
        <v>1711</v>
      </c>
      <c r="H44">
        <v>58</v>
      </c>
      <c r="I44">
        <v>4608000</v>
      </c>
      <c r="J44">
        <v>2400</v>
      </c>
      <c r="K44">
        <v>26641.7</v>
      </c>
      <c r="L44">
        <v>3.7535100000000002E-2</v>
      </c>
      <c r="M44">
        <v>416.27699999999999</v>
      </c>
      <c r="N44">
        <v>1</v>
      </c>
    </row>
    <row r="45" spans="1:14" ht="12.75">
      <c r="A45">
        <v>1</v>
      </c>
      <c r="B45">
        <v>8</v>
      </c>
      <c r="C45">
        <v>128</v>
      </c>
      <c r="D45">
        <v>1920</v>
      </c>
      <c r="E45">
        <v>0.226659</v>
      </c>
      <c r="F45">
        <v>3827</v>
      </c>
      <c r="G45">
        <v>3621</v>
      </c>
      <c r="H45">
        <v>206</v>
      </c>
      <c r="I45">
        <v>17080320</v>
      </c>
      <c r="J45">
        <v>8896</v>
      </c>
      <c r="K45">
        <v>8470.8799999999992</v>
      </c>
      <c r="L45">
        <v>0.118051</v>
      </c>
      <c r="M45">
        <v>132.358</v>
      </c>
      <c r="N45">
        <v>1</v>
      </c>
    </row>
    <row r="46" spans="1:14" ht="12.75">
      <c r="A46">
        <v>1</v>
      </c>
      <c r="B46">
        <v>8</v>
      </c>
      <c r="C46">
        <v>256</v>
      </c>
      <c r="D46">
        <v>1920</v>
      </c>
      <c r="E46">
        <v>0.80263700000000004</v>
      </c>
      <c r="F46">
        <v>8055</v>
      </c>
      <c r="G46">
        <v>7207</v>
      </c>
      <c r="H46">
        <v>848</v>
      </c>
      <c r="I46">
        <v>65617920</v>
      </c>
      <c r="J46">
        <v>34176</v>
      </c>
      <c r="K46">
        <v>2392.12</v>
      </c>
      <c r="L46">
        <v>0.41804000000000002</v>
      </c>
      <c r="M46">
        <v>37.376800000000003</v>
      </c>
      <c r="N46">
        <v>1</v>
      </c>
    </row>
    <row r="47" spans="1:14" ht="12.75">
      <c r="A47">
        <v>1</v>
      </c>
      <c r="B47">
        <v>8</v>
      </c>
      <c r="C47">
        <v>512</v>
      </c>
      <c r="D47">
        <v>1920</v>
      </c>
      <c r="E47">
        <v>3.0794999999999999</v>
      </c>
      <c r="F47">
        <v>18575</v>
      </c>
      <c r="G47">
        <v>15000</v>
      </c>
      <c r="H47">
        <v>3575</v>
      </c>
      <c r="I47">
        <v>257064960</v>
      </c>
      <c r="J47">
        <v>133888</v>
      </c>
      <c r="K47">
        <v>623.47699999999998</v>
      </c>
      <c r="L47">
        <v>1.6039099999999999</v>
      </c>
      <c r="M47">
        <v>9.7418399999999998</v>
      </c>
      <c r="N47">
        <v>1</v>
      </c>
    </row>
    <row r="48" spans="1:14" ht="12.75">
      <c r="A48">
        <v>1</v>
      </c>
      <c r="B48">
        <v>8</v>
      </c>
      <c r="C48">
        <v>1024</v>
      </c>
      <c r="D48">
        <v>1920</v>
      </c>
      <c r="E48">
        <v>12.145899999999999</v>
      </c>
      <c r="F48">
        <v>47550</v>
      </c>
      <c r="G48">
        <v>32491</v>
      </c>
      <c r="H48">
        <v>15059</v>
      </c>
      <c r="I48">
        <v>1017446400</v>
      </c>
      <c r="J48">
        <v>529920</v>
      </c>
      <c r="K48">
        <v>158.078</v>
      </c>
      <c r="L48">
        <v>6.3259800000000004</v>
      </c>
      <c r="M48">
        <v>2.46997</v>
      </c>
      <c r="N48">
        <v>1</v>
      </c>
    </row>
    <row r="49" spans="1:14" ht="12.75">
      <c r="A49">
        <v>1</v>
      </c>
      <c r="B49">
        <v>8</v>
      </c>
      <c r="C49">
        <v>2048</v>
      </c>
      <c r="D49">
        <v>1920</v>
      </c>
      <c r="E49">
        <v>48.289200000000001</v>
      </c>
      <c r="F49">
        <v>149923</v>
      </c>
      <c r="G49">
        <v>78526</v>
      </c>
      <c r="H49">
        <v>71397</v>
      </c>
      <c r="I49">
        <v>4048158720</v>
      </c>
      <c r="J49" s="1" t="s">
        <v>14</v>
      </c>
      <c r="K49">
        <v>39.7605</v>
      </c>
      <c r="L49">
        <v>25.150600000000001</v>
      </c>
      <c r="M49">
        <v>0.62125699999999995</v>
      </c>
      <c r="N49">
        <v>1</v>
      </c>
    </row>
    <row r="50" spans="1:14" ht="12.75">
      <c r="A50">
        <v>1</v>
      </c>
      <c r="B50">
        <v>16</v>
      </c>
      <c r="C50">
        <v>1</v>
      </c>
      <c r="D50">
        <v>1920</v>
      </c>
      <c r="E50">
        <v>1.0072299999999999E-2</v>
      </c>
      <c r="F50">
        <v>11</v>
      </c>
      <c r="G50">
        <v>11</v>
      </c>
      <c r="H50">
        <v>0</v>
      </c>
      <c r="I50">
        <v>11520</v>
      </c>
      <c r="J50">
        <v>6</v>
      </c>
      <c r="K50">
        <v>190621</v>
      </c>
      <c r="L50">
        <v>5.2460099999999997E-3</v>
      </c>
      <c r="M50">
        <v>2978.45</v>
      </c>
      <c r="N50">
        <v>1</v>
      </c>
    </row>
    <row r="51" spans="1:14" ht="12.75">
      <c r="A51">
        <v>1</v>
      </c>
      <c r="B51">
        <v>16</v>
      </c>
      <c r="C51">
        <v>2</v>
      </c>
      <c r="D51">
        <v>1920</v>
      </c>
      <c r="E51">
        <v>1.1582200000000001E-2</v>
      </c>
      <c r="F51">
        <v>27</v>
      </c>
      <c r="G51">
        <v>27</v>
      </c>
      <c r="H51">
        <v>0</v>
      </c>
      <c r="I51">
        <v>24960</v>
      </c>
      <c r="J51">
        <v>13</v>
      </c>
      <c r="K51">
        <v>165772</v>
      </c>
      <c r="L51">
        <v>6.0323800000000004E-3</v>
      </c>
      <c r="M51">
        <v>2590.19</v>
      </c>
      <c r="N51">
        <v>1</v>
      </c>
    </row>
    <row r="52" spans="1:14" ht="12.75">
      <c r="A52">
        <v>1</v>
      </c>
      <c r="B52">
        <v>16</v>
      </c>
      <c r="C52">
        <v>4</v>
      </c>
      <c r="D52">
        <v>1920</v>
      </c>
      <c r="E52">
        <v>1.22697E-2</v>
      </c>
      <c r="F52">
        <v>105</v>
      </c>
      <c r="G52">
        <v>105</v>
      </c>
      <c r="H52">
        <v>0</v>
      </c>
      <c r="I52">
        <v>57600</v>
      </c>
      <c r="J52">
        <v>30</v>
      </c>
      <c r="K52">
        <v>156483</v>
      </c>
      <c r="L52">
        <v>6.3904699999999997E-3</v>
      </c>
      <c r="M52">
        <v>2445.0500000000002</v>
      </c>
      <c r="N52">
        <v>1</v>
      </c>
    </row>
    <row r="53" spans="1:14" ht="12.75">
      <c r="A53">
        <v>1</v>
      </c>
      <c r="B53">
        <v>16</v>
      </c>
      <c r="C53">
        <v>8</v>
      </c>
      <c r="D53">
        <v>1920</v>
      </c>
      <c r="E53">
        <v>1.53051E-2</v>
      </c>
      <c r="F53">
        <v>168</v>
      </c>
      <c r="G53">
        <v>167</v>
      </c>
      <c r="H53">
        <v>1</v>
      </c>
      <c r="I53">
        <v>145920</v>
      </c>
      <c r="J53">
        <v>76</v>
      </c>
      <c r="K53">
        <v>125448</v>
      </c>
      <c r="L53">
        <v>7.97141E-3</v>
      </c>
      <c r="M53">
        <v>1960.13</v>
      </c>
      <c r="N53">
        <v>1</v>
      </c>
    </row>
    <row r="54" spans="1:14" ht="12.75">
      <c r="A54">
        <v>1</v>
      </c>
      <c r="B54">
        <v>16</v>
      </c>
      <c r="C54">
        <v>16</v>
      </c>
      <c r="D54">
        <v>1920</v>
      </c>
      <c r="E54">
        <v>1.3243899999999999E-2</v>
      </c>
      <c r="F54">
        <v>280</v>
      </c>
      <c r="G54">
        <v>279</v>
      </c>
      <c r="H54">
        <v>1</v>
      </c>
      <c r="I54">
        <v>414720</v>
      </c>
      <c r="J54">
        <v>216</v>
      </c>
      <c r="K54">
        <v>144973</v>
      </c>
      <c r="L54">
        <v>6.8978399999999997E-3</v>
      </c>
      <c r="M54">
        <v>2265.1999999999998</v>
      </c>
      <c r="N54">
        <v>1</v>
      </c>
    </row>
    <row r="55" spans="1:14" ht="12.75">
      <c r="A55">
        <v>1</v>
      </c>
      <c r="B55">
        <v>16</v>
      </c>
      <c r="C55">
        <v>32</v>
      </c>
      <c r="D55">
        <v>1920</v>
      </c>
      <c r="E55">
        <v>3.16204E-2</v>
      </c>
      <c r="F55">
        <v>578</v>
      </c>
      <c r="G55">
        <v>576</v>
      </c>
      <c r="H55">
        <v>2</v>
      </c>
      <c r="I55">
        <v>1320960</v>
      </c>
      <c r="J55">
        <v>688</v>
      </c>
      <c r="K55">
        <v>60720.3</v>
      </c>
      <c r="L55">
        <v>1.6468900000000002E-2</v>
      </c>
      <c r="M55">
        <v>948.755</v>
      </c>
      <c r="N55">
        <v>1</v>
      </c>
    </row>
    <row r="56" spans="1:14" ht="12.75">
      <c r="A56">
        <v>1</v>
      </c>
      <c r="B56">
        <v>16</v>
      </c>
      <c r="C56">
        <v>64</v>
      </c>
      <c r="D56">
        <v>1920</v>
      </c>
      <c r="E56">
        <v>6.3178600000000001E-2</v>
      </c>
      <c r="F56">
        <v>1132</v>
      </c>
      <c r="G56">
        <v>1122</v>
      </c>
      <c r="H56">
        <v>10</v>
      </c>
      <c r="I56">
        <v>4608000</v>
      </c>
      <c r="J56">
        <v>2400</v>
      </c>
      <c r="K56">
        <v>30390.1</v>
      </c>
      <c r="L56">
        <v>3.2905499999999997E-2</v>
      </c>
      <c r="M56">
        <v>474.84500000000003</v>
      </c>
      <c r="N56">
        <v>1</v>
      </c>
    </row>
    <row r="57" spans="1:14" ht="12.75">
      <c r="A57">
        <v>1</v>
      </c>
      <c r="B57">
        <v>16</v>
      </c>
      <c r="C57">
        <v>128</v>
      </c>
      <c r="D57">
        <v>1920</v>
      </c>
      <c r="E57">
        <v>0.22075900000000001</v>
      </c>
      <c r="F57">
        <v>2292</v>
      </c>
      <c r="G57">
        <v>2259</v>
      </c>
      <c r="H57">
        <v>33</v>
      </c>
      <c r="I57">
        <v>17080320</v>
      </c>
      <c r="J57">
        <v>8896</v>
      </c>
      <c r="K57">
        <v>8697.25</v>
      </c>
      <c r="L57">
        <v>0.114979</v>
      </c>
      <c r="M57">
        <v>135.89500000000001</v>
      </c>
      <c r="N57">
        <v>1</v>
      </c>
    </row>
    <row r="58" spans="1:14" ht="12.75">
      <c r="A58">
        <v>1</v>
      </c>
      <c r="B58">
        <v>16</v>
      </c>
      <c r="C58">
        <v>256</v>
      </c>
      <c r="D58">
        <v>1920</v>
      </c>
      <c r="E58">
        <v>0.82902100000000001</v>
      </c>
      <c r="F58">
        <v>4838</v>
      </c>
      <c r="G58">
        <v>4681</v>
      </c>
      <c r="H58">
        <v>157</v>
      </c>
      <c r="I58">
        <v>65617920</v>
      </c>
      <c r="J58">
        <v>34176</v>
      </c>
      <c r="K58">
        <v>2315.9899999999998</v>
      </c>
      <c r="L58">
        <v>0.431782</v>
      </c>
      <c r="M58">
        <v>36.1873</v>
      </c>
      <c r="N58">
        <v>1</v>
      </c>
    </row>
    <row r="59" spans="1:14" ht="12.75">
      <c r="A59">
        <v>1</v>
      </c>
      <c r="B59">
        <v>16</v>
      </c>
      <c r="C59">
        <v>512</v>
      </c>
      <c r="D59">
        <v>1920</v>
      </c>
      <c r="E59">
        <v>3.1206999999999998</v>
      </c>
      <c r="F59">
        <v>9854</v>
      </c>
      <c r="G59">
        <v>9303</v>
      </c>
      <c r="H59">
        <v>551</v>
      </c>
      <c r="I59">
        <v>257064960</v>
      </c>
      <c r="J59">
        <v>133888</v>
      </c>
      <c r="K59">
        <v>615.24699999999996</v>
      </c>
      <c r="L59">
        <v>1.6253599999999999</v>
      </c>
      <c r="M59">
        <v>9.6132299999999997</v>
      </c>
      <c r="N59">
        <v>1</v>
      </c>
    </row>
    <row r="60" spans="1:14" ht="12.75">
      <c r="A60">
        <v>1</v>
      </c>
      <c r="B60">
        <v>16</v>
      </c>
      <c r="C60">
        <v>1024</v>
      </c>
      <c r="D60">
        <v>1920</v>
      </c>
      <c r="E60">
        <v>12.0984</v>
      </c>
      <c r="F60">
        <v>20462</v>
      </c>
      <c r="G60">
        <v>18333</v>
      </c>
      <c r="H60">
        <v>2129</v>
      </c>
      <c r="I60">
        <v>1017446400</v>
      </c>
      <c r="J60">
        <v>529920</v>
      </c>
      <c r="K60">
        <v>158.69800000000001</v>
      </c>
      <c r="L60">
        <v>6.3012600000000001</v>
      </c>
      <c r="M60">
        <v>2.47966</v>
      </c>
      <c r="N60">
        <v>1</v>
      </c>
    </row>
    <row r="61" spans="1:14" ht="12.75">
      <c r="A61">
        <v>1</v>
      </c>
      <c r="B61">
        <v>16</v>
      </c>
      <c r="C61">
        <v>2048</v>
      </c>
      <c r="D61">
        <v>1920</v>
      </c>
      <c r="E61">
        <v>48.160499999999999</v>
      </c>
      <c r="F61">
        <v>48731</v>
      </c>
      <c r="G61">
        <v>39103</v>
      </c>
      <c r="H61">
        <v>9628</v>
      </c>
      <c r="I61">
        <v>4048158720</v>
      </c>
      <c r="J61" s="1" t="s">
        <v>14</v>
      </c>
      <c r="K61">
        <v>39.866700000000002</v>
      </c>
      <c r="L61">
        <v>25.083600000000001</v>
      </c>
      <c r="M61">
        <v>0.62291700000000005</v>
      </c>
      <c r="N61">
        <v>1</v>
      </c>
    </row>
    <row r="62" spans="1:14" ht="12.75">
      <c r="A62">
        <v>1</v>
      </c>
      <c r="B62">
        <v>32</v>
      </c>
      <c r="C62">
        <v>1</v>
      </c>
      <c r="D62">
        <v>1920</v>
      </c>
      <c r="E62">
        <v>7.7494399999999998E-3</v>
      </c>
      <c r="F62">
        <v>6</v>
      </c>
      <c r="G62">
        <v>6</v>
      </c>
      <c r="H62">
        <v>0</v>
      </c>
      <c r="I62">
        <v>11520</v>
      </c>
      <c r="J62">
        <v>6</v>
      </c>
      <c r="K62">
        <v>247760</v>
      </c>
      <c r="L62">
        <v>4.0361700000000004E-3</v>
      </c>
      <c r="M62">
        <v>3871.25</v>
      </c>
      <c r="N62">
        <v>1</v>
      </c>
    </row>
    <row r="63" spans="1:14" ht="12.75">
      <c r="A63">
        <v>1</v>
      </c>
      <c r="B63">
        <v>32</v>
      </c>
      <c r="C63">
        <v>2</v>
      </c>
      <c r="D63">
        <v>1920</v>
      </c>
      <c r="E63">
        <v>1.10911E-2</v>
      </c>
      <c r="F63">
        <v>15</v>
      </c>
      <c r="G63">
        <v>15</v>
      </c>
      <c r="H63">
        <v>0</v>
      </c>
      <c r="I63">
        <v>24960</v>
      </c>
      <c r="J63">
        <v>13</v>
      </c>
      <c r="K63">
        <v>173111</v>
      </c>
      <c r="L63">
        <v>5.7766400000000004E-3</v>
      </c>
      <c r="M63">
        <v>2704.86</v>
      </c>
      <c r="N63">
        <v>1</v>
      </c>
    </row>
    <row r="64" spans="1:14" ht="12.75">
      <c r="A64">
        <v>1</v>
      </c>
      <c r="B64">
        <v>32</v>
      </c>
      <c r="C64">
        <v>4</v>
      </c>
      <c r="D64">
        <v>1920</v>
      </c>
      <c r="E64">
        <v>1.2012E-2</v>
      </c>
      <c r="F64">
        <v>69</v>
      </c>
      <c r="G64">
        <v>69</v>
      </c>
      <c r="H64">
        <v>0</v>
      </c>
      <c r="I64">
        <v>57600</v>
      </c>
      <c r="J64">
        <v>30</v>
      </c>
      <c r="K64">
        <v>159841</v>
      </c>
      <c r="L64">
        <v>6.2562299999999998E-3</v>
      </c>
      <c r="M64">
        <v>2497.5100000000002</v>
      </c>
      <c r="N64">
        <v>1</v>
      </c>
    </row>
    <row r="65" spans="1:14" ht="12.75">
      <c r="A65">
        <v>1</v>
      </c>
      <c r="B65">
        <v>32</v>
      </c>
      <c r="C65">
        <v>8</v>
      </c>
      <c r="D65">
        <v>1920</v>
      </c>
      <c r="E65">
        <v>1.5831499999999998E-2</v>
      </c>
      <c r="F65">
        <v>108</v>
      </c>
      <c r="G65">
        <v>108</v>
      </c>
      <c r="H65">
        <v>0</v>
      </c>
      <c r="I65">
        <v>145920</v>
      </c>
      <c r="J65">
        <v>76</v>
      </c>
      <c r="K65">
        <v>121277</v>
      </c>
      <c r="L65">
        <v>8.2455600000000007E-3</v>
      </c>
      <c r="M65">
        <v>1894.96</v>
      </c>
      <c r="N65">
        <v>1</v>
      </c>
    </row>
    <row r="66" spans="1:14" ht="12.75">
      <c r="A66">
        <v>1</v>
      </c>
      <c r="B66">
        <v>32</v>
      </c>
      <c r="C66">
        <v>16</v>
      </c>
      <c r="D66">
        <v>1920</v>
      </c>
      <c r="E66">
        <v>1.4639299999999999E-2</v>
      </c>
      <c r="F66">
        <v>178</v>
      </c>
      <c r="G66">
        <v>178</v>
      </c>
      <c r="H66">
        <v>0</v>
      </c>
      <c r="I66">
        <v>414720</v>
      </c>
      <c r="J66">
        <v>216</v>
      </c>
      <c r="K66">
        <v>131154</v>
      </c>
      <c r="L66">
        <v>7.6246300000000003E-3</v>
      </c>
      <c r="M66">
        <v>2049.2800000000002</v>
      </c>
      <c r="N66">
        <v>1</v>
      </c>
    </row>
    <row r="67" spans="1:14" ht="12.75">
      <c r="A67">
        <v>1</v>
      </c>
      <c r="B67">
        <v>32</v>
      </c>
      <c r="C67">
        <v>32</v>
      </c>
      <c r="D67">
        <v>1920</v>
      </c>
      <c r="E67">
        <v>2.1923700000000001E-2</v>
      </c>
      <c r="F67">
        <v>361</v>
      </c>
      <c r="G67">
        <v>361</v>
      </c>
      <c r="H67">
        <v>0</v>
      </c>
      <c r="I67">
        <v>1320960</v>
      </c>
      <c r="J67">
        <v>688</v>
      </c>
      <c r="K67">
        <v>87576.6</v>
      </c>
      <c r="L67">
        <v>1.1418599999999999E-2</v>
      </c>
      <c r="M67">
        <v>1368.38</v>
      </c>
      <c r="N67">
        <v>1</v>
      </c>
    </row>
    <row r="68" spans="1:14" ht="12.75">
      <c r="A68">
        <v>1</v>
      </c>
      <c r="B68">
        <v>32</v>
      </c>
      <c r="C68">
        <v>64</v>
      </c>
      <c r="D68">
        <v>1920</v>
      </c>
      <c r="E68">
        <v>6.2319800000000002E-2</v>
      </c>
      <c r="F68">
        <v>697</v>
      </c>
      <c r="G68">
        <v>697</v>
      </c>
      <c r="H68">
        <v>0</v>
      </c>
      <c r="I68">
        <v>4608000</v>
      </c>
      <c r="J68">
        <v>2400</v>
      </c>
      <c r="K68">
        <v>30808.799999999999</v>
      </c>
      <c r="L68">
        <v>3.24582E-2</v>
      </c>
      <c r="M68">
        <v>481.38799999999998</v>
      </c>
      <c r="N68">
        <v>1</v>
      </c>
    </row>
    <row r="69" spans="1:14" ht="12.75">
      <c r="A69">
        <v>1</v>
      </c>
      <c r="B69">
        <v>32</v>
      </c>
      <c r="C69">
        <v>128</v>
      </c>
      <c r="D69">
        <v>1920</v>
      </c>
      <c r="E69">
        <v>0.22876099999999999</v>
      </c>
      <c r="F69">
        <v>1404</v>
      </c>
      <c r="G69">
        <v>1399</v>
      </c>
      <c r="H69">
        <v>5</v>
      </c>
      <c r="I69">
        <v>17080320</v>
      </c>
      <c r="J69">
        <v>8896</v>
      </c>
      <c r="K69">
        <v>8393.0300000000007</v>
      </c>
      <c r="L69">
        <v>0.119146</v>
      </c>
      <c r="M69">
        <v>131.14099999999999</v>
      </c>
      <c r="N69">
        <v>1</v>
      </c>
    </row>
    <row r="70" spans="1:14" ht="12.75">
      <c r="A70">
        <v>1</v>
      </c>
      <c r="B70">
        <v>32</v>
      </c>
      <c r="C70">
        <v>256</v>
      </c>
      <c r="D70">
        <v>1920</v>
      </c>
      <c r="E70">
        <v>0.79493899999999995</v>
      </c>
      <c r="F70">
        <v>2934</v>
      </c>
      <c r="G70">
        <v>2916</v>
      </c>
      <c r="H70">
        <v>18</v>
      </c>
      <c r="I70">
        <v>65617920</v>
      </c>
      <c r="J70">
        <v>34176</v>
      </c>
      <c r="K70">
        <v>2415.2800000000002</v>
      </c>
      <c r="L70">
        <v>0.41403099999999998</v>
      </c>
      <c r="M70">
        <v>37.738799999999998</v>
      </c>
      <c r="N70">
        <v>1</v>
      </c>
    </row>
    <row r="71" spans="1:14" ht="12.75">
      <c r="A71">
        <v>1</v>
      </c>
      <c r="B71">
        <v>32</v>
      </c>
      <c r="C71">
        <v>512</v>
      </c>
      <c r="D71">
        <v>1920</v>
      </c>
      <c r="E71">
        <v>3.0669300000000002</v>
      </c>
      <c r="F71">
        <v>5917</v>
      </c>
      <c r="G71">
        <v>5830</v>
      </c>
      <c r="H71">
        <v>87</v>
      </c>
      <c r="I71">
        <v>257064960</v>
      </c>
      <c r="J71">
        <v>133888</v>
      </c>
      <c r="K71">
        <v>626.03399999999999</v>
      </c>
      <c r="L71">
        <v>1.5973599999999999</v>
      </c>
      <c r="M71">
        <v>9.7817799999999995</v>
      </c>
      <c r="N71">
        <v>1</v>
      </c>
    </row>
    <row r="72" spans="1:14" ht="12.75">
      <c r="A72">
        <v>1</v>
      </c>
      <c r="B72">
        <v>32</v>
      </c>
      <c r="C72">
        <v>1024</v>
      </c>
      <c r="D72">
        <v>1920</v>
      </c>
      <c r="E72">
        <v>12.111599999999999</v>
      </c>
      <c r="F72">
        <v>12008</v>
      </c>
      <c r="G72">
        <v>11699</v>
      </c>
      <c r="H72">
        <v>309</v>
      </c>
      <c r="I72">
        <v>1017446400</v>
      </c>
      <c r="J72">
        <v>529920</v>
      </c>
      <c r="K72">
        <v>158.52600000000001</v>
      </c>
      <c r="L72">
        <v>6.3081199999999997</v>
      </c>
      <c r="M72">
        <v>2.4769700000000001</v>
      </c>
      <c r="N72">
        <v>1</v>
      </c>
    </row>
    <row r="73" spans="1:14" ht="12.75">
      <c r="A73">
        <v>1</v>
      </c>
      <c r="B73">
        <v>32</v>
      </c>
      <c r="C73">
        <v>2048</v>
      </c>
      <c r="D73">
        <v>1920</v>
      </c>
      <c r="E73">
        <v>48.4069</v>
      </c>
      <c r="F73">
        <v>25682</v>
      </c>
      <c r="G73">
        <v>24194</v>
      </c>
      <c r="H73">
        <v>1488</v>
      </c>
      <c r="I73">
        <v>4048158720</v>
      </c>
      <c r="J73" s="1" t="s">
        <v>14</v>
      </c>
      <c r="K73">
        <v>39.663800000000002</v>
      </c>
      <c r="L73">
        <v>25.2119</v>
      </c>
      <c r="M73">
        <v>0.61974600000000002</v>
      </c>
      <c r="N73">
        <v>1</v>
      </c>
    </row>
    <row r="74" spans="1:14" ht="12.75">
      <c r="A74">
        <v>1</v>
      </c>
      <c r="B74">
        <v>32</v>
      </c>
      <c r="C74">
        <v>4096</v>
      </c>
      <c r="D74">
        <v>1920</v>
      </c>
      <c r="E74">
        <v>207.75200000000001</v>
      </c>
      <c r="F74">
        <v>54785</v>
      </c>
      <c r="G74">
        <v>49057</v>
      </c>
      <c r="H74">
        <v>5728</v>
      </c>
      <c r="I74">
        <v>16149381120</v>
      </c>
      <c r="J74" s="1" t="s">
        <v>15</v>
      </c>
      <c r="K74">
        <v>9.2417999999999996</v>
      </c>
      <c r="L74">
        <v>108.20399999999999</v>
      </c>
      <c r="M74">
        <v>0.144403</v>
      </c>
      <c r="N74">
        <v>1</v>
      </c>
    </row>
    <row r="75" spans="1:14" ht="12.75">
      <c r="A75">
        <v>1</v>
      </c>
      <c r="B75">
        <v>64</v>
      </c>
      <c r="C75">
        <v>1</v>
      </c>
      <c r="D75">
        <v>1920</v>
      </c>
      <c r="E75">
        <v>1.25466E-2</v>
      </c>
      <c r="F75">
        <v>5</v>
      </c>
      <c r="G75">
        <v>5</v>
      </c>
      <c r="H75">
        <v>0</v>
      </c>
      <c r="I75">
        <v>11520</v>
      </c>
      <c r="J75">
        <v>6</v>
      </c>
      <c r="K75">
        <v>153030</v>
      </c>
      <c r="L75">
        <v>6.5346800000000002E-3</v>
      </c>
      <c r="M75">
        <v>2391.09</v>
      </c>
      <c r="N75">
        <v>1</v>
      </c>
    </row>
    <row r="76" spans="1:14" ht="12.75">
      <c r="A76">
        <v>1</v>
      </c>
      <c r="B76">
        <v>64</v>
      </c>
      <c r="C76">
        <v>2</v>
      </c>
      <c r="D76">
        <v>1920</v>
      </c>
      <c r="E76">
        <v>1.00193E-2</v>
      </c>
      <c r="F76">
        <v>10</v>
      </c>
      <c r="G76">
        <v>10</v>
      </c>
      <c r="H76">
        <v>0</v>
      </c>
      <c r="I76">
        <v>24960</v>
      </c>
      <c r="J76">
        <v>13</v>
      </c>
      <c r="K76">
        <v>191631</v>
      </c>
      <c r="L76">
        <v>5.21837E-3</v>
      </c>
      <c r="M76">
        <v>2994.23</v>
      </c>
      <c r="N76">
        <v>1</v>
      </c>
    </row>
    <row r="77" spans="1:14" ht="12.75">
      <c r="A77">
        <v>1</v>
      </c>
      <c r="B77">
        <v>64</v>
      </c>
      <c r="C77">
        <v>4</v>
      </c>
      <c r="D77">
        <v>1920</v>
      </c>
      <c r="E77">
        <v>1.26082E-2</v>
      </c>
      <c r="F77">
        <v>47</v>
      </c>
      <c r="G77">
        <v>47</v>
      </c>
      <c r="H77">
        <v>0</v>
      </c>
      <c r="I77">
        <v>57600</v>
      </c>
      <c r="J77">
        <v>30</v>
      </c>
      <c r="K77">
        <v>152282</v>
      </c>
      <c r="L77">
        <v>6.5667599999999996E-3</v>
      </c>
      <c r="M77">
        <v>2379.41</v>
      </c>
      <c r="N77">
        <v>1</v>
      </c>
    </row>
    <row r="78" spans="1:14" ht="12.75">
      <c r="A78">
        <v>1</v>
      </c>
      <c r="B78">
        <v>64</v>
      </c>
      <c r="C78">
        <v>8</v>
      </c>
      <c r="D78">
        <v>1920</v>
      </c>
      <c r="E78">
        <v>1.4154699999999999E-2</v>
      </c>
      <c r="F78">
        <v>72</v>
      </c>
      <c r="G78">
        <v>72</v>
      </c>
      <c r="H78">
        <v>0</v>
      </c>
      <c r="I78">
        <v>145920</v>
      </c>
      <c r="J78">
        <v>76</v>
      </c>
      <c r="K78">
        <v>135644</v>
      </c>
      <c r="L78">
        <v>7.3722500000000003E-3</v>
      </c>
      <c r="M78">
        <v>2119.4299999999998</v>
      </c>
      <c r="N78">
        <v>1</v>
      </c>
    </row>
    <row r="79" spans="1:14" ht="12.75">
      <c r="A79">
        <v>1</v>
      </c>
      <c r="B79">
        <v>64</v>
      </c>
      <c r="C79">
        <v>16</v>
      </c>
      <c r="D79">
        <v>1920</v>
      </c>
      <c r="E79">
        <v>1.6102200000000001E-2</v>
      </c>
      <c r="F79">
        <v>112</v>
      </c>
      <c r="G79">
        <v>112</v>
      </c>
      <c r="H79">
        <v>0</v>
      </c>
      <c r="I79">
        <v>414720</v>
      </c>
      <c r="J79">
        <v>216</v>
      </c>
      <c r="K79">
        <v>119238</v>
      </c>
      <c r="L79">
        <v>8.3865799999999994E-3</v>
      </c>
      <c r="M79">
        <v>1863.1</v>
      </c>
      <c r="N79">
        <v>1</v>
      </c>
    </row>
    <row r="80" spans="1:14" ht="12.75">
      <c r="A80">
        <v>1</v>
      </c>
      <c r="B80">
        <v>64</v>
      </c>
      <c r="C80">
        <v>32</v>
      </c>
      <c r="D80">
        <v>1920</v>
      </c>
      <c r="E80">
        <v>4.26039E-2</v>
      </c>
      <c r="F80">
        <v>233</v>
      </c>
      <c r="G80">
        <v>233</v>
      </c>
      <c r="H80">
        <v>0</v>
      </c>
      <c r="I80">
        <v>1320960</v>
      </c>
      <c r="J80">
        <v>688</v>
      </c>
      <c r="K80">
        <v>45066.3</v>
      </c>
      <c r="L80">
        <v>2.2189500000000001E-2</v>
      </c>
      <c r="M80">
        <v>704.16099999999994</v>
      </c>
      <c r="N80">
        <v>1</v>
      </c>
    </row>
    <row r="81" spans="1:14" ht="12.75">
      <c r="A81">
        <v>1</v>
      </c>
      <c r="B81">
        <v>64</v>
      </c>
      <c r="C81">
        <v>64</v>
      </c>
      <c r="D81">
        <v>1920</v>
      </c>
      <c r="E81">
        <v>7.8003100000000006E-2</v>
      </c>
      <c r="F81">
        <v>444</v>
      </c>
      <c r="G81">
        <v>444</v>
      </c>
      <c r="H81">
        <v>0</v>
      </c>
      <c r="I81">
        <v>4608000</v>
      </c>
      <c r="J81">
        <v>2400</v>
      </c>
      <c r="K81">
        <v>24614.400000000001</v>
      </c>
      <c r="L81">
        <v>4.0626599999999999E-2</v>
      </c>
      <c r="M81">
        <v>384.6</v>
      </c>
      <c r="N81">
        <v>1</v>
      </c>
    </row>
    <row r="82" spans="1:14" ht="12.75">
      <c r="A82">
        <v>1</v>
      </c>
      <c r="B82">
        <v>64</v>
      </c>
      <c r="C82">
        <v>128</v>
      </c>
      <c r="D82">
        <v>1920</v>
      </c>
      <c r="E82">
        <v>0.22107299999999999</v>
      </c>
      <c r="F82">
        <v>879</v>
      </c>
      <c r="G82">
        <v>878</v>
      </c>
      <c r="H82">
        <v>1</v>
      </c>
      <c r="I82">
        <v>17080320</v>
      </c>
      <c r="J82">
        <v>8896</v>
      </c>
      <c r="K82">
        <v>8684.92</v>
      </c>
      <c r="L82">
        <v>0.11514199999999999</v>
      </c>
      <c r="M82">
        <v>135.702</v>
      </c>
      <c r="N82">
        <v>1</v>
      </c>
    </row>
    <row r="83" spans="1:14" ht="12.75">
      <c r="A83">
        <v>1</v>
      </c>
      <c r="B83">
        <v>64</v>
      </c>
      <c r="C83">
        <v>256</v>
      </c>
      <c r="D83">
        <v>1920</v>
      </c>
      <c r="E83">
        <v>0.78712199999999999</v>
      </c>
      <c r="F83">
        <v>1876</v>
      </c>
      <c r="G83">
        <v>1873</v>
      </c>
      <c r="H83">
        <v>3</v>
      </c>
      <c r="I83">
        <v>65617920</v>
      </c>
      <c r="J83">
        <v>34176</v>
      </c>
      <c r="K83">
        <v>2439.27</v>
      </c>
      <c r="L83">
        <v>0.40995900000000002</v>
      </c>
      <c r="M83">
        <v>38.113500000000002</v>
      </c>
      <c r="N83">
        <v>1</v>
      </c>
    </row>
    <row r="84" spans="1:14" ht="12.75">
      <c r="A84">
        <v>1</v>
      </c>
      <c r="B84">
        <v>64</v>
      </c>
      <c r="C84">
        <v>512</v>
      </c>
      <c r="D84">
        <v>1920</v>
      </c>
      <c r="E84">
        <v>3.0255000000000001</v>
      </c>
      <c r="F84">
        <v>3638</v>
      </c>
      <c r="G84">
        <v>3622</v>
      </c>
      <c r="H84">
        <v>16</v>
      </c>
      <c r="I84">
        <v>257064960</v>
      </c>
      <c r="J84">
        <v>133888</v>
      </c>
      <c r="K84">
        <v>634.60599999999999</v>
      </c>
      <c r="L84">
        <v>1.57578</v>
      </c>
      <c r="M84">
        <v>9.9157200000000003</v>
      </c>
      <c r="N84">
        <v>1</v>
      </c>
    </row>
    <row r="85" spans="1:14" ht="12.75">
      <c r="A85">
        <v>1</v>
      </c>
      <c r="B85">
        <v>64</v>
      </c>
      <c r="C85">
        <v>1024</v>
      </c>
      <c r="D85">
        <v>1920</v>
      </c>
      <c r="E85">
        <v>11.984400000000001</v>
      </c>
      <c r="F85">
        <v>7390</v>
      </c>
      <c r="G85">
        <v>7338</v>
      </c>
      <c r="H85">
        <v>52</v>
      </c>
      <c r="I85">
        <v>1017446400</v>
      </c>
      <c r="J85">
        <v>529920</v>
      </c>
      <c r="K85">
        <v>160.209</v>
      </c>
      <c r="L85">
        <v>6.24186</v>
      </c>
      <c r="M85">
        <v>2.50326</v>
      </c>
      <c r="N85">
        <v>1</v>
      </c>
    </row>
    <row r="86" spans="1:14" ht="12.75">
      <c r="A86">
        <v>1</v>
      </c>
      <c r="B86">
        <v>64</v>
      </c>
      <c r="C86">
        <v>2048</v>
      </c>
      <c r="D86">
        <v>1920</v>
      </c>
      <c r="E86">
        <v>47.713799999999999</v>
      </c>
      <c r="F86">
        <v>15174</v>
      </c>
      <c r="G86">
        <v>14976</v>
      </c>
      <c r="H86">
        <v>198</v>
      </c>
      <c r="I86">
        <v>4048158720</v>
      </c>
      <c r="J86" s="1" t="s">
        <v>14</v>
      </c>
      <c r="K86">
        <v>40.239899999999999</v>
      </c>
      <c r="L86">
        <v>24.850899999999999</v>
      </c>
      <c r="M86">
        <v>0.628749</v>
      </c>
      <c r="N86">
        <v>1</v>
      </c>
    </row>
    <row r="87" spans="1:14" ht="12.75">
      <c r="A87">
        <v>1</v>
      </c>
      <c r="B87">
        <v>64</v>
      </c>
      <c r="C87">
        <v>4096</v>
      </c>
      <c r="D87">
        <v>1920</v>
      </c>
      <c r="E87">
        <v>204.86600000000001</v>
      </c>
      <c r="F87">
        <v>31572</v>
      </c>
      <c r="G87">
        <v>30792</v>
      </c>
      <c r="H87">
        <v>780</v>
      </c>
      <c r="I87">
        <v>16149381120</v>
      </c>
      <c r="J87" s="1" t="s">
        <v>15</v>
      </c>
      <c r="K87">
        <v>9.3719800000000006</v>
      </c>
      <c r="L87">
        <v>106.70099999999999</v>
      </c>
      <c r="M87">
        <v>0.14643700000000001</v>
      </c>
      <c r="N87">
        <v>1</v>
      </c>
    </row>
    <row r="88" spans="1:14" ht="12.75">
      <c r="A88">
        <v>1</v>
      </c>
      <c r="B88">
        <v>128</v>
      </c>
      <c r="C88">
        <v>1</v>
      </c>
      <c r="D88">
        <v>1920</v>
      </c>
      <c r="E88">
        <v>7.0779800000000002E-3</v>
      </c>
      <c r="F88">
        <v>2</v>
      </c>
      <c r="G88">
        <v>2</v>
      </c>
      <c r="H88">
        <v>0</v>
      </c>
      <c r="I88">
        <v>11520</v>
      </c>
      <c r="J88">
        <v>6</v>
      </c>
      <c r="K88">
        <v>271264</v>
      </c>
      <c r="L88">
        <v>3.68645E-3</v>
      </c>
      <c r="M88">
        <v>4238.5</v>
      </c>
      <c r="N88">
        <v>1</v>
      </c>
    </row>
    <row r="89" spans="1:14" ht="12.75">
      <c r="A89">
        <v>1</v>
      </c>
      <c r="B89">
        <v>128</v>
      </c>
      <c r="C89">
        <v>2</v>
      </c>
      <c r="D89">
        <v>1920</v>
      </c>
      <c r="E89">
        <v>1.14719E-2</v>
      </c>
      <c r="F89">
        <v>5</v>
      </c>
      <c r="G89">
        <v>5</v>
      </c>
      <c r="H89">
        <v>0</v>
      </c>
      <c r="I89">
        <v>24960</v>
      </c>
      <c r="J89">
        <v>13</v>
      </c>
      <c r="K89">
        <v>167366</v>
      </c>
      <c r="L89">
        <v>5.9749199999999999E-3</v>
      </c>
      <c r="M89">
        <v>2615.1</v>
      </c>
      <c r="N89">
        <v>1</v>
      </c>
    </row>
    <row r="90" spans="1:14" ht="12.75">
      <c r="A90">
        <v>1</v>
      </c>
      <c r="B90">
        <v>128</v>
      </c>
      <c r="C90">
        <v>4</v>
      </c>
      <c r="D90">
        <v>1920</v>
      </c>
      <c r="E90">
        <v>1.19022E-2</v>
      </c>
      <c r="F90">
        <v>30</v>
      </c>
      <c r="G90">
        <v>30</v>
      </c>
      <c r="H90">
        <v>0</v>
      </c>
      <c r="I90">
        <v>57600</v>
      </c>
      <c r="J90">
        <v>30</v>
      </c>
      <c r="K90">
        <v>161314</v>
      </c>
      <c r="L90">
        <v>6.19908E-3</v>
      </c>
      <c r="M90">
        <v>2520.54</v>
      </c>
      <c r="N90">
        <v>1</v>
      </c>
    </row>
    <row r="91" spans="1:14" ht="12.75">
      <c r="A91">
        <v>1</v>
      </c>
      <c r="B91">
        <v>128</v>
      </c>
      <c r="C91">
        <v>8</v>
      </c>
      <c r="D91">
        <v>1920</v>
      </c>
      <c r="E91">
        <v>1.29712E-2</v>
      </c>
      <c r="F91">
        <v>45</v>
      </c>
      <c r="G91">
        <v>45</v>
      </c>
      <c r="H91">
        <v>0</v>
      </c>
      <c r="I91">
        <v>145920</v>
      </c>
      <c r="J91">
        <v>76</v>
      </c>
      <c r="K91">
        <v>148020</v>
      </c>
      <c r="L91">
        <v>6.7558499999999999E-3</v>
      </c>
      <c r="M91">
        <v>2312.81</v>
      </c>
      <c r="N91">
        <v>1</v>
      </c>
    </row>
    <row r="92" spans="1:14" ht="12.75">
      <c r="A92">
        <v>1</v>
      </c>
      <c r="B92">
        <v>128</v>
      </c>
      <c r="C92">
        <v>16</v>
      </c>
      <c r="D92">
        <v>1920</v>
      </c>
      <c r="E92">
        <v>1.70948E-2</v>
      </c>
      <c r="F92">
        <v>71</v>
      </c>
      <c r="G92">
        <v>71</v>
      </c>
      <c r="H92">
        <v>0</v>
      </c>
      <c r="I92">
        <v>414720</v>
      </c>
      <c r="J92">
        <v>216</v>
      </c>
      <c r="K92">
        <v>112315</v>
      </c>
      <c r="L92">
        <v>8.9035399999999997E-3</v>
      </c>
      <c r="M92">
        <v>1754.92</v>
      </c>
      <c r="N92">
        <v>1</v>
      </c>
    </row>
    <row r="93" spans="1:14" ht="12.75">
      <c r="A93">
        <v>1</v>
      </c>
      <c r="B93">
        <v>128</v>
      </c>
      <c r="C93">
        <v>32</v>
      </c>
      <c r="D93">
        <v>1920</v>
      </c>
      <c r="E93">
        <v>2.7409099999999999E-2</v>
      </c>
      <c r="F93">
        <v>150</v>
      </c>
      <c r="G93">
        <v>150</v>
      </c>
      <c r="H93">
        <v>0</v>
      </c>
      <c r="I93">
        <v>1320960</v>
      </c>
      <c r="J93">
        <v>688</v>
      </c>
      <c r="K93">
        <v>70049.7</v>
      </c>
      <c r="L93">
        <v>1.4275599999999999E-2</v>
      </c>
      <c r="M93">
        <v>1094.53</v>
      </c>
      <c r="N93">
        <v>1</v>
      </c>
    </row>
    <row r="94" spans="1:14" ht="12.75">
      <c r="A94">
        <v>1</v>
      </c>
      <c r="B94">
        <v>128</v>
      </c>
      <c r="C94">
        <v>64</v>
      </c>
      <c r="D94">
        <v>1920</v>
      </c>
      <c r="E94">
        <v>7.3936399999999999E-2</v>
      </c>
      <c r="F94">
        <v>285</v>
      </c>
      <c r="G94">
        <v>285</v>
      </c>
      <c r="H94">
        <v>0</v>
      </c>
      <c r="I94">
        <v>4608000</v>
      </c>
      <c r="J94">
        <v>2400</v>
      </c>
      <c r="K94">
        <v>25968.3</v>
      </c>
      <c r="L94">
        <v>3.8508500000000001E-2</v>
      </c>
      <c r="M94">
        <v>405.75400000000002</v>
      </c>
      <c r="N94">
        <v>1</v>
      </c>
    </row>
    <row r="95" spans="1:14" ht="12.75">
      <c r="A95">
        <v>1</v>
      </c>
      <c r="B95">
        <v>128</v>
      </c>
      <c r="C95">
        <v>128</v>
      </c>
      <c r="D95">
        <v>1920</v>
      </c>
      <c r="E95">
        <v>0.219861</v>
      </c>
      <c r="F95">
        <v>549</v>
      </c>
      <c r="G95">
        <v>548</v>
      </c>
      <c r="H95">
        <v>1</v>
      </c>
      <c r="I95">
        <v>17080320</v>
      </c>
      <c r="J95">
        <v>8896</v>
      </c>
      <c r="K95">
        <v>8732.77</v>
      </c>
      <c r="L95">
        <v>0.114511</v>
      </c>
      <c r="M95">
        <v>136.44999999999999</v>
      </c>
      <c r="N95">
        <v>1</v>
      </c>
    </row>
    <row r="96" spans="1:14" ht="12.75">
      <c r="A96">
        <v>1</v>
      </c>
      <c r="B96">
        <v>128</v>
      </c>
      <c r="C96">
        <v>256</v>
      </c>
      <c r="D96">
        <v>1920</v>
      </c>
      <c r="E96">
        <v>0.78500700000000001</v>
      </c>
      <c r="F96">
        <v>1206</v>
      </c>
      <c r="G96">
        <v>1204</v>
      </c>
      <c r="H96">
        <v>2</v>
      </c>
      <c r="I96">
        <v>65617920</v>
      </c>
      <c r="J96">
        <v>34176</v>
      </c>
      <c r="K96">
        <v>2445.84</v>
      </c>
      <c r="L96">
        <v>0.408858</v>
      </c>
      <c r="M96">
        <v>38.216200000000001</v>
      </c>
      <c r="N96">
        <v>1</v>
      </c>
    </row>
    <row r="97" spans="1:14" ht="12.75">
      <c r="A97">
        <v>1</v>
      </c>
      <c r="B97">
        <v>128</v>
      </c>
      <c r="C97">
        <v>512</v>
      </c>
      <c r="D97">
        <v>1920</v>
      </c>
      <c r="E97">
        <v>3.0178699999999998</v>
      </c>
      <c r="F97">
        <v>2340</v>
      </c>
      <c r="G97">
        <v>2337</v>
      </c>
      <c r="H97">
        <v>3</v>
      </c>
      <c r="I97">
        <v>257064960</v>
      </c>
      <c r="J97">
        <v>133888</v>
      </c>
      <c r="K97">
        <v>636.21100000000001</v>
      </c>
      <c r="L97">
        <v>1.5718099999999999</v>
      </c>
      <c r="M97">
        <v>9.9407899999999998</v>
      </c>
      <c r="N97">
        <v>1</v>
      </c>
    </row>
    <row r="98" spans="1:14" ht="12.75">
      <c r="A98">
        <v>1</v>
      </c>
      <c r="B98">
        <v>128</v>
      </c>
      <c r="C98">
        <v>1024</v>
      </c>
      <c r="D98">
        <v>1920</v>
      </c>
      <c r="E98">
        <v>12.009499999999999</v>
      </c>
      <c r="F98">
        <v>4734</v>
      </c>
      <c r="G98">
        <v>4726</v>
      </c>
      <c r="H98">
        <v>8</v>
      </c>
      <c r="I98">
        <v>1017446400</v>
      </c>
      <c r="J98">
        <v>529920</v>
      </c>
      <c r="K98">
        <v>159.87299999999999</v>
      </c>
      <c r="L98">
        <v>6.25495</v>
      </c>
      <c r="M98">
        <v>2.4980199999999999</v>
      </c>
      <c r="N98">
        <v>1</v>
      </c>
    </row>
    <row r="99" spans="1:14" ht="12.75">
      <c r="A99">
        <v>1</v>
      </c>
      <c r="B99">
        <v>128</v>
      </c>
      <c r="C99">
        <v>2048</v>
      </c>
      <c r="D99">
        <v>1920</v>
      </c>
      <c r="E99">
        <v>48.189599999999999</v>
      </c>
      <c r="F99">
        <v>9544</v>
      </c>
      <c r="G99">
        <v>9524</v>
      </c>
      <c r="H99">
        <v>20</v>
      </c>
      <c r="I99">
        <v>4048158720</v>
      </c>
      <c r="J99" s="1" t="s">
        <v>14</v>
      </c>
      <c r="K99">
        <v>39.842599999999997</v>
      </c>
      <c r="L99">
        <v>25.098700000000001</v>
      </c>
      <c r="M99">
        <v>0.62254100000000001</v>
      </c>
      <c r="N99">
        <v>1</v>
      </c>
    </row>
    <row r="100" spans="1:14" ht="12.75">
      <c r="A100">
        <v>1</v>
      </c>
      <c r="B100">
        <v>128</v>
      </c>
      <c r="C100">
        <v>4096</v>
      </c>
      <c r="D100">
        <v>1920</v>
      </c>
      <c r="E100">
        <v>202.57599999999999</v>
      </c>
      <c r="F100">
        <v>19877</v>
      </c>
      <c r="G100">
        <v>19775</v>
      </c>
      <c r="H100">
        <v>102</v>
      </c>
      <c r="I100">
        <v>16149381120</v>
      </c>
      <c r="J100" s="1" t="s">
        <v>15</v>
      </c>
      <c r="K100">
        <v>9.4779199999999992</v>
      </c>
      <c r="L100">
        <v>105.508</v>
      </c>
      <c r="M100">
        <v>0.148093</v>
      </c>
      <c r="N100">
        <v>1</v>
      </c>
    </row>
    <row r="101" spans="1:14" ht="12.75">
      <c r="A101">
        <v>2</v>
      </c>
      <c r="B101">
        <v>1</v>
      </c>
      <c r="C101">
        <v>1</v>
      </c>
      <c r="D101">
        <v>1920</v>
      </c>
      <c r="E101">
        <v>2.1674700000000002E-2</v>
      </c>
      <c r="F101">
        <v>121</v>
      </c>
      <c r="G101">
        <v>121</v>
      </c>
      <c r="H101">
        <v>0</v>
      </c>
      <c r="I101">
        <v>11520</v>
      </c>
      <c r="J101">
        <v>6</v>
      </c>
      <c r="K101">
        <v>88582.6</v>
      </c>
      <c r="L101">
        <v>1.1288899999999999E-2</v>
      </c>
      <c r="M101">
        <v>1384.1</v>
      </c>
      <c r="N101">
        <v>2</v>
      </c>
    </row>
    <row r="102" spans="1:14" ht="12.75">
      <c r="A102">
        <v>2</v>
      </c>
      <c r="B102">
        <v>1</v>
      </c>
      <c r="C102">
        <v>2</v>
      </c>
      <c r="D102">
        <v>1920</v>
      </c>
      <c r="E102">
        <v>2.2014700000000002E-2</v>
      </c>
      <c r="F102">
        <v>403</v>
      </c>
      <c r="G102">
        <v>380</v>
      </c>
      <c r="H102">
        <v>23</v>
      </c>
      <c r="I102">
        <v>24960</v>
      </c>
      <c r="J102">
        <v>13</v>
      </c>
      <c r="K102">
        <v>87214.6</v>
      </c>
      <c r="L102">
        <v>1.1466E-2</v>
      </c>
      <c r="M102">
        <v>1362.73</v>
      </c>
      <c r="N102">
        <v>2</v>
      </c>
    </row>
    <row r="103" spans="1:14" ht="12.75">
      <c r="A103">
        <v>2</v>
      </c>
      <c r="B103">
        <v>1</v>
      </c>
      <c r="C103">
        <v>4</v>
      </c>
      <c r="D103">
        <v>1920</v>
      </c>
      <c r="E103">
        <v>2.31133E-2</v>
      </c>
      <c r="F103">
        <v>480</v>
      </c>
      <c r="G103">
        <v>455</v>
      </c>
      <c r="H103">
        <v>25</v>
      </c>
      <c r="I103">
        <v>57600</v>
      </c>
      <c r="J103">
        <v>30</v>
      </c>
      <c r="K103">
        <v>83069.2</v>
      </c>
      <c r="L103">
        <v>1.2038200000000001E-2</v>
      </c>
      <c r="M103">
        <v>1297.96</v>
      </c>
      <c r="N103">
        <v>2</v>
      </c>
    </row>
    <row r="104" spans="1:14" ht="12.75">
      <c r="A104">
        <v>2</v>
      </c>
      <c r="B104">
        <v>1</v>
      </c>
      <c r="C104">
        <v>8</v>
      </c>
      <c r="D104">
        <v>1920</v>
      </c>
      <c r="E104">
        <v>2.3081500000000001E-2</v>
      </c>
      <c r="F104">
        <v>1228</v>
      </c>
      <c r="G104">
        <v>1054</v>
      </c>
      <c r="H104">
        <v>174</v>
      </c>
      <c r="I104">
        <v>145920</v>
      </c>
      <c r="J104">
        <v>76</v>
      </c>
      <c r="K104">
        <v>83183.399999999994</v>
      </c>
      <c r="L104">
        <v>1.20216E-2</v>
      </c>
      <c r="M104">
        <v>1299.74</v>
      </c>
      <c r="N104">
        <v>2</v>
      </c>
    </row>
    <row r="105" spans="1:14" ht="12.75">
      <c r="A105">
        <v>2</v>
      </c>
      <c r="B105">
        <v>1</v>
      </c>
      <c r="C105">
        <v>16</v>
      </c>
      <c r="D105">
        <v>1920</v>
      </c>
      <c r="E105">
        <v>2.5117299999999999E-2</v>
      </c>
      <c r="F105">
        <v>2969</v>
      </c>
      <c r="G105">
        <v>2208</v>
      </c>
      <c r="H105">
        <v>761</v>
      </c>
      <c r="I105">
        <v>414720</v>
      </c>
      <c r="J105">
        <v>216</v>
      </c>
      <c r="K105">
        <v>76441.2</v>
      </c>
      <c r="L105">
        <v>1.30819E-2</v>
      </c>
      <c r="M105">
        <v>1194.3900000000001</v>
      </c>
      <c r="N105">
        <v>2</v>
      </c>
    </row>
    <row r="106" spans="1:14" ht="12.75">
      <c r="A106">
        <v>2</v>
      </c>
      <c r="B106">
        <v>1</v>
      </c>
      <c r="C106">
        <v>32</v>
      </c>
      <c r="D106">
        <v>1920</v>
      </c>
      <c r="E106">
        <v>5.0140299999999999E-2</v>
      </c>
      <c r="F106">
        <v>9878</v>
      </c>
      <c r="G106">
        <v>5413</v>
      </c>
      <c r="H106">
        <v>4465</v>
      </c>
      <c r="I106">
        <v>1320960</v>
      </c>
      <c r="J106">
        <v>688</v>
      </c>
      <c r="K106">
        <v>38292.6</v>
      </c>
      <c r="L106">
        <v>2.6114700000000001E-2</v>
      </c>
      <c r="M106">
        <v>598.32100000000003</v>
      </c>
      <c r="N106">
        <v>2</v>
      </c>
    </row>
    <row r="107" spans="1:14" ht="12.75">
      <c r="A107">
        <v>2</v>
      </c>
      <c r="B107">
        <v>1</v>
      </c>
      <c r="C107">
        <v>64</v>
      </c>
      <c r="D107">
        <v>1920</v>
      </c>
      <c r="E107">
        <v>0.116035</v>
      </c>
      <c r="F107">
        <v>37182</v>
      </c>
      <c r="G107">
        <v>14956</v>
      </c>
      <c r="H107">
        <v>22226</v>
      </c>
      <c r="I107">
        <v>4608000</v>
      </c>
      <c r="J107">
        <v>2400</v>
      </c>
      <c r="K107">
        <v>16546.7</v>
      </c>
      <c r="L107">
        <v>6.0435099999999999E-2</v>
      </c>
      <c r="M107">
        <v>258.54199999999997</v>
      </c>
      <c r="N107">
        <v>2</v>
      </c>
    </row>
    <row r="108" spans="1:14" ht="12.75">
      <c r="A108">
        <v>2</v>
      </c>
      <c r="B108">
        <v>1</v>
      </c>
      <c r="C108">
        <v>128</v>
      </c>
      <c r="D108">
        <v>1920</v>
      </c>
      <c r="E108">
        <v>0.21308199999999999</v>
      </c>
      <c r="F108">
        <v>160000</v>
      </c>
      <c r="G108">
        <v>45405</v>
      </c>
      <c r="H108">
        <v>114595</v>
      </c>
      <c r="I108">
        <v>17080320</v>
      </c>
      <c r="J108">
        <v>8896</v>
      </c>
      <c r="K108">
        <v>9010.61</v>
      </c>
      <c r="L108">
        <v>0.11098</v>
      </c>
      <c r="M108">
        <v>140.791</v>
      </c>
      <c r="N108">
        <v>2</v>
      </c>
    </row>
    <row r="109" spans="1:14" ht="12.75">
      <c r="A109">
        <v>2</v>
      </c>
      <c r="B109">
        <v>1</v>
      </c>
      <c r="C109">
        <v>256</v>
      </c>
      <c r="D109">
        <v>1920</v>
      </c>
      <c r="E109">
        <v>0.66260799999999997</v>
      </c>
      <c r="F109">
        <v>729370</v>
      </c>
      <c r="G109">
        <v>163895</v>
      </c>
      <c r="H109">
        <v>565475</v>
      </c>
      <c r="I109">
        <v>65617920</v>
      </c>
      <c r="J109">
        <v>34176</v>
      </c>
      <c r="K109">
        <v>2897.64</v>
      </c>
      <c r="L109">
        <v>0.345109</v>
      </c>
      <c r="M109">
        <v>45.275599999999997</v>
      </c>
      <c r="N109">
        <v>2</v>
      </c>
    </row>
    <row r="110" spans="1:14" ht="12.75">
      <c r="A110">
        <v>2</v>
      </c>
      <c r="B110">
        <v>1</v>
      </c>
      <c r="C110">
        <v>512</v>
      </c>
      <c r="D110">
        <v>1920</v>
      </c>
      <c r="E110">
        <v>2.1490300000000002</v>
      </c>
      <c r="F110">
        <v>3007542</v>
      </c>
      <c r="G110">
        <v>413001</v>
      </c>
      <c r="H110">
        <v>2594541</v>
      </c>
      <c r="I110">
        <v>257064960</v>
      </c>
      <c r="J110">
        <v>133888</v>
      </c>
      <c r="K110">
        <v>893.42700000000002</v>
      </c>
      <c r="L110">
        <v>1.1192899999999999</v>
      </c>
      <c r="M110">
        <v>13.9598</v>
      </c>
      <c r="N110">
        <v>2</v>
      </c>
    </row>
    <row r="111" spans="1:14" ht="12.75">
      <c r="A111">
        <v>2</v>
      </c>
      <c r="B111">
        <v>1</v>
      </c>
      <c r="C111">
        <v>1024</v>
      </c>
      <c r="D111">
        <v>1920</v>
      </c>
      <c r="E111">
        <v>7.9311100000000003</v>
      </c>
      <c r="F111">
        <v>9310362</v>
      </c>
      <c r="G111">
        <v>934320</v>
      </c>
      <c r="H111">
        <v>8376042</v>
      </c>
      <c r="I111">
        <v>1017446400</v>
      </c>
      <c r="J111">
        <v>529920</v>
      </c>
      <c r="K111">
        <v>242.08500000000001</v>
      </c>
      <c r="L111">
        <v>4.1307900000000002</v>
      </c>
      <c r="M111">
        <v>3.7825700000000002</v>
      </c>
      <c r="N111">
        <v>2</v>
      </c>
    </row>
    <row r="112" spans="1:14" ht="12.75">
      <c r="A112">
        <v>2</v>
      </c>
      <c r="B112">
        <v>1</v>
      </c>
      <c r="C112">
        <v>2048</v>
      </c>
      <c r="D112">
        <v>1920</v>
      </c>
      <c r="E112">
        <v>31.986999999999998</v>
      </c>
      <c r="F112">
        <v>29663027</v>
      </c>
      <c r="G112">
        <v>2251077</v>
      </c>
      <c r="H112">
        <v>27411950</v>
      </c>
      <c r="I112">
        <v>4048158720</v>
      </c>
      <c r="J112" s="1" t="s">
        <v>14</v>
      </c>
      <c r="K112">
        <v>60.0244</v>
      </c>
      <c r="L112">
        <v>16.6599</v>
      </c>
      <c r="M112">
        <v>0.93788199999999999</v>
      </c>
      <c r="N112">
        <v>2</v>
      </c>
    </row>
    <row r="113" spans="1:14" ht="12.75">
      <c r="A113">
        <v>2</v>
      </c>
      <c r="B113">
        <v>2</v>
      </c>
      <c r="C113">
        <v>1</v>
      </c>
      <c r="D113">
        <v>1920</v>
      </c>
      <c r="E113">
        <v>2.5406499999999999E-2</v>
      </c>
      <c r="F113">
        <v>72</v>
      </c>
      <c r="G113">
        <v>72</v>
      </c>
      <c r="H113">
        <v>0</v>
      </c>
      <c r="I113">
        <v>11520</v>
      </c>
      <c r="J113">
        <v>6</v>
      </c>
      <c r="K113">
        <v>75571.199999999997</v>
      </c>
      <c r="L113">
        <v>1.3232499999999999E-2</v>
      </c>
      <c r="M113">
        <v>1180.8</v>
      </c>
      <c r="N113">
        <v>2</v>
      </c>
    </row>
    <row r="114" spans="1:14" ht="12.75">
      <c r="A114">
        <v>2</v>
      </c>
      <c r="B114">
        <v>2</v>
      </c>
      <c r="C114">
        <v>2</v>
      </c>
      <c r="D114">
        <v>1920</v>
      </c>
      <c r="E114">
        <v>2.0267899999999998E-2</v>
      </c>
      <c r="F114">
        <v>129</v>
      </c>
      <c r="G114">
        <v>128</v>
      </c>
      <c r="H114">
        <v>1</v>
      </c>
      <c r="I114">
        <v>24960</v>
      </c>
      <c r="J114">
        <v>13</v>
      </c>
      <c r="K114">
        <v>94731.199999999997</v>
      </c>
      <c r="L114">
        <v>1.05562E-2</v>
      </c>
      <c r="M114">
        <v>1480.18</v>
      </c>
      <c r="N114">
        <v>2</v>
      </c>
    </row>
    <row r="115" spans="1:14" ht="12.75">
      <c r="A115">
        <v>2</v>
      </c>
      <c r="B115">
        <v>2</v>
      </c>
      <c r="C115">
        <v>4</v>
      </c>
      <c r="D115">
        <v>1920</v>
      </c>
      <c r="E115">
        <v>2.3878400000000001E-2</v>
      </c>
      <c r="F115">
        <v>311</v>
      </c>
      <c r="G115">
        <v>305</v>
      </c>
      <c r="H115">
        <v>6</v>
      </c>
      <c r="I115">
        <v>57600</v>
      </c>
      <c r="J115">
        <v>30</v>
      </c>
      <c r="K115">
        <v>80407.3</v>
      </c>
      <c r="L115">
        <v>1.24367E-2</v>
      </c>
      <c r="M115">
        <v>1256.3599999999999</v>
      </c>
      <c r="N115">
        <v>2</v>
      </c>
    </row>
    <row r="116" spans="1:14" ht="12.75">
      <c r="A116">
        <v>2</v>
      </c>
      <c r="B116">
        <v>2</v>
      </c>
      <c r="C116">
        <v>8</v>
      </c>
      <c r="D116">
        <v>1920</v>
      </c>
      <c r="E116">
        <v>2.4919500000000001E-2</v>
      </c>
      <c r="F116">
        <v>662</v>
      </c>
      <c r="G116">
        <v>624</v>
      </c>
      <c r="H116">
        <v>38</v>
      </c>
      <c r="I116">
        <v>145920</v>
      </c>
      <c r="J116">
        <v>76</v>
      </c>
      <c r="K116">
        <v>77048.100000000006</v>
      </c>
      <c r="L116">
        <v>1.29789E-2</v>
      </c>
      <c r="M116">
        <v>1203.8800000000001</v>
      </c>
      <c r="N116">
        <v>2</v>
      </c>
    </row>
    <row r="117" spans="1:14" ht="12.75">
      <c r="A117">
        <v>2</v>
      </c>
      <c r="B117">
        <v>2</v>
      </c>
      <c r="C117">
        <v>16</v>
      </c>
      <c r="D117">
        <v>1920</v>
      </c>
      <c r="E117">
        <v>2.0195000000000001E-2</v>
      </c>
      <c r="F117">
        <v>1335</v>
      </c>
      <c r="G117">
        <v>1202</v>
      </c>
      <c r="H117">
        <v>133</v>
      </c>
      <c r="I117">
        <v>414720</v>
      </c>
      <c r="J117">
        <v>216</v>
      </c>
      <c r="K117">
        <v>95073.2</v>
      </c>
      <c r="L117">
        <v>1.05182E-2</v>
      </c>
      <c r="M117">
        <v>1485.52</v>
      </c>
      <c r="N117">
        <v>2</v>
      </c>
    </row>
    <row r="118" spans="1:14" ht="12.75">
      <c r="A118">
        <v>2</v>
      </c>
      <c r="B118">
        <v>2</v>
      </c>
      <c r="C118">
        <v>32</v>
      </c>
      <c r="D118">
        <v>1920</v>
      </c>
      <c r="E118">
        <v>3.82066E-2</v>
      </c>
      <c r="F118">
        <v>2950</v>
      </c>
      <c r="G118">
        <v>2382</v>
      </c>
      <c r="H118">
        <v>568</v>
      </c>
      <c r="I118">
        <v>1320960</v>
      </c>
      <c r="J118">
        <v>688</v>
      </c>
      <c r="K118">
        <v>50253.2</v>
      </c>
      <c r="L118">
        <v>1.9899199999999999E-2</v>
      </c>
      <c r="M118">
        <v>785.20600000000002</v>
      </c>
      <c r="N118">
        <v>2</v>
      </c>
    </row>
    <row r="119" spans="1:14" ht="12.75">
      <c r="A119">
        <v>2</v>
      </c>
      <c r="B119">
        <v>2</v>
      </c>
      <c r="C119">
        <v>64</v>
      </c>
      <c r="D119">
        <v>1920</v>
      </c>
      <c r="E119">
        <v>8.1100900000000004E-2</v>
      </c>
      <c r="F119">
        <v>7108</v>
      </c>
      <c r="G119">
        <v>5057</v>
      </c>
      <c r="H119">
        <v>2051</v>
      </c>
      <c r="I119">
        <v>4608000</v>
      </c>
      <c r="J119">
        <v>2400</v>
      </c>
      <c r="K119">
        <v>23674.2</v>
      </c>
      <c r="L119">
        <v>4.2240100000000003E-2</v>
      </c>
      <c r="M119">
        <v>369.91</v>
      </c>
      <c r="N119">
        <v>2</v>
      </c>
    </row>
    <row r="120" spans="1:14" ht="12.75">
      <c r="A120">
        <v>2</v>
      </c>
      <c r="B120">
        <v>2</v>
      </c>
      <c r="C120">
        <v>128</v>
      </c>
      <c r="D120">
        <v>1920</v>
      </c>
      <c r="E120">
        <v>0.25167800000000001</v>
      </c>
      <c r="F120">
        <v>25572</v>
      </c>
      <c r="G120">
        <v>13151</v>
      </c>
      <c r="H120">
        <v>12421</v>
      </c>
      <c r="I120">
        <v>17080320</v>
      </c>
      <c r="J120">
        <v>8896</v>
      </c>
      <c r="K120">
        <v>7628.81</v>
      </c>
      <c r="L120">
        <v>0.131082</v>
      </c>
      <c r="M120">
        <v>119.2</v>
      </c>
      <c r="N120">
        <v>2</v>
      </c>
    </row>
    <row r="121" spans="1:14" ht="12.75">
      <c r="A121">
        <v>2</v>
      </c>
      <c r="B121">
        <v>2</v>
      </c>
      <c r="C121">
        <v>256</v>
      </c>
      <c r="D121">
        <v>1920</v>
      </c>
      <c r="E121">
        <v>0.66059100000000004</v>
      </c>
      <c r="F121">
        <v>111174</v>
      </c>
      <c r="G121">
        <v>38863</v>
      </c>
      <c r="H121">
        <v>72311</v>
      </c>
      <c r="I121">
        <v>65617920</v>
      </c>
      <c r="J121">
        <v>34176</v>
      </c>
      <c r="K121">
        <v>2906.49</v>
      </c>
      <c r="L121">
        <v>0.34405799999999997</v>
      </c>
      <c r="M121">
        <v>45.413899999999998</v>
      </c>
      <c r="N121">
        <v>2</v>
      </c>
    </row>
    <row r="122" spans="1:14" ht="12.75">
      <c r="A122">
        <v>2</v>
      </c>
      <c r="B122">
        <v>2</v>
      </c>
      <c r="C122">
        <v>512</v>
      </c>
      <c r="D122">
        <v>1920</v>
      </c>
      <c r="E122">
        <v>2.01932</v>
      </c>
      <c r="F122">
        <v>483838</v>
      </c>
      <c r="G122">
        <v>106326</v>
      </c>
      <c r="H122">
        <v>377512</v>
      </c>
      <c r="I122">
        <v>257064960</v>
      </c>
      <c r="J122">
        <v>133888</v>
      </c>
      <c r="K122">
        <v>950.81299999999999</v>
      </c>
      <c r="L122">
        <v>1.0517300000000001</v>
      </c>
      <c r="M122">
        <v>14.8565</v>
      </c>
      <c r="N122">
        <v>2</v>
      </c>
    </row>
    <row r="123" spans="1:14" ht="12.75">
      <c r="A123">
        <v>2</v>
      </c>
      <c r="B123">
        <v>2</v>
      </c>
      <c r="C123">
        <v>1024</v>
      </c>
      <c r="D123">
        <v>1920</v>
      </c>
      <c r="E123">
        <v>7.6304299999999996</v>
      </c>
      <c r="F123">
        <v>1800649</v>
      </c>
      <c r="G123">
        <v>275992</v>
      </c>
      <c r="H123">
        <v>1524657</v>
      </c>
      <c r="I123">
        <v>1017446400</v>
      </c>
      <c r="J123">
        <v>529920</v>
      </c>
      <c r="K123">
        <v>251.624</v>
      </c>
      <c r="L123">
        <v>3.97418</v>
      </c>
      <c r="M123">
        <v>3.9316300000000002</v>
      </c>
      <c r="N123">
        <v>2</v>
      </c>
    </row>
    <row r="124" spans="1:14" ht="12.75">
      <c r="A124">
        <v>2</v>
      </c>
      <c r="B124">
        <v>2</v>
      </c>
      <c r="C124">
        <v>2048</v>
      </c>
      <c r="D124">
        <v>1920</v>
      </c>
      <c r="E124">
        <v>30.084199999999999</v>
      </c>
      <c r="F124">
        <v>7345152</v>
      </c>
      <c r="G124">
        <v>777223</v>
      </c>
      <c r="H124">
        <v>6567929</v>
      </c>
      <c r="I124">
        <v>4048158720</v>
      </c>
      <c r="J124" s="1" t="s">
        <v>14</v>
      </c>
      <c r="K124">
        <v>63.820799999999998</v>
      </c>
      <c r="L124">
        <v>15.668900000000001</v>
      </c>
      <c r="M124">
        <v>0.99719999999999998</v>
      </c>
      <c r="N124">
        <v>2</v>
      </c>
    </row>
    <row r="125" spans="1:14" ht="12.75">
      <c r="A125">
        <v>2</v>
      </c>
      <c r="B125">
        <v>4</v>
      </c>
      <c r="C125">
        <v>1</v>
      </c>
      <c r="D125">
        <v>1920</v>
      </c>
      <c r="E125">
        <v>1.33455E-2</v>
      </c>
      <c r="F125">
        <v>37</v>
      </c>
      <c r="G125">
        <v>37</v>
      </c>
      <c r="H125">
        <v>0</v>
      </c>
      <c r="I125">
        <v>11520</v>
      </c>
      <c r="J125">
        <v>6</v>
      </c>
      <c r="K125">
        <v>143869</v>
      </c>
      <c r="L125">
        <v>6.9507900000000001E-3</v>
      </c>
      <c r="M125">
        <v>2247.9499999999998</v>
      </c>
      <c r="N125">
        <v>2</v>
      </c>
    </row>
    <row r="126" spans="1:14" ht="12.75">
      <c r="A126">
        <v>2</v>
      </c>
      <c r="B126">
        <v>4</v>
      </c>
      <c r="C126">
        <v>2</v>
      </c>
      <c r="D126">
        <v>1920</v>
      </c>
      <c r="E126">
        <v>2.47356E-2</v>
      </c>
      <c r="F126">
        <v>78</v>
      </c>
      <c r="G126">
        <v>78</v>
      </c>
      <c r="H126">
        <v>0</v>
      </c>
      <c r="I126">
        <v>24960</v>
      </c>
      <c r="J126">
        <v>13</v>
      </c>
      <c r="K126">
        <v>77620.899999999994</v>
      </c>
      <c r="L126">
        <v>1.28831E-2</v>
      </c>
      <c r="M126">
        <v>1212.83</v>
      </c>
      <c r="N126">
        <v>2</v>
      </c>
    </row>
    <row r="127" spans="1:14" ht="12.75">
      <c r="A127">
        <v>2</v>
      </c>
      <c r="B127">
        <v>4</v>
      </c>
      <c r="C127">
        <v>4</v>
      </c>
      <c r="D127">
        <v>1920</v>
      </c>
      <c r="E127">
        <v>2.4356900000000001E-2</v>
      </c>
      <c r="F127">
        <v>218</v>
      </c>
      <c r="G127">
        <v>218</v>
      </c>
      <c r="H127">
        <v>0</v>
      </c>
      <c r="I127">
        <v>57600</v>
      </c>
      <c r="J127">
        <v>30</v>
      </c>
      <c r="K127">
        <v>78827.8</v>
      </c>
      <c r="L127">
        <v>1.26859E-2</v>
      </c>
      <c r="M127">
        <v>1231.68</v>
      </c>
      <c r="N127">
        <v>2</v>
      </c>
    </row>
    <row r="128" spans="1:14" ht="12.75">
      <c r="A128">
        <v>2</v>
      </c>
      <c r="B128">
        <v>4</v>
      </c>
      <c r="C128">
        <v>8</v>
      </c>
      <c r="D128">
        <v>1920</v>
      </c>
      <c r="E128">
        <v>2.06673E-2</v>
      </c>
      <c r="F128">
        <v>378</v>
      </c>
      <c r="G128">
        <v>371</v>
      </c>
      <c r="H128">
        <v>7</v>
      </c>
      <c r="I128">
        <v>145920</v>
      </c>
      <c r="J128">
        <v>76</v>
      </c>
      <c r="K128">
        <v>92900.4</v>
      </c>
      <c r="L128">
        <v>1.07642E-2</v>
      </c>
      <c r="M128">
        <v>1451.57</v>
      </c>
      <c r="N128">
        <v>2</v>
      </c>
    </row>
    <row r="129" spans="1:14" ht="12.75">
      <c r="A129">
        <v>2</v>
      </c>
      <c r="B129">
        <v>4</v>
      </c>
      <c r="C129">
        <v>16</v>
      </c>
      <c r="D129">
        <v>1920</v>
      </c>
      <c r="E129">
        <v>2.61856E-2</v>
      </c>
      <c r="F129">
        <v>744</v>
      </c>
      <c r="G129">
        <v>719</v>
      </c>
      <c r="H129">
        <v>25</v>
      </c>
      <c r="I129">
        <v>414720</v>
      </c>
      <c r="J129">
        <v>216</v>
      </c>
      <c r="K129">
        <v>73322.600000000006</v>
      </c>
      <c r="L129">
        <v>1.36384E-2</v>
      </c>
      <c r="M129">
        <v>1145.67</v>
      </c>
      <c r="N129">
        <v>2</v>
      </c>
    </row>
    <row r="130" spans="1:14" ht="12.75">
      <c r="A130">
        <v>2</v>
      </c>
      <c r="B130">
        <v>4</v>
      </c>
      <c r="C130">
        <v>32</v>
      </c>
      <c r="D130">
        <v>1920</v>
      </c>
      <c r="E130">
        <v>4.6791699999999999E-2</v>
      </c>
      <c r="F130">
        <v>1524</v>
      </c>
      <c r="G130">
        <v>1441</v>
      </c>
      <c r="H130">
        <v>83</v>
      </c>
      <c r="I130">
        <v>1320960</v>
      </c>
      <c r="J130">
        <v>688</v>
      </c>
      <c r="K130">
        <v>41032.9</v>
      </c>
      <c r="L130">
        <v>2.4370699999999999E-2</v>
      </c>
      <c r="M130">
        <v>641.13900000000001</v>
      </c>
      <c r="N130">
        <v>2</v>
      </c>
    </row>
    <row r="131" spans="1:14" ht="12.75">
      <c r="A131">
        <v>2</v>
      </c>
      <c r="B131">
        <v>4</v>
      </c>
      <c r="C131">
        <v>64</v>
      </c>
      <c r="D131">
        <v>1920</v>
      </c>
      <c r="E131">
        <v>6.6337800000000002E-2</v>
      </c>
      <c r="F131">
        <v>3188</v>
      </c>
      <c r="G131">
        <v>2894</v>
      </c>
      <c r="H131">
        <v>294</v>
      </c>
      <c r="I131">
        <v>4608000</v>
      </c>
      <c r="J131">
        <v>2400</v>
      </c>
      <c r="K131">
        <v>28942.799999999999</v>
      </c>
      <c r="L131">
        <v>3.4550900000000002E-2</v>
      </c>
      <c r="M131">
        <v>452.23099999999999</v>
      </c>
      <c r="N131">
        <v>2</v>
      </c>
    </row>
    <row r="132" spans="1:14" ht="12.75">
      <c r="A132">
        <v>2</v>
      </c>
      <c r="B132">
        <v>4</v>
      </c>
      <c r="C132">
        <v>128</v>
      </c>
      <c r="D132">
        <v>1920</v>
      </c>
      <c r="E132">
        <v>0.22398299999999999</v>
      </c>
      <c r="F132">
        <v>7531</v>
      </c>
      <c r="G132">
        <v>6100</v>
      </c>
      <c r="H132">
        <v>1431</v>
      </c>
      <c r="I132">
        <v>17080320</v>
      </c>
      <c r="J132">
        <v>8896</v>
      </c>
      <c r="K132">
        <v>8572.1</v>
      </c>
      <c r="L132">
        <v>0.116658</v>
      </c>
      <c r="M132">
        <v>133.93899999999999</v>
      </c>
      <c r="N132">
        <v>2</v>
      </c>
    </row>
    <row r="133" spans="1:14" ht="12.75">
      <c r="A133">
        <v>2</v>
      </c>
      <c r="B133">
        <v>4</v>
      </c>
      <c r="C133">
        <v>256</v>
      </c>
      <c r="D133">
        <v>1920</v>
      </c>
      <c r="E133">
        <v>0.56832899999999997</v>
      </c>
      <c r="F133">
        <v>18984</v>
      </c>
      <c r="G133">
        <v>13201</v>
      </c>
      <c r="H133">
        <v>5783</v>
      </c>
      <c r="I133">
        <v>65617920</v>
      </c>
      <c r="J133">
        <v>34176</v>
      </c>
      <c r="K133">
        <v>3378.32</v>
      </c>
      <c r="L133">
        <v>0.29600500000000002</v>
      </c>
      <c r="M133">
        <v>52.786299999999997</v>
      </c>
      <c r="N133">
        <v>2</v>
      </c>
    </row>
    <row r="134" spans="1:14" ht="12.75">
      <c r="A134">
        <v>2</v>
      </c>
      <c r="B134">
        <v>4</v>
      </c>
      <c r="C134">
        <v>512</v>
      </c>
      <c r="D134">
        <v>1920</v>
      </c>
      <c r="E134">
        <v>2.1012200000000001</v>
      </c>
      <c r="F134">
        <v>68407</v>
      </c>
      <c r="G134">
        <v>35393</v>
      </c>
      <c r="H134">
        <v>33014</v>
      </c>
      <c r="I134">
        <v>257064960</v>
      </c>
      <c r="J134">
        <v>133888</v>
      </c>
      <c r="K134">
        <v>913.755</v>
      </c>
      <c r="L134">
        <v>1.0943799999999999</v>
      </c>
      <c r="M134">
        <v>14.2774</v>
      </c>
      <c r="N134">
        <v>2</v>
      </c>
    </row>
    <row r="135" spans="1:14" ht="12.75">
      <c r="A135">
        <v>2</v>
      </c>
      <c r="B135">
        <v>4</v>
      </c>
      <c r="C135">
        <v>1024</v>
      </c>
      <c r="D135">
        <v>1920</v>
      </c>
      <c r="E135">
        <v>7.6390599999999997</v>
      </c>
      <c r="F135">
        <v>308709</v>
      </c>
      <c r="G135">
        <v>102031</v>
      </c>
      <c r="H135">
        <v>206678</v>
      </c>
      <c r="I135">
        <v>1017446400</v>
      </c>
      <c r="J135">
        <v>529920</v>
      </c>
      <c r="K135">
        <v>251.34</v>
      </c>
      <c r="L135">
        <v>3.9786800000000002</v>
      </c>
      <c r="M135">
        <v>3.9271799999999999</v>
      </c>
      <c r="N135">
        <v>2</v>
      </c>
    </row>
    <row r="136" spans="1:14" ht="12.75">
      <c r="A136">
        <v>2</v>
      </c>
      <c r="B136">
        <v>4</v>
      </c>
      <c r="C136">
        <v>2048</v>
      </c>
      <c r="D136">
        <v>1920</v>
      </c>
      <c r="E136">
        <v>29.875399999999999</v>
      </c>
      <c r="F136">
        <v>1486863</v>
      </c>
      <c r="G136">
        <v>281375</v>
      </c>
      <c r="H136">
        <v>1205488</v>
      </c>
      <c r="I136">
        <v>4048158720</v>
      </c>
      <c r="J136" s="1" t="s">
        <v>14</v>
      </c>
      <c r="K136">
        <v>64.266900000000007</v>
      </c>
      <c r="L136">
        <v>15.5601</v>
      </c>
      <c r="M136">
        <v>1.00417</v>
      </c>
      <c r="N136">
        <v>2</v>
      </c>
    </row>
    <row r="137" spans="1:14" ht="12.75">
      <c r="A137">
        <v>2</v>
      </c>
      <c r="B137">
        <v>8</v>
      </c>
      <c r="C137">
        <v>1</v>
      </c>
      <c r="D137">
        <v>1920</v>
      </c>
      <c r="E137">
        <v>1.63838E-2</v>
      </c>
      <c r="F137">
        <v>20</v>
      </c>
      <c r="G137">
        <v>20</v>
      </c>
      <c r="H137">
        <v>0</v>
      </c>
      <c r="I137">
        <v>11520</v>
      </c>
      <c r="J137">
        <v>6</v>
      </c>
      <c r="K137">
        <v>117189</v>
      </c>
      <c r="L137">
        <v>8.5332199999999993E-3</v>
      </c>
      <c r="M137">
        <v>1831.08</v>
      </c>
      <c r="N137">
        <v>2</v>
      </c>
    </row>
    <row r="138" spans="1:14" ht="12.75">
      <c r="A138">
        <v>2</v>
      </c>
      <c r="B138">
        <v>8</v>
      </c>
      <c r="C138">
        <v>2</v>
      </c>
      <c r="D138">
        <v>1920</v>
      </c>
      <c r="E138">
        <v>1.6541500000000001E-2</v>
      </c>
      <c r="F138">
        <v>46</v>
      </c>
      <c r="G138">
        <v>46</v>
      </c>
      <c r="H138">
        <v>0</v>
      </c>
      <c r="I138">
        <v>24960</v>
      </c>
      <c r="J138">
        <v>13</v>
      </c>
      <c r="K138">
        <v>116072</v>
      </c>
      <c r="L138">
        <v>8.6153600000000007E-3</v>
      </c>
      <c r="M138">
        <v>1813.62</v>
      </c>
      <c r="N138">
        <v>2</v>
      </c>
    </row>
    <row r="139" spans="1:14" ht="12.75">
      <c r="A139">
        <v>2</v>
      </c>
      <c r="B139">
        <v>8</v>
      </c>
      <c r="C139">
        <v>4</v>
      </c>
      <c r="D139">
        <v>1920</v>
      </c>
      <c r="E139">
        <v>2.3501299999999999E-2</v>
      </c>
      <c r="F139">
        <v>148</v>
      </c>
      <c r="G139">
        <v>148</v>
      </c>
      <c r="H139">
        <v>0</v>
      </c>
      <c r="I139">
        <v>57600</v>
      </c>
      <c r="J139">
        <v>30</v>
      </c>
      <c r="K139">
        <v>81697.5</v>
      </c>
      <c r="L139">
        <v>1.2240300000000001E-2</v>
      </c>
      <c r="M139">
        <v>1276.52</v>
      </c>
      <c r="N139">
        <v>2</v>
      </c>
    </row>
    <row r="140" spans="1:14" ht="12.75">
      <c r="A140">
        <v>2</v>
      </c>
      <c r="B140">
        <v>8</v>
      </c>
      <c r="C140">
        <v>8</v>
      </c>
      <c r="D140">
        <v>1920</v>
      </c>
      <c r="E140">
        <v>2.3147899999999999E-2</v>
      </c>
      <c r="F140">
        <v>243</v>
      </c>
      <c r="G140">
        <v>241</v>
      </c>
      <c r="H140">
        <v>2</v>
      </c>
      <c r="I140">
        <v>145920</v>
      </c>
      <c r="J140">
        <v>76</v>
      </c>
      <c r="K140">
        <v>82945</v>
      </c>
      <c r="L140">
        <v>1.20562E-2</v>
      </c>
      <c r="M140">
        <v>1296.01</v>
      </c>
      <c r="N140">
        <v>2</v>
      </c>
    </row>
    <row r="141" spans="1:14" ht="12.75">
      <c r="A141">
        <v>2</v>
      </c>
      <c r="B141">
        <v>8</v>
      </c>
      <c r="C141">
        <v>16</v>
      </c>
      <c r="D141">
        <v>1920</v>
      </c>
      <c r="E141">
        <v>2.5639599999999999E-2</v>
      </c>
      <c r="F141">
        <v>435</v>
      </c>
      <c r="G141">
        <v>429</v>
      </c>
      <c r="H141">
        <v>6</v>
      </c>
      <c r="I141">
        <v>414720</v>
      </c>
      <c r="J141">
        <v>216</v>
      </c>
      <c r="K141">
        <v>74884.3</v>
      </c>
      <c r="L141">
        <v>1.33539E-2</v>
      </c>
      <c r="M141">
        <v>1170.07</v>
      </c>
      <c r="N141">
        <v>2</v>
      </c>
    </row>
    <row r="142" spans="1:14" ht="12.75">
      <c r="A142">
        <v>2</v>
      </c>
      <c r="B142">
        <v>8</v>
      </c>
      <c r="C142">
        <v>32</v>
      </c>
      <c r="D142">
        <v>1920</v>
      </c>
      <c r="E142">
        <v>3.3731200000000003E-2</v>
      </c>
      <c r="F142">
        <v>921</v>
      </c>
      <c r="G142">
        <v>903</v>
      </c>
      <c r="H142">
        <v>18</v>
      </c>
      <c r="I142">
        <v>1320960</v>
      </c>
      <c r="J142">
        <v>688</v>
      </c>
      <c r="K142">
        <v>56920.5</v>
      </c>
      <c r="L142">
        <v>1.7568400000000001E-2</v>
      </c>
      <c r="M142">
        <v>889.38300000000004</v>
      </c>
      <c r="N142">
        <v>2</v>
      </c>
    </row>
    <row r="143" spans="1:14" ht="12.75">
      <c r="A143">
        <v>2</v>
      </c>
      <c r="B143">
        <v>8</v>
      </c>
      <c r="C143">
        <v>64</v>
      </c>
      <c r="D143">
        <v>1920</v>
      </c>
      <c r="E143">
        <v>9.7331200000000007E-2</v>
      </c>
      <c r="F143">
        <v>1750</v>
      </c>
      <c r="G143">
        <v>1689</v>
      </c>
      <c r="H143">
        <v>61</v>
      </c>
      <c r="I143">
        <v>4608000</v>
      </c>
      <c r="J143">
        <v>2400</v>
      </c>
      <c r="K143">
        <v>19726.5</v>
      </c>
      <c r="L143">
        <v>5.0693299999999997E-2</v>
      </c>
      <c r="M143">
        <v>308.226</v>
      </c>
      <c r="N143">
        <v>2</v>
      </c>
    </row>
    <row r="144" spans="1:14" ht="12.75">
      <c r="A144">
        <v>2</v>
      </c>
      <c r="B144">
        <v>8</v>
      </c>
      <c r="C144">
        <v>128</v>
      </c>
      <c r="D144">
        <v>1920</v>
      </c>
      <c r="E144">
        <v>0.36051299999999997</v>
      </c>
      <c r="F144">
        <v>3743</v>
      </c>
      <c r="G144">
        <v>3507</v>
      </c>
      <c r="H144">
        <v>236</v>
      </c>
      <c r="I144">
        <v>17080320</v>
      </c>
      <c r="J144">
        <v>8896</v>
      </c>
      <c r="K144">
        <v>5325.75</v>
      </c>
      <c r="L144">
        <v>0.18776699999999999</v>
      </c>
      <c r="M144">
        <v>83.214799999999997</v>
      </c>
      <c r="N144">
        <v>2</v>
      </c>
    </row>
    <row r="145" spans="1:14" ht="12.75">
      <c r="A145">
        <v>2</v>
      </c>
      <c r="B145">
        <v>8</v>
      </c>
      <c r="C145">
        <v>256</v>
      </c>
      <c r="D145">
        <v>1920</v>
      </c>
      <c r="E145">
        <v>0.63152799999999998</v>
      </c>
      <c r="F145">
        <v>8262</v>
      </c>
      <c r="G145">
        <v>7299</v>
      </c>
      <c r="H145">
        <v>963</v>
      </c>
      <c r="I145">
        <v>65617920</v>
      </c>
      <c r="J145">
        <v>34176</v>
      </c>
      <c r="K145">
        <v>3040.25</v>
      </c>
      <c r="L145">
        <v>0.32892100000000002</v>
      </c>
      <c r="M145">
        <v>47.503900000000002</v>
      </c>
      <c r="N145">
        <v>2</v>
      </c>
    </row>
    <row r="146" spans="1:14" ht="12.75">
      <c r="A146">
        <v>2</v>
      </c>
      <c r="B146">
        <v>8</v>
      </c>
      <c r="C146">
        <v>512</v>
      </c>
      <c r="D146">
        <v>1920</v>
      </c>
      <c r="E146">
        <v>1.9101300000000001</v>
      </c>
      <c r="F146">
        <v>18831</v>
      </c>
      <c r="G146">
        <v>15212</v>
      </c>
      <c r="H146">
        <v>3619</v>
      </c>
      <c r="I146">
        <v>257064960</v>
      </c>
      <c r="J146">
        <v>133888</v>
      </c>
      <c r="K146">
        <v>1005.17</v>
      </c>
      <c r="L146">
        <v>0.99485900000000005</v>
      </c>
      <c r="M146">
        <v>15.7057</v>
      </c>
      <c r="N146">
        <v>2</v>
      </c>
    </row>
    <row r="147" spans="1:14" ht="12.75">
      <c r="A147">
        <v>2</v>
      </c>
      <c r="B147">
        <v>8</v>
      </c>
      <c r="C147">
        <v>1024</v>
      </c>
      <c r="D147">
        <v>1920</v>
      </c>
      <c r="E147">
        <v>7.5982399999999997</v>
      </c>
      <c r="F147">
        <v>46518</v>
      </c>
      <c r="G147">
        <v>32170</v>
      </c>
      <c r="H147">
        <v>14348</v>
      </c>
      <c r="I147">
        <v>1017446400</v>
      </c>
      <c r="J147">
        <v>529920</v>
      </c>
      <c r="K147">
        <v>252.69</v>
      </c>
      <c r="L147">
        <v>3.9574199999999999</v>
      </c>
      <c r="M147">
        <v>3.94828</v>
      </c>
      <c r="N147">
        <v>2</v>
      </c>
    </row>
    <row r="148" spans="1:14" ht="12.75">
      <c r="A148">
        <v>2</v>
      </c>
      <c r="B148">
        <v>8</v>
      </c>
      <c r="C148">
        <v>2048</v>
      </c>
      <c r="D148">
        <v>1920</v>
      </c>
      <c r="E148">
        <v>29.741299999999999</v>
      </c>
      <c r="F148">
        <v>149771</v>
      </c>
      <c r="G148">
        <v>77949</v>
      </c>
      <c r="H148">
        <v>71822</v>
      </c>
      <c r="I148">
        <v>4048158720</v>
      </c>
      <c r="J148" s="1" t="s">
        <v>14</v>
      </c>
      <c r="K148">
        <v>64.556700000000006</v>
      </c>
      <c r="L148">
        <v>15.4903</v>
      </c>
      <c r="M148">
        <v>1.0086999999999999</v>
      </c>
      <c r="N148">
        <v>2</v>
      </c>
    </row>
    <row r="149" spans="1:14" ht="12.75">
      <c r="A149">
        <v>2</v>
      </c>
      <c r="B149">
        <v>16</v>
      </c>
      <c r="C149">
        <v>1</v>
      </c>
      <c r="D149">
        <v>1920</v>
      </c>
      <c r="E149">
        <v>1.48755E-2</v>
      </c>
      <c r="F149">
        <v>11</v>
      </c>
      <c r="G149">
        <v>11</v>
      </c>
      <c r="H149">
        <v>0</v>
      </c>
      <c r="I149">
        <v>11520</v>
      </c>
      <c r="J149">
        <v>6</v>
      </c>
      <c r="K149">
        <v>129072</v>
      </c>
      <c r="L149">
        <v>7.7476400000000001E-3</v>
      </c>
      <c r="M149">
        <v>2016.74</v>
      </c>
      <c r="N149">
        <v>2</v>
      </c>
    </row>
    <row r="150" spans="1:14" ht="12.75">
      <c r="A150">
        <v>2</v>
      </c>
      <c r="B150">
        <v>16</v>
      </c>
      <c r="C150">
        <v>2</v>
      </c>
      <c r="D150">
        <v>1920</v>
      </c>
      <c r="E150">
        <v>1.9383999999999998E-2</v>
      </c>
      <c r="F150">
        <v>27</v>
      </c>
      <c r="G150">
        <v>27</v>
      </c>
      <c r="H150">
        <v>0</v>
      </c>
      <c r="I150">
        <v>24960</v>
      </c>
      <c r="J150">
        <v>13</v>
      </c>
      <c r="K150">
        <v>99050.7</v>
      </c>
      <c r="L150">
        <v>1.00958E-2</v>
      </c>
      <c r="M150">
        <v>1547.67</v>
      </c>
      <c r="N150">
        <v>2</v>
      </c>
    </row>
    <row r="151" spans="1:14" ht="12.75">
      <c r="A151">
        <v>2</v>
      </c>
      <c r="B151">
        <v>16</v>
      </c>
      <c r="C151">
        <v>4</v>
      </c>
      <c r="D151">
        <v>1920</v>
      </c>
      <c r="E151">
        <v>2.7356700000000001E-2</v>
      </c>
      <c r="F151">
        <v>105</v>
      </c>
      <c r="G151">
        <v>105</v>
      </c>
      <c r="H151">
        <v>0</v>
      </c>
      <c r="I151">
        <v>57600</v>
      </c>
      <c r="J151">
        <v>30</v>
      </c>
      <c r="K151">
        <v>70183.8</v>
      </c>
      <c r="L151">
        <v>1.42483E-2</v>
      </c>
      <c r="M151">
        <v>1096.6199999999999</v>
      </c>
      <c r="N151">
        <v>2</v>
      </c>
    </row>
    <row r="152" spans="1:14" ht="12.75">
      <c r="A152">
        <v>2</v>
      </c>
      <c r="B152">
        <v>16</v>
      </c>
      <c r="C152">
        <v>8</v>
      </c>
      <c r="D152">
        <v>1920</v>
      </c>
      <c r="E152">
        <v>2.1435300000000001E-2</v>
      </c>
      <c r="F152">
        <v>172</v>
      </c>
      <c r="G152">
        <v>170</v>
      </c>
      <c r="H152">
        <v>2</v>
      </c>
      <c r="I152">
        <v>145920</v>
      </c>
      <c r="J152">
        <v>76</v>
      </c>
      <c r="K152">
        <v>89571.8</v>
      </c>
      <c r="L152">
        <v>1.1164200000000001E-2</v>
      </c>
      <c r="M152">
        <v>1399.56</v>
      </c>
      <c r="N152">
        <v>2</v>
      </c>
    </row>
    <row r="153" spans="1:14" ht="12.75">
      <c r="A153">
        <v>2</v>
      </c>
      <c r="B153">
        <v>16</v>
      </c>
      <c r="C153">
        <v>16</v>
      </c>
      <c r="D153">
        <v>1920</v>
      </c>
      <c r="E153">
        <v>1.65071E-2</v>
      </c>
      <c r="F153">
        <v>287</v>
      </c>
      <c r="G153">
        <v>283</v>
      </c>
      <c r="H153">
        <v>4</v>
      </c>
      <c r="I153">
        <v>414720</v>
      </c>
      <c r="J153">
        <v>216</v>
      </c>
      <c r="K153">
        <v>116314</v>
      </c>
      <c r="L153">
        <v>8.5974199999999997E-3</v>
      </c>
      <c r="M153">
        <v>1817.41</v>
      </c>
      <c r="N153">
        <v>2</v>
      </c>
    </row>
    <row r="154" spans="1:14" ht="12.75">
      <c r="A154">
        <v>2</v>
      </c>
      <c r="B154">
        <v>16</v>
      </c>
      <c r="C154">
        <v>32</v>
      </c>
      <c r="D154">
        <v>1920</v>
      </c>
      <c r="E154">
        <v>3.7307800000000002E-2</v>
      </c>
      <c r="F154">
        <v>577</v>
      </c>
      <c r="G154">
        <v>574</v>
      </c>
      <c r="H154">
        <v>3</v>
      </c>
      <c r="I154">
        <v>1320960</v>
      </c>
      <c r="J154">
        <v>688</v>
      </c>
      <c r="K154">
        <v>51463.7</v>
      </c>
      <c r="L154">
        <v>1.9431199999999999E-2</v>
      </c>
      <c r="M154">
        <v>804.12099999999998</v>
      </c>
      <c r="N154">
        <v>2</v>
      </c>
    </row>
    <row r="155" spans="1:14" ht="12.75">
      <c r="A155">
        <v>2</v>
      </c>
      <c r="B155">
        <v>16</v>
      </c>
      <c r="C155">
        <v>64</v>
      </c>
      <c r="D155">
        <v>1920</v>
      </c>
      <c r="E155">
        <v>7.7922500000000006E-2</v>
      </c>
      <c r="F155">
        <v>1133</v>
      </c>
      <c r="G155">
        <v>1121</v>
      </c>
      <c r="H155">
        <v>12</v>
      </c>
      <c r="I155">
        <v>4608000</v>
      </c>
      <c r="J155">
        <v>2400</v>
      </c>
      <c r="K155">
        <v>24639.9</v>
      </c>
      <c r="L155">
        <v>4.0584599999999998E-2</v>
      </c>
      <c r="M155">
        <v>384.99799999999999</v>
      </c>
      <c r="N155">
        <v>2</v>
      </c>
    </row>
    <row r="156" spans="1:14" ht="12.75">
      <c r="A156">
        <v>2</v>
      </c>
      <c r="B156">
        <v>16</v>
      </c>
      <c r="C156">
        <v>128</v>
      </c>
      <c r="D156">
        <v>1920</v>
      </c>
      <c r="E156">
        <v>0.23175499999999999</v>
      </c>
      <c r="F156">
        <v>2262</v>
      </c>
      <c r="G156">
        <v>2229</v>
      </c>
      <c r="H156">
        <v>33</v>
      </c>
      <c r="I156">
        <v>17080320</v>
      </c>
      <c r="J156">
        <v>8896</v>
      </c>
      <c r="K156">
        <v>8284.61</v>
      </c>
      <c r="L156">
        <v>0.12070599999999999</v>
      </c>
      <c r="M156">
        <v>129.447</v>
      </c>
      <c r="N156">
        <v>2</v>
      </c>
    </row>
    <row r="157" spans="1:14" ht="12.75">
      <c r="A157">
        <v>2</v>
      </c>
      <c r="B157">
        <v>16</v>
      </c>
      <c r="C157">
        <v>256</v>
      </c>
      <c r="D157">
        <v>1920</v>
      </c>
      <c r="E157">
        <v>0.63168999999999997</v>
      </c>
      <c r="F157">
        <v>4849</v>
      </c>
      <c r="G157">
        <v>4698</v>
      </c>
      <c r="H157">
        <v>151</v>
      </c>
      <c r="I157">
        <v>65617920</v>
      </c>
      <c r="J157">
        <v>34176</v>
      </c>
      <c r="K157">
        <v>3039.47</v>
      </c>
      <c r="L157">
        <v>0.32900499999999999</v>
      </c>
      <c r="M157">
        <v>47.491700000000002</v>
      </c>
      <c r="N157">
        <v>2</v>
      </c>
    </row>
    <row r="158" spans="1:14" ht="12.75">
      <c r="A158">
        <v>2</v>
      </c>
      <c r="B158">
        <v>16</v>
      </c>
      <c r="C158">
        <v>512</v>
      </c>
      <c r="D158">
        <v>1920</v>
      </c>
      <c r="E158">
        <v>1.98498</v>
      </c>
      <c r="F158">
        <v>9770</v>
      </c>
      <c r="G158">
        <v>9210</v>
      </c>
      <c r="H158">
        <v>560</v>
      </c>
      <c r="I158">
        <v>257064960</v>
      </c>
      <c r="J158">
        <v>133888</v>
      </c>
      <c r="K158">
        <v>967.26300000000003</v>
      </c>
      <c r="L158">
        <v>1.0338400000000001</v>
      </c>
      <c r="M158">
        <v>15.1135</v>
      </c>
      <c r="N158">
        <v>2</v>
      </c>
    </row>
    <row r="159" spans="1:14" ht="12.75">
      <c r="A159">
        <v>2</v>
      </c>
      <c r="B159">
        <v>16</v>
      </c>
      <c r="C159">
        <v>1024</v>
      </c>
      <c r="D159">
        <v>1920</v>
      </c>
      <c r="E159">
        <v>7.6347699999999996</v>
      </c>
      <c r="F159">
        <v>20623</v>
      </c>
      <c r="G159">
        <v>18461</v>
      </c>
      <c r="H159">
        <v>2162</v>
      </c>
      <c r="I159">
        <v>1017446400</v>
      </c>
      <c r="J159">
        <v>529920</v>
      </c>
      <c r="K159">
        <v>251.48099999999999</v>
      </c>
      <c r="L159">
        <v>3.9764400000000002</v>
      </c>
      <c r="M159">
        <v>3.9293900000000002</v>
      </c>
      <c r="N159">
        <v>2</v>
      </c>
    </row>
    <row r="160" spans="1:14" ht="12.75">
      <c r="A160">
        <v>2</v>
      </c>
      <c r="B160">
        <v>16</v>
      </c>
      <c r="C160">
        <v>2048</v>
      </c>
      <c r="D160">
        <v>1920</v>
      </c>
      <c r="E160">
        <v>29.895700000000001</v>
      </c>
      <c r="F160">
        <v>48618</v>
      </c>
      <c r="G160">
        <v>38822</v>
      </c>
      <c r="H160">
        <v>9796</v>
      </c>
      <c r="I160">
        <v>4048158720</v>
      </c>
      <c r="J160" s="1" t="s">
        <v>14</v>
      </c>
      <c r="K160">
        <v>64.223299999999995</v>
      </c>
      <c r="L160">
        <v>15.5707</v>
      </c>
      <c r="M160">
        <v>1.00349</v>
      </c>
      <c r="N160">
        <v>2</v>
      </c>
    </row>
    <row r="161" spans="1:14" ht="12.75">
      <c r="A161">
        <v>2</v>
      </c>
      <c r="B161">
        <v>32</v>
      </c>
      <c r="C161">
        <v>1</v>
      </c>
      <c r="D161">
        <v>1920</v>
      </c>
      <c r="E161">
        <v>1.42769E-2</v>
      </c>
      <c r="F161">
        <v>6</v>
      </c>
      <c r="G161">
        <v>6</v>
      </c>
      <c r="H161">
        <v>0</v>
      </c>
      <c r="I161">
        <v>11520</v>
      </c>
      <c r="J161">
        <v>6</v>
      </c>
      <c r="K161">
        <v>134483</v>
      </c>
      <c r="L161">
        <v>7.4358599999999999E-3</v>
      </c>
      <c r="M161">
        <v>2101.3000000000002</v>
      </c>
      <c r="N161">
        <v>2</v>
      </c>
    </row>
    <row r="162" spans="1:14" ht="12.75">
      <c r="A162">
        <v>2</v>
      </c>
      <c r="B162">
        <v>32</v>
      </c>
      <c r="C162">
        <v>2</v>
      </c>
      <c r="D162">
        <v>1920</v>
      </c>
      <c r="E162">
        <v>1.7665699999999999E-2</v>
      </c>
      <c r="F162">
        <v>15</v>
      </c>
      <c r="G162">
        <v>15</v>
      </c>
      <c r="H162">
        <v>0</v>
      </c>
      <c r="I162">
        <v>24960</v>
      </c>
      <c r="J162">
        <v>13</v>
      </c>
      <c r="K162">
        <v>108685</v>
      </c>
      <c r="L162">
        <v>9.2008699999999999E-3</v>
      </c>
      <c r="M162">
        <v>1698.21</v>
      </c>
      <c r="N162">
        <v>2</v>
      </c>
    </row>
    <row r="163" spans="1:14" ht="12.75">
      <c r="A163">
        <v>2</v>
      </c>
      <c r="B163">
        <v>32</v>
      </c>
      <c r="C163">
        <v>4</v>
      </c>
      <c r="D163">
        <v>1920</v>
      </c>
      <c r="E163">
        <v>2.2979900000000001E-2</v>
      </c>
      <c r="F163">
        <v>69</v>
      </c>
      <c r="G163">
        <v>69</v>
      </c>
      <c r="H163">
        <v>0</v>
      </c>
      <c r="I163">
        <v>57600</v>
      </c>
      <c r="J163">
        <v>30</v>
      </c>
      <c r="K163">
        <v>83551.3</v>
      </c>
      <c r="L163">
        <v>1.1968700000000001E-2</v>
      </c>
      <c r="M163">
        <v>1305.49</v>
      </c>
      <c r="N163">
        <v>2</v>
      </c>
    </row>
    <row r="164" spans="1:14" ht="12.75">
      <c r="A164">
        <v>2</v>
      </c>
      <c r="B164">
        <v>32</v>
      </c>
      <c r="C164">
        <v>8</v>
      </c>
      <c r="D164">
        <v>1920</v>
      </c>
      <c r="E164">
        <v>2.3029000000000001E-2</v>
      </c>
      <c r="F164">
        <v>108</v>
      </c>
      <c r="G164">
        <v>108</v>
      </c>
      <c r="H164">
        <v>0</v>
      </c>
      <c r="I164">
        <v>145920</v>
      </c>
      <c r="J164">
        <v>76</v>
      </c>
      <c r="K164">
        <v>83373.100000000006</v>
      </c>
      <c r="L164">
        <v>1.1994299999999999E-2</v>
      </c>
      <c r="M164">
        <v>1302.7</v>
      </c>
      <c r="N164">
        <v>2</v>
      </c>
    </row>
    <row r="165" spans="1:14" ht="12.75">
      <c r="A165">
        <v>2</v>
      </c>
      <c r="B165">
        <v>32</v>
      </c>
      <c r="C165">
        <v>16</v>
      </c>
      <c r="D165">
        <v>1920</v>
      </c>
      <c r="E165">
        <v>2.2239399999999999E-2</v>
      </c>
      <c r="F165">
        <v>178</v>
      </c>
      <c r="G165">
        <v>178</v>
      </c>
      <c r="H165">
        <v>0</v>
      </c>
      <c r="I165">
        <v>414720</v>
      </c>
      <c r="J165">
        <v>216</v>
      </c>
      <c r="K165">
        <v>86333.5</v>
      </c>
      <c r="L165">
        <v>1.1583E-2</v>
      </c>
      <c r="M165">
        <v>1348.96</v>
      </c>
      <c r="N165">
        <v>2</v>
      </c>
    </row>
    <row r="166" spans="1:14" ht="12.75">
      <c r="A166">
        <v>2</v>
      </c>
      <c r="B166">
        <v>32</v>
      </c>
      <c r="C166">
        <v>32</v>
      </c>
      <c r="D166">
        <v>1920</v>
      </c>
      <c r="E166">
        <v>2.44265E-2</v>
      </c>
      <c r="F166">
        <v>361</v>
      </c>
      <c r="G166">
        <v>361</v>
      </c>
      <c r="H166">
        <v>0</v>
      </c>
      <c r="I166">
        <v>1320960</v>
      </c>
      <c r="J166">
        <v>688</v>
      </c>
      <c r="K166">
        <v>78603.199999999997</v>
      </c>
      <c r="L166">
        <v>1.27221E-2</v>
      </c>
      <c r="M166">
        <v>1228.18</v>
      </c>
      <c r="N166">
        <v>2</v>
      </c>
    </row>
    <row r="167" spans="1:14" ht="12.75">
      <c r="A167">
        <v>2</v>
      </c>
      <c r="B167">
        <v>32</v>
      </c>
      <c r="C167">
        <v>64</v>
      </c>
      <c r="D167">
        <v>1920</v>
      </c>
      <c r="E167">
        <v>9.4883499999999996E-2</v>
      </c>
      <c r="F167">
        <v>697</v>
      </c>
      <c r="G167">
        <v>697</v>
      </c>
      <c r="H167">
        <v>0</v>
      </c>
      <c r="I167">
        <v>4608000</v>
      </c>
      <c r="J167">
        <v>2400</v>
      </c>
      <c r="K167">
        <v>20235.3</v>
      </c>
      <c r="L167">
        <v>4.9418499999999997E-2</v>
      </c>
      <c r="M167">
        <v>316.17700000000002</v>
      </c>
      <c r="N167">
        <v>2</v>
      </c>
    </row>
    <row r="168" spans="1:14" ht="12.75">
      <c r="A168">
        <v>2</v>
      </c>
      <c r="B168">
        <v>32</v>
      </c>
      <c r="C168">
        <v>128</v>
      </c>
      <c r="D168">
        <v>1920</v>
      </c>
      <c r="E168">
        <v>0.32539699999999999</v>
      </c>
      <c r="F168">
        <v>1404</v>
      </c>
      <c r="G168">
        <v>1399</v>
      </c>
      <c r="H168">
        <v>5</v>
      </c>
      <c r="I168">
        <v>17080320</v>
      </c>
      <c r="J168">
        <v>8896</v>
      </c>
      <c r="K168">
        <v>5900.48</v>
      </c>
      <c r="L168">
        <v>0.16947799999999999</v>
      </c>
      <c r="M168">
        <v>92.194999999999993</v>
      </c>
      <c r="N168">
        <v>2</v>
      </c>
    </row>
    <row r="169" spans="1:14" ht="12.75">
      <c r="A169">
        <v>2</v>
      </c>
      <c r="B169">
        <v>32</v>
      </c>
      <c r="C169">
        <v>256</v>
      </c>
      <c r="D169">
        <v>1920</v>
      </c>
      <c r="E169">
        <v>0.60894300000000001</v>
      </c>
      <c r="F169">
        <v>2933</v>
      </c>
      <c r="G169">
        <v>2918</v>
      </c>
      <c r="H169">
        <v>15</v>
      </c>
      <c r="I169">
        <v>65617920</v>
      </c>
      <c r="J169">
        <v>34176</v>
      </c>
      <c r="K169">
        <v>3153</v>
      </c>
      <c r="L169">
        <v>0.317158</v>
      </c>
      <c r="M169">
        <v>49.265700000000002</v>
      </c>
      <c r="N169">
        <v>2</v>
      </c>
    </row>
    <row r="170" spans="1:14" ht="12.75">
      <c r="A170">
        <v>2</v>
      </c>
      <c r="B170">
        <v>32</v>
      </c>
      <c r="C170">
        <v>512</v>
      </c>
      <c r="D170">
        <v>1920</v>
      </c>
      <c r="E170">
        <v>2.0812200000000001</v>
      </c>
      <c r="F170">
        <v>5923</v>
      </c>
      <c r="G170">
        <v>5837</v>
      </c>
      <c r="H170">
        <v>86</v>
      </c>
      <c r="I170">
        <v>257064960</v>
      </c>
      <c r="J170">
        <v>133888</v>
      </c>
      <c r="K170">
        <v>922.53499999999997</v>
      </c>
      <c r="L170">
        <v>1.0839700000000001</v>
      </c>
      <c r="M170">
        <v>14.4146</v>
      </c>
      <c r="N170">
        <v>2</v>
      </c>
    </row>
    <row r="171" spans="1:14" ht="12.75">
      <c r="A171">
        <v>2</v>
      </c>
      <c r="B171">
        <v>32</v>
      </c>
      <c r="C171">
        <v>1024</v>
      </c>
      <c r="D171">
        <v>1920</v>
      </c>
      <c r="E171">
        <v>7.72316</v>
      </c>
      <c r="F171">
        <v>12005</v>
      </c>
      <c r="G171">
        <v>11693</v>
      </c>
      <c r="H171">
        <v>312</v>
      </c>
      <c r="I171">
        <v>1017446400</v>
      </c>
      <c r="J171">
        <v>529920</v>
      </c>
      <c r="K171">
        <v>248.60300000000001</v>
      </c>
      <c r="L171">
        <v>4.0224799999999998</v>
      </c>
      <c r="M171">
        <v>3.88442</v>
      </c>
      <c r="N171">
        <v>2</v>
      </c>
    </row>
    <row r="172" spans="1:14" ht="12.75">
      <c r="A172">
        <v>2</v>
      </c>
      <c r="B172">
        <v>32</v>
      </c>
      <c r="C172">
        <v>2048</v>
      </c>
      <c r="D172">
        <v>1920</v>
      </c>
      <c r="E172">
        <v>29.6191</v>
      </c>
      <c r="F172">
        <v>25747</v>
      </c>
      <c r="G172">
        <v>24260</v>
      </c>
      <c r="H172">
        <v>1487</v>
      </c>
      <c r="I172">
        <v>4048158720</v>
      </c>
      <c r="J172" s="1" t="s">
        <v>14</v>
      </c>
      <c r="K172">
        <v>64.822999999999993</v>
      </c>
      <c r="L172">
        <v>15.426600000000001</v>
      </c>
      <c r="M172">
        <v>1.0128600000000001</v>
      </c>
      <c r="N172">
        <v>2</v>
      </c>
    </row>
    <row r="173" spans="1:14" ht="12.75">
      <c r="A173">
        <v>2</v>
      </c>
      <c r="B173">
        <v>32</v>
      </c>
      <c r="C173">
        <v>4096</v>
      </c>
      <c r="D173">
        <v>1920</v>
      </c>
      <c r="E173">
        <v>127.413</v>
      </c>
      <c r="F173">
        <v>54707</v>
      </c>
      <c r="G173">
        <v>48919</v>
      </c>
      <c r="H173">
        <v>5788</v>
      </c>
      <c r="I173">
        <v>16149381120</v>
      </c>
      <c r="J173" s="1" t="s">
        <v>15</v>
      </c>
      <c r="K173">
        <v>15.069100000000001</v>
      </c>
      <c r="L173">
        <v>66.360799999999998</v>
      </c>
      <c r="M173">
        <v>0.235455</v>
      </c>
      <c r="N173">
        <v>2</v>
      </c>
    </row>
    <row r="174" spans="1:14" ht="12.75">
      <c r="A174">
        <v>2</v>
      </c>
      <c r="B174">
        <v>64</v>
      </c>
      <c r="C174">
        <v>1</v>
      </c>
      <c r="D174">
        <v>1920</v>
      </c>
      <c r="E174">
        <v>2.0028000000000001E-2</v>
      </c>
      <c r="F174">
        <v>5</v>
      </c>
      <c r="G174">
        <v>5</v>
      </c>
      <c r="H174">
        <v>0</v>
      </c>
      <c r="I174">
        <v>11520</v>
      </c>
      <c r="J174">
        <v>6</v>
      </c>
      <c r="K174">
        <v>95865.7</v>
      </c>
      <c r="L174">
        <v>1.0431299999999999E-2</v>
      </c>
      <c r="M174">
        <v>1497.9</v>
      </c>
      <c r="N174">
        <v>2</v>
      </c>
    </row>
    <row r="175" spans="1:14" ht="12.75">
      <c r="A175">
        <v>2</v>
      </c>
      <c r="B175">
        <v>64</v>
      </c>
      <c r="C175">
        <v>2</v>
      </c>
      <c r="D175">
        <v>1920</v>
      </c>
      <c r="E175">
        <v>2.3583900000000001E-2</v>
      </c>
      <c r="F175">
        <v>10</v>
      </c>
      <c r="G175">
        <v>10</v>
      </c>
      <c r="H175">
        <v>0</v>
      </c>
      <c r="I175">
        <v>24960</v>
      </c>
      <c r="J175">
        <v>13</v>
      </c>
      <c r="K175">
        <v>81411.3</v>
      </c>
      <c r="L175">
        <v>1.22833E-2</v>
      </c>
      <c r="M175">
        <v>1272.05</v>
      </c>
      <c r="N175">
        <v>2</v>
      </c>
    </row>
    <row r="176" spans="1:14" ht="12.75">
      <c r="A176">
        <v>2</v>
      </c>
      <c r="B176">
        <v>64</v>
      </c>
      <c r="C176">
        <v>4</v>
      </c>
      <c r="D176">
        <v>1920</v>
      </c>
      <c r="E176">
        <v>2.3117200000000001E-2</v>
      </c>
      <c r="F176">
        <v>47</v>
      </c>
      <c r="G176">
        <v>47</v>
      </c>
      <c r="H176">
        <v>0</v>
      </c>
      <c r="I176">
        <v>57600</v>
      </c>
      <c r="J176">
        <v>30</v>
      </c>
      <c r="K176">
        <v>83055</v>
      </c>
      <c r="L176">
        <v>1.2040199999999999E-2</v>
      </c>
      <c r="M176">
        <v>1297.73</v>
      </c>
      <c r="N176">
        <v>2</v>
      </c>
    </row>
    <row r="177" spans="1:14" ht="12.75">
      <c r="A177">
        <v>2</v>
      </c>
      <c r="B177">
        <v>64</v>
      </c>
      <c r="C177">
        <v>8</v>
      </c>
      <c r="D177">
        <v>1920</v>
      </c>
      <c r="E177">
        <v>1.8507599999999999E-2</v>
      </c>
      <c r="F177">
        <v>72</v>
      </c>
      <c r="G177">
        <v>72</v>
      </c>
      <c r="H177">
        <v>0</v>
      </c>
      <c r="I177">
        <v>145920</v>
      </c>
      <c r="J177">
        <v>76</v>
      </c>
      <c r="K177">
        <v>103741</v>
      </c>
      <c r="L177">
        <v>9.6393499999999997E-3</v>
      </c>
      <c r="M177">
        <v>1620.96</v>
      </c>
      <c r="N177">
        <v>2</v>
      </c>
    </row>
    <row r="178" spans="1:14" ht="12.75">
      <c r="A178">
        <v>2</v>
      </c>
      <c r="B178">
        <v>64</v>
      </c>
      <c r="C178">
        <v>16</v>
      </c>
      <c r="D178">
        <v>1920</v>
      </c>
      <c r="E178">
        <v>2.5127300000000002E-2</v>
      </c>
      <c r="F178">
        <v>112</v>
      </c>
      <c r="G178">
        <v>112</v>
      </c>
      <c r="H178">
        <v>0</v>
      </c>
      <c r="I178">
        <v>414720</v>
      </c>
      <c r="J178">
        <v>216</v>
      </c>
      <c r="K178">
        <v>76411</v>
      </c>
      <c r="L178">
        <v>1.3087100000000001E-2</v>
      </c>
      <c r="M178">
        <v>1193.92</v>
      </c>
      <c r="N178">
        <v>2</v>
      </c>
    </row>
    <row r="179" spans="1:14" ht="12.75">
      <c r="A179">
        <v>2</v>
      </c>
      <c r="B179">
        <v>64</v>
      </c>
      <c r="C179">
        <v>32</v>
      </c>
      <c r="D179">
        <v>1920</v>
      </c>
      <c r="E179">
        <v>4.8668400000000001E-2</v>
      </c>
      <c r="F179">
        <v>233</v>
      </c>
      <c r="G179">
        <v>233</v>
      </c>
      <c r="H179">
        <v>0</v>
      </c>
      <c r="I179">
        <v>1320960</v>
      </c>
      <c r="J179">
        <v>688</v>
      </c>
      <c r="K179">
        <v>39450.699999999997</v>
      </c>
      <c r="L179">
        <v>2.5348099999999998E-2</v>
      </c>
      <c r="M179">
        <v>616.41700000000003</v>
      </c>
      <c r="N179">
        <v>2</v>
      </c>
    </row>
    <row r="180" spans="1:14" ht="12.75">
      <c r="A180">
        <v>2</v>
      </c>
      <c r="B180">
        <v>64</v>
      </c>
      <c r="C180">
        <v>64</v>
      </c>
      <c r="D180">
        <v>1920</v>
      </c>
      <c r="E180">
        <v>5.7713199999999999E-2</v>
      </c>
      <c r="F180">
        <v>444</v>
      </c>
      <c r="G180">
        <v>444</v>
      </c>
      <c r="H180">
        <v>0</v>
      </c>
      <c r="I180">
        <v>4608000</v>
      </c>
      <c r="J180">
        <v>2400</v>
      </c>
      <c r="K180">
        <v>33267.9</v>
      </c>
      <c r="L180">
        <v>3.0058999999999999E-2</v>
      </c>
      <c r="M180">
        <v>519.81100000000004</v>
      </c>
      <c r="N180">
        <v>2</v>
      </c>
    </row>
    <row r="181" spans="1:14" ht="12.75">
      <c r="A181">
        <v>2</v>
      </c>
      <c r="B181">
        <v>64</v>
      </c>
      <c r="C181">
        <v>128</v>
      </c>
      <c r="D181">
        <v>1920</v>
      </c>
      <c r="E181">
        <v>0.32511800000000002</v>
      </c>
      <c r="F181">
        <v>872</v>
      </c>
      <c r="G181">
        <v>872</v>
      </c>
      <c r="H181">
        <v>0</v>
      </c>
      <c r="I181">
        <v>17080320</v>
      </c>
      <c r="J181">
        <v>8896</v>
      </c>
      <c r="K181">
        <v>5905.54</v>
      </c>
      <c r="L181">
        <v>0.16933200000000001</v>
      </c>
      <c r="M181">
        <v>92.274100000000004</v>
      </c>
      <c r="N181">
        <v>2</v>
      </c>
    </row>
    <row r="182" spans="1:14" ht="12.75">
      <c r="A182">
        <v>2</v>
      </c>
      <c r="B182">
        <v>64</v>
      </c>
      <c r="C182">
        <v>256</v>
      </c>
      <c r="D182">
        <v>1920</v>
      </c>
      <c r="E182">
        <v>0.51339100000000004</v>
      </c>
      <c r="F182">
        <v>1881</v>
      </c>
      <c r="G182">
        <v>1877</v>
      </c>
      <c r="H182">
        <v>4</v>
      </c>
      <c r="I182">
        <v>65617920</v>
      </c>
      <c r="J182">
        <v>34176</v>
      </c>
      <c r="K182">
        <v>3739.84</v>
      </c>
      <c r="L182">
        <v>0.26739099999999999</v>
      </c>
      <c r="M182">
        <v>58.435000000000002</v>
      </c>
      <c r="N182">
        <v>2</v>
      </c>
    </row>
    <row r="183" spans="1:14" ht="12.75">
      <c r="A183">
        <v>2</v>
      </c>
      <c r="B183">
        <v>64</v>
      </c>
      <c r="C183">
        <v>512</v>
      </c>
      <c r="D183">
        <v>1920</v>
      </c>
      <c r="E183">
        <v>2.0468600000000001</v>
      </c>
      <c r="F183">
        <v>3641</v>
      </c>
      <c r="G183">
        <v>3624</v>
      </c>
      <c r="H183">
        <v>17</v>
      </c>
      <c r="I183">
        <v>257064960</v>
      </c>
      <c r="J183">
        <v>133888</v>
      </c>
      <c r="K183">
        <v>938.02300000000002</v>
      </c>
      <c r="L183">
        <v>1.0660700000000001</v>
      </c>
      <c r="M183">
        <v>14.656599999999999</v>
      </c>
      <c r="N183">
        <v>2</v>
      </c>
    </row>
    <row r="184" spans="1:14" ht="12.75">
      <c r="A184">
        <v>2</v>
      </c>
      <c r="B184">
        <v>64</v>
      </c>
      <c r="C184">
        <v>1024</v>
      </c>
      <c r="D184">
        <v>1920</v>
      </c>
      <c r="E184">
        <v>7.4052699999999998</v>
      </c>
      <c r="F184">
        <v>7390</v>
      </c>
      <c r="G184">
        <v>7338</v>
      </c>
      <c r="H184">
        <v>52</v>
      </c>
      <c r="I184">
        <v>1017446400</v>
      </c>
      <c r="J184">
        <v>529920</v>
      </c>
      <c r="K184">
        <v>259.27499999999998</v>
      </c>
      <c r="L184">
        <v>3.8569100000000001</v>
      </c>
      <c r="M184">
        <v>4.0511699999999999</v>
      </c>
      <c r="N184">
        <v>2</v>
      </c>
    </row>
    <row r="185" spans="1:14" ht="12.75">
      <c r="A185">
        <v>2</v>
      </c>
      <c r="B185">
        <v>64</v>
      </c>
      <c r="C185">
        <v>2048</v>
      </c>
      <c r="D185">
        <v>1920</v>
      </c>
      <c r="E185">
        <v>29.328199999999999</v>
      </c>
      <c r="F185">
        <v>15171</v>
      </c>
      <c r="G185">
        <v>14973</v>
      </c>
      <c r="H185">
        <v>198</v>
      </c>
      <c r="I185">
        <v>4048158720</v>
      </c>
      <c r="J185" s="1" t="s">
        <v>14</v>
      </c>
      <c r="K185">
        <v>65.466099999999997</v>
      </c>
      <c r="L185">
        <v>15.2751</v>
      </c>
      <c r="M185">
        <v>1.02291</v>
      </c>
      <c r="N185">
        <v>2</v>
      </c>
    </row>
    <row r="186" spans="1:14" ht="12.75">
      <c r="A186">
        <v>2</v>
      </c>
      <c r="B186">
        <v>64</v>
      </c>
      <c r="C186">
        <v>4096</v>
      </c>
      <c r="D186">
        <v>1920</v>
      </c>
      <c r="E186">
        <v>131.91900000000001</v>
      </c>
      <c r="F186">
        <v>31548</v>
      </c>
      <c r="G186">
        <v>30769</v>
      </c>
      <c r="H186">
        <v>779</v>
      </c>
      <c r="I186">
        <v>16149381120</v>
      </c>
      <c r="J186" s="1" t="s">
        <v>15</v>
      </c>
      <c r="K186">
        <v>14.554399999999999</v>
      </c>
      <c r="L186">
        <v>68.707899999999995</v>
      </c>
      <c r="M186">
        <v>0.227412</v>
      </c>
      <c r="N186">
        <v>2</v>
      </c>
    </row>
    <row r="187" spans="1:14" ht="12.75">
      <c r="A187">
        <v>2</v>
      </c>
      <c r="B187">
        <v>128</v>
      </c>
      <c r="C187">
        <v>1</v>
      </c>
      <c r="D187">
        <v>1920</v>
      </c>
      <c r="E187">
        <v>1.34661E-2</v>
      </c>
      <c r="F187">
        <v>2</v>
      </c>
      <c r="G187">
        <v>2</v>
      </c>
      <c r="H187">
        <v>0</v>
      </c>
      <c r="I187">
        <v>11520</v>
      </c>
      <c r="J187">
        <v>6</v>
      </c>
      <c r="K187">
        <v>142580</v>
      </c>
      <c r="L187">
        <v>7.01361E-3</v>
      </c>
      <c r="M187">
        <v>2227.81</v>
      </c>
      <c r="N187">
        <v>2</v>
      </c>
    </row>
    <row r="188" spans="1:14" ht="12.75">
      <c r="A188">
        <v>2</v>
      </c>
      <c r="B188">
        <v>128</v>
      </c>
      <c r="C188">
        <v>2</v>
      </c>
      <c r="D188">
        <v>1920</v>
      </c>
      <c r="E188">
        <v>1.9734600000000001E-2</v>
      </c>
      <c r="F188">
        <v>5</v>
      </c>
      <c r="G188">
        <v>5</v>
      </c>
      <c r="H188">
        <v>0</v>
      </c>
      <c r="I188">
        <v>24960</v>
      </c>
      <c r="J188">
        <v>13</v>
      </c>
      <c r="K188">
        <v>97291</v>
      </c>
      <c r="L188">
        <v>1.02784E-2</v>
      </c>
      <c r="M188">
        <v>1520.17</v>
      </c>
      <c r="N188">
        <v>2</v>
      </c>
    </row>
    <row r="189" spans="1:14" ht="12.75">
      <c r="A189">
        <v>2</v>
      </c>
      <c r="B189">
        <v>128</v>
      </c>
      <c r="C189">
        <v>4</v>
      </c>
      <c r="D189">
        <v>1920</v>
      </c>
      <c r="E189">
        <v>2.13057E-2</v>
      </c>
      <c r="F189">
        <v>30</v>
      </c>
      <c r="G189">
        <v>30</v>
      </c>
      <c r="H189">
        <v>0</v>
      </c>
      <c r="I189">
        <v>57600</v>
      </c>
      <c r="J189">
        <v>30</v>
      </c>
      <c r="K189">
        <v>90116.6</v>
      </c>
      <c r="L189">
        <v>1.1096699999999999E-2</v>
      </c>
      <c r="M189">
        <v>1408.07</v>
      </c>
      <c r="N189">
        <v>2</v>
      </c>
    </row>
    <row r="190" spans="1:14" ht="12.75">
      <c r="A190">
        <v>2</v>
      </c>
      <c r="B190">
        <v>128</v>
      </c>
      <c r="C190">
        <v>8</v>
      </c>
      <c r="D190">
        <v>1920</v>
      </c>
      <c r="E190">
        <v>4.0296499999999999E-2</v>
      </c>
      <c r="F190">
        <v>45</v>
      </c>
      <c r="G190">
        <v>45</v>
      </c>
      <c r="H190">
        <v>0</v>
      </c>
      <c r="I190">
        <v>145920</v>
      </c>
      <c r="J190">
        <v>76</v>
      </c>
      <c r="K190">
        <v>47646.8</v>
      </c>
      <c r="L190">
        <v>2.0987800000000001E-2</v>
      </c>
      <c r="M190">
        <v>744.48099999999999</v>
      </c>
      <c r="N190">
        <v>2</v>
      </c>
    </row>
    <row r="191" spans="1:14" ht="12.75">
      <c r="A191">
        <v>2</v>
      </c>
      <c r="B191">
        <v>128</v>
      </c>
      <c r="C191">
        <v>16</v>
      </c>
      <c r="D191">
        <v>1920</v>
      </c>
      <c r="E191">
        <v>1.33023E-2</v>
      </c>
      <c r="F191">
        <v>71</v>
      </c>
      <c r="G191">
        <v>71</v>
      </c>
      <c r="H191">
        <v>0</v>
      </c>
      <c r="I191">
        <v>414720</v>
      </c>
      <c r="J191">
        <v>216</v>
      </c>
      <c r="K191">
        <v>144336</v>
      </c>
      <c r="L191">
        <v>6.9282600000000003E-3</v>
      </c>
      <c r="M191">
        <v>2255.25</v>
      </c>
      <c r="N191">
        <v>2</v>
      </c>
    </row>
    <row r="192" spans="1:14" ht="12.75">
      <c r="A192">
        <v>2</v>
      </c>
      <c r="B192">
        <v>128</v>
      </c>
      <c r="C192">
        <v>32</v>
      </c>
      <c r="D192">
        <v>1920</v>
      </c>
      <c r="E192">
        <v>2.9592400000000001E-2</v>
      </c>
      <c r="F192">
        <v>150</v>
      </c>
      <c r="G192">
        <v>150</v>
      </c>
      <c r="H192">
        <v>0</v>
      </c>
      <c r="I192">
        <v>1320960</v>
      </c>
      <c r="J192">
        <v>688</v>
      </c>
      <c r="K192">
        <v>64881.5</v>
      </c>
      <c r="L192">
        <v>1.54127E-2</v>
      </c>
      <c r="M192">
        <v>1013.77</v>
      </c>
      <c r="N192">
        <v>2</v>
      </c>
    </row>
    <row r="193" spans="1:14" ht="12.75">
      <c r="A193">
        <v>2</v>
      </c>
      <c r="B193">
        <v>128</v>
      </c>
      <c r="C193">
        <v>64</v>
      </c>
      <c r="D193">
        <v>1920</v>
      </c>
      <c r="E193">
        <v>7.8097200000000006E-2</v>
      </c>
      <c r="F193">
        <v>285</v>
      </c>
      <c r="G193">
        <v>285</v>
      </c>
      <c r="H193">
        <v>0</v>
      </c>
      <c r="I193">
        <v>4608000</v>
      </c>
      <c r="J193">
        <v>2400</v>
      </c>
      <c r="K193">
        <v>24584.7</v>
      </c>
      <c r="L193">
        <v>4.0675599999999999E-2</v>
      </c>
      <c r="M193">
        <v>384.137</v>
      </c>
      <c r="N193">
        <v>2</v>
      </c>
    </row>
    <row r="194" spans="1:14" ht="12.75">
      <c r="A194">
        <v>2</v>
      </c>
      <c r="B194">
        <v>128</v>
      </c>
      <c r="C194">
        <v>128</v>
      </c>
      <c r="D194">
        <v>1920</v>
      </c>
      <c r="E194">
        <v>0.391679</v>
      </c>
      <c r="F194">
        <v>549</v>
      </c>
      <c r="G194">
        <v>548</v>
      </c>
      <c r="H194">
        <v>1</v>
      </c>
      <c r="I194">
        <v>17080320</v>
      </c>
      <c r="J194">
        <v>8896</v>
      </c>
      <c r="K194">
        <v>4901.97</v>
      </c>
      <c r="L194">
        <v>0.20399900000000001</v>
      </c>
      <c r="M194">
        <v>76.593299999999999</v>
      </c>
      <c r="N194">
        <v>2</v>
      </c>
    </row>
    <row r="195" spans="1:14" ht="12.75">
      <c r="A195">
        <v>2</v>
      </c>
      <c r="B195">
        <v>128</v>
      </c>
      <c r="C195">
        <v>256</v>
      </c>
      <c r="D195">
        <v>1920</v>
      </c>
      <c r="E195">
        <v>0.54683899999999996</v>
      </c>
      <c r="F195">
        <v>1206</v>
      </c>
      <c r="G195">
        <v>1204</v>
      </c>
      <c r="H195">
        <v>2</v>
      </c>
      <c r="I195">
        <v>65617920</v>
      </c>
      <c r="J195">
        <v>34176</v>
      </c>
      <c r="K195">
        <v>3511.09</v>
      </c>
      <c r="L195">
        <v>0.28481200000000001</v>
      </c>
      <c r="M195">
        <v>54.860799999999998</v>
      </c>
      <c r="N195">
        <v>2</v>
      </c>
    </row>
    <row r="196" spans="1:14" ht="12.75">
      <c r="A196">
        <v>2</v>
      </c>
      <c r="B196">
        <v>128</v>
      </c>
      <c r="C196">
        <v>512</v>
      </c>
      <c r="D196">
        <v>1920</v>
      </c>
      <c r="E196">
        <v>1.86673</v>
      </c>
      <c r="F196">
        <v>2341</v>
      </c>
      <c r="G196">
        <v>2338</v>
      </c>
      <c r="H196">
        <v>3</v>
      </c>
      <c r="I196">
        <v>257064960</v>
      </c>
      <c r="J196">
        <v>133888</v>
      </c>
      <c r="K196">
        <v>1028.53</v>
      </c>
      <c r="L196">
        <v>0.97225700000000004</v>
      </c>
      <c r="M196">
        <v>16.070900000000002</v>
      </c>
      <c r="N196">
        <v>2</v>
      </c>
    </row>
    <row r="197" spans="1:14" ht="12.75">
      <c r="A197">
        <v>2</v>
      </c>
      <c r="B197">
        <v>128</v>
      </c>
      <c r="C197">
        <v>1024</v>
      </c>
      <c r="D197">
        <v>1920</v>
      </c>
      <c r="E197">
        <v>7.53871</v>
      </c>
      <c r="F197">
        <v>4735</v>
      </c>
      <c r="G197">
        <v>4727</v>
      </c>
      <c r="H197">
        <v>8</v>
      </c>
      <c r="I197">
        <v>1017446400</v>
      </c>
      <c r="J197">
        <v>529920</v>
      </c>
      <c r="K197">
        <v>254.68600000000001</v>
      </c>
      <c r="L197">
        <v>3.9264100000000002</v>
      </c>
      <c r="M197">
        <v>3.97946</v>
      </c>
      <c r="N197">
        <v>2</v>
      </c>
    </row>
    <row r="198" spans="1:14" ht="12.75">
      <c r="A198">
        <v>2</v>
      </c>
      <c r="B198">
        <v>128</v>
      </c>
      <c r="C198">
        <v>2048</v>
      </c>
      <c r="D198">
        <v>1920</v>
      </c>
      <c r="E198">
        <v>29.229099999999999</v>
      </c>
      <c r="F198">
        <v>9544</v>
      </c>
      <c r="G198">
        <v>9524</v>
      </c>
      <c r="H198">
        <v>20</v>
      </c>
      <c r="I198">
        <v>4048158720</v>
      </c>
      <c r="J198" s="1" t="s">
        <v>14</v>
      </c>
      <c r="K198">
        <v>65.688100000000006</v>
      </c>
      <c r="L198">
        <v>15.2235</v>
      </c>
      <c r="M198">
        <v>1.0263800000000001</v>
      </c>
      <c r="N198">
        <v>2</v>
      </c>
    </row>
    <row r="199" spans="1:14" ht="12.75">
      <c r="A199">
        <v>2</v>
      </c>
      <c r="B199">
        <v>128</v>
      </c>
      <c r="C199">
        <v>4096</v>
      </c>
      <c r="D199">
        <v>1920</v>
      </c>
      <c r="E199">
        <v>134.941</v>
      </c>
      <c r="F199">
        <v>19878</v>
      </c>
      <c r="G199">
        <v>19775</v>
      </c>
      <c r="H199">
        <v>103</v>
      </c>
      <c r="I199">
        <v>16149381120</v>
      </c>
      <c r="J199" s="1" t="s">
        <v>15</v>
      </c>
      <c r="K199">
        <v>14.2285</v>
      </c>
      <c r="L199">
        <v>70.281599999999997</v>
      </c>
      <c r="M199">
        <v>0.22231999999999999</v>
      </c>
      <c r="N199">
        <v>2</v>
      </c>
    </row>
    <row r="200" spans="1:14" ht="12.75">
      <c r="A200">
        <v>3</v>
      </c>
      <c r="B200">
        <v>1</v>
      </c>
      <c r="C200">
        <v>1</v>
      </c>
      <c r="D200">
        <v>1920</v>
      </c>
      <c r="E200">
        <v>2.34918E-2</v>
      </c>
      <c r="F200">
        <v>121</v>
      </c>
      <c r="G200">
        <v>121</v>
      </c>
      <c r="H200">
        <v>0</v>
      </c>
      <c r="I200">
        <v>11520</v>
      </c>
      <c r="J200">
        <v>6</v>
      </c>
      <c r="K200">
        <v>81730.7</v>
      </c>
      <c r="L200">
        <v>1.2235299999999999E-2</v>
      </c>
      <c r="M200">
        <v>1277.04</v>
      </c>
      <c r="N200">
        <v>3</v>
      </c>
    </row>
    <row r="201" spans="1:14" ht="12.75">
      <c r="A201">
        <v>3</v>
      </c>
      <c r="B201">
        <v>1</v>
      </c>
      <c r="C201">
        <v>2</v>
      </c>
      <c r="D201">
        <v>1920</v>
      </c>
      <c r="E201">
        <v>3.6579899999999999E-2</v>
      </c>
      <c r="F201">
        <v>269</v>
      </c>
      <c r="G201">
        <v>252</v>
      </c>
      <c r="H201">
        <v>17</v>
      </c>
      <c r="I201">
        <v>24960</v>
      </c>
      <c r="J201">
        <v>13</v>
      </c>
      <c r="K201">
        <v>52487.8</v>
      </c>
      <c r="L201">
        <v>1.9051999999999999E-2</v>
      </c>
      <c r="M201">
        <v>820.12199999999996</v>
      </c>
      <c r="N201">
        <v>3</v>
      </c>
    </row>
    <row r="202" spans="1:14" ht="12.75">
      <c r="A202">
        <v>3</v>
      </c>
      <c r="B202">
        <v>1</v>
      </c>
      <c r="C202">
        <v>4</v>
      </c>
      <c r="D202">
        <v>1920</v>
      </c>
      <c r="E202">
        <v>3.2039499999999999E-2</v>
      </c>
      <c r="F202">
        <v>483</v>
      </c>
      <c r="G202">
        <v>461</v>
      </c>
      <c r="H202">
        <v>22</v>
      </c>
      <c r="I202">
        <v>57600</v>
      </c>
      <c r="J202">
        <v>30</v>
      </c>
      <c r="K202">
        <v>59925.9</v>
      </c>
      <c r="L202">
        <v>1.6687299999999999E-2</v>
      </c>
      <c r="M202">
        <v>936.34299999999996</v>
      </c>
      <c r="N202">
        <v>3</v>
      </c>
    </row>
    <row r="203" spans="1:14" ht="12.75">
      <c r="A203">
        <v>3</v>
      </c>
      <c r="B203">
        <v>1</v>
      </c>
      <c r="C203">
        <v>8</v>
      </c>
      <c r="D203">
        <v>1920</v>
      </c>
      <c r="E203">
        <v>3.4277700000000001E-2</v>
      </c>
      <c r="F203">
        <v>1342</v>
      </c>
      <c r="G203">
        <v>1185</v>
      </c>
      <c r="H203">
        <v>157</v>
      </c>
      <c r="I203">
        <v>145920</v>
      </c>
      <c r="J203">
        <v>76</v>
      </c>
      <c r="K203">
        <v>56013.1</v>
      </c>
      <c r="L203">
        <v>1.7853000000000001E-2</v>
      </c>
      <c r="M203">
        <v>875.20399999999995</v>
      </c>
      <c r="N203">
        <v>3</v>
      </c>
    </row>
    <row r="204" spans="1:14" ht="12.75">
      <c r="A204">
        <v>3</v>
      </c>
      <c r="B204">
        <v>1</v>
      </c>
      <c r="C204">
        <v>16</v>
      </c>
      <c r="D204">
        <v>1920</v>
      </c>
      <c r="E204">
        <v>3.6468399999999998E-2</v>
      </c>
      <c r="F204">
        <v>3311</v>
      </c>
      <c r="G204">
        <v>2223</v>
      </c>
      <c r="H204">
        <v>1088</v>
      </c>
      <c r="I204">
        <v>414720</v>
      </c>
      <c r="J204">
        <v>216</v>
      </c>
      <c r="K204">
        <v>52648.3</v>
      </c>
      <c r="L204">
        <v>1.8994E-2</v>
      </c>
      <c r="M204">
        <v>822.63</v>
      </c>
      <c r="N204">
        <v>3</v>
      </c>
    </row>
    <row r="205" spans="1:14" ht="12.75">
      <c r="A205">
        <v>3</v>
      </c>
      <c r="B205">
        <v>1</v>
      </c>
      <c r="C205">
        <v>32</v>
      </c>
      <c r="D205">
        <v>1920</v>
      </c>
      <c r="E205">
        <v>5.1307999999999999E-2</v>
      </c>
      <c r="F205">
        <v>9918</v>
      </c>
      <c r="G205">
        <v>5347</v>
      </c>
      <c r="H205">
        <v>4571</v>
      </c>
      <c r="I205">
        <v>1320960</v>
      </c>
      <c r="J205">
        <v>688</v>
      </c>
      <c r="K205">
        <v>37421</v>
      </c>
      <c r="L205">
        <v>2.6722900000000001E-2</v>
      </c>
      <c r="M205">
        <v>584.70399999999995</v>
      </c>
      <c r="N205">
        <v>3</v>
      </c>
    </row>
    <row r="206" spans="1:14" ht="12.75">
      <c r="A206">
        <v>3</v>
      </c>
      <c r="B206">
        <v>1</v>
      </c>
      <c r="C206">
        <v>64</v>
      </c>
      <c r="D206">
        <v>1920</v>
      </c>
      <c r="E206">
        <v>6.06125E-2</v>
      </c>
      <c r="F206">
        <v>39634</v>
      </c>
      <c r="G206">
        <v>15379</v>
      </c>
      <c r="H206">
        <v>24255</v>
      </c>
      <c r="I206">
        <v>4608000</v>
      </c>
      <c r="J206">
        <v>2400</v>
      </c>
      <c r="K206">
        <v>31676.7</v>
      </c>
      <c r="L206">
        <v>3.1569E-2</v>
      </c>
      <c r="M206">
        <v>494.94799999999998</v>
      </c>
      <c r="N206">
        <v>3</v>
      </c>
    </row>
    <row r="207" spans="1:14" ht="12.75">
      <c r="A207">
        <v>3</v>
      </c>
      <c r="B207">
        <v>1</v>
      </c>
      <c r="C207">
        <v>128</v>
      </c>
      <c r="D207">
        <v>1920</v>
      </c>
      <c r="E207">
        <v>0.202818</v>
      </c>
      <c r="F207">
        <v>158848</v>
      </c>
      <c r="G207">
        <v>45060</v>
      </c>
      <c r="H207">
        <v>113788</v>
      </c>
      <c r="I207">
        <v>17080320</v>
      </c>
      <c r="J207">
        <v>8896</v>
      </c>
      <c r="K207">
        <v>9466.6200000000008</v>
      </c>
      <c r="L207">
        <v>0.10563400000000001</v>
      </c>
      <c r="M207">
        <v>147.916</v>
      </c>
      <c r="N207">
        <v>3</v>
      </c>
    </row>
    <row r="208" spans="1:14" ht="12.75">
      <c r="A208">
        <v>3</v>
      </c>
      <c r="B208">
        <v>1</v>
      </c>
      <c r="C208">
        <v>256</v>
      </c>
      <c r="D208">
        <v>1920</v>
      </c>
      <c r="E208">
        <v>0.65687799999999996</v>
      </c>
      <c r="F208">
        <v>740358</v>
      </c>
      <c r="G208">
        <v>166075</v>
      </c>
      <c r="H208">
        <v>574283</v>
      </c>
      <c r="I208">
        <v>65617920</v>
      </c>
      <c r="J208">
        <v>34176</v>
      </c>
      <c r="K208">
        <v>2922.92</v>
      </c>
      <c r="L208">
        <v>0.34212399999999998</v>
      </c>
      <c r="M208">
        <v>45.6706</v>
      </c>
      <c r="N208">
        <v>3</v>
      </c>
    </row>
    <row r="209" spans="1:14" ht="12.75">
      <c r="A209">
        <v>3</v>
      </c>
      <c r="B209">
        <v>1</v>
      </c>
      <c r="C209">
        <v>512</v>
      </c>
      <c r="D209">
        <v>1920</v>
      </c>
      <c r="E209">
        <v>2.2084199999999998</v>
      </c>
      <c r="F209">
        <v>2973715</v>
      </c>
      <c r="G209">
        <v>409281</v>
      </c>
      <c r="H209">
        <v>2564434</v>
      </c>
      <c r="I209">
        <v>257064960</v>
      </c>
      <c r="J209">
        <v>133888</v>
      </c>
      <c r="K209">
        <v>869.40099999999995</v>
      </c>
      <c r="L209">
        <v>1.15022</v>
      </c>
      <c r="M209">
        <v>13.5844</v>
      </c>
      <c r="N209">
        <v>3</v>
      </c>
    </row>
    <row r="210" spans="1:14" ht="12.75">
      <c r="A210">
        <v>3</v>
      </c>
      <c r="B210">
        <v>1</v>
      </c>
      <c r="C210">
        <v>1024</v>
      </c>
      <c r="D210">
        <v>1920</v>
      </c>
      <c r="E210">
        <v>7.72525</v>
      </c>
      <c r="F210">
        <v>9295979</v>
      </c>
      <c r="G210">
        <v>934299</v>
      </c>
      <c r="H210">
        <v>8361680</v>
      </c>
      <c r="I210">
        <v>1017446400</v>
      </c>
      <c r="J210">
        <v>529920</v>
      </c>
      <c r="K210">
        <v>248.536</v>
      </c>
      <c r="L210">
        <v>4.0235700000000003</v>
      </c>
      <c r="M210">
        <v>3.8833700000000002</v>
      </c>
      <c r="N210">
        <v>3</v>
      </c>
    </row>
    <row r="211" spans="1:14" ht="12.75">
      <c r="A211">
        <v>3</v>
      </c>
      <c r="B211">
        <v>1</v>
      </c>
      <c r="C211">
        <v>2048</v>
      </c>
      <c r="D211">
        <v>1920</v>
      </c>
      <c r="E211">
        <v>42.622700000000002</v>
      </c>
      <c r="F211">
        <v>29554301</v>
      </c>
      <c r="G211">
        <v>2271117</v>
      </c>
      <c r="H211">
        <v>27283184</v>
      </c>
      <c r="I211">
        <v>4048158720</v>
      </c>
      <c r="J211" s="1" t="s">
        <v>14</v>
      </c>
      <c r="K211">
        <v>45.046399999999998</v>
      </c>
      <c r="L211">
        <v>22.199300000000001</v>
      </c>
      <c r="M211">
        <v>0.70384999999999998</v>
      </c>
      <c r="N211">
        <v>3</v>
      </c>
    </row>
    <row r="212" spans="1:14" ht="12.75">
      <c r="A212">
        <v>3</v>
      </c>
      <c r="B212">
        <v>2</v>
      </c>
      <c r="C212">
        <v>1</v>
      </c>
      <c r="D212">
        <v>1920</v>
      </c>
      <c r="E212">
        <v>2.59227E-2</v>
      </c>
      <c r="F212">
        <v>72</v>
      </c>
      <c r="G212">
        <v>72</v>
      </c>
      <c r="H212">
        <v>0</v>
      </c>
      <c r="I212">
        <v>11520</v>
      </c>
      <c r="J212">
        <v>6</v>
      </c>
      <c r="K212">
        <v>74066.5</v>
      </c>
      <c r="L212">
        <v>1.35014E-2</v>
      </c>
      <c r="M212">
        <v>1157.29</v>
      </c>
      <c r="N212">
        <v>3</v>
      </c>
    </row>
    <row r="213" spans="1:14" ht="12.75">
      <c r="A213">
        <v>3</v>
      </c>
      <c r="B213">
        <v>2</v>
      </c>
      <c r="C213">
        <v>2</v>
      </c>
      <c r="D213">
        <v>1920</v>
      </c>
      <c r="E213">
        <v>3.7392799999999997E-2</v>
      </c>
      <c r="F213">
        <v>129</v>
      </c>
      <c r="G213">
        <v>128</v>
      </c>
      <c r="H213">
        <v>1</v>
      </c>
      <c r="I213">
        <v>24960</v>
      </c>
      <c r="J213">
        <v>13</v>
      </c>
      <c r="K213">
        <v>51346.8</v>
      </c>
      <c r="L213">
        <v>1.94754E-2</v>
      </c>
      <c r="M213">
        <v>802.29399999999998</v>
      </c>
      <c r="N213">
        <v>3</v>
      </c>
    </row>
    <row r="214" spans="1:14" ht="12.75">
      <c r="A214">
        <v>3</v>
      </c>
      <c r="B214">
        <v>2</v>
      </c>
      <c r="C214">
        <v>4</v>
      </c>
      <c r="D214">
        <v>1920</v>
      </c>
      <c r="E214">
        <v>1.9513599999999999E-2</v>
      </c>
      <c r="F214">
        <v>312</v>
      </c>
      <c r="G214">
        <v>307</v>
      </c>
      <c r="H214">
        <v>5</v>
      </c>
      <c r="I214">
        <v>57600</v>
      </c>
      <c r="J214">
        <v>30</v>
      </c>
      <c r="K214">
        <v>98392.8</v>
      </c>
      <c r="L214">
        <v>1.01633E-2</v>
      </c>
      <c r="M214">
        <v>1537.39</v>
      </c>
      <c r="N214">
        <v>3</v>
      </c>
    </row>
    <row r="215" spans="1:14" ht="12.75">
      <c r="A215">
        <v>3</v>
      </c>
      <c r="B215">
        <v>2</v>
      </c>
      <c r="C215">
        <v>8</v>
      </c>
      <c r="D215">
        <v>1920</v>
      </c>
      <c r="E215">
        <v>3.5616700000000001E-2</v>
      </c>
      <c r="F215">
        <v>563</v>
      </c>
      <c r="G215">
        <v>528</v>
      </c>
      <c r="H215">
        <v>35</v>
      </c>
      <c r="I215">
        <v>145920</v>
      </c>
      <c r="J215">
        <v>76</v>
      </c>
      <c r="K215">
        <v>53907.3</v>
      </c>
      <c r="L215">
        <v>1.8550400000000002E-2</v>
      </c>
      <c r="M215">
        <v>842.30200000000002</v>
      </c>
      <c r="N215">
        <v>3</v>
      </c>
    </row>
    <row r="216" spans="1:14" ht="12.75">
      <c r="A216">
        <v>3</v>
      </c>
      <c r="B216">
        <v>2</v>
      </c>
      <c r="C216">
        <v>16</v>
      </c>
      <c r="D216">
        <v>1920</v>
      </c>
      <c r="E216">
        <v>3.9147300000000003E-2</v>
      </c>
      <c r="F216">
        <v>1387</v>
      </c>
      <c r="G216">
        <v>1217</v>
      </c>
      <c r="H216">
        <v>170</v>
      </c>
      <c r="I216">
        <v>414720</v>
      </c>
      <c r="J216">
        <v>216</v>
      </c>
      <c r="K216">
        <v>49045.599999999999</v>
      </c>
      <c r="L216">
        <v>2.03892E-2</v>
      </c>
      <c r="M216">
        <v>766.33699999999999</v>
      </c>
      <c r="N216">
        <v>3</v>
      </c>
    </row>
    <row r="217" spans="1:14" ht="12.75">
      <c r="A217">
        <v>3</v>
      </c>
      <c r="B217">
        <v>2</v>
      </c>
      <c r="C217">
        <v>32</v>
      </c>
      <c r="D217">
        <v>1920</v>
      </c>
      <c r="E217">
        <v>4.5437600000000002E-2</v>
      </c>
      <c r="F217">
        <v>3104</v>
      </c>
      <c r="G217">
        <v>2553</v>
      </c>
      <c r="H217">
        <v>551</v>
      </c>
      <c r="I217">
        <v>1320960</v>
      </c>
      <c r="J217">
        <v>688</v>
      </c>
      <c r="K217">
        <v>42255.8</v>
      </c>
      <c r="L217">
        <v>2.36654E-2</v>
      </c>
      <c r="M217">
        <v>660.24599999999998</v>
      </c>
      <c r="N217">
        <v>3</v>
      </c>
    </row>
    <row r="218" spans="1:14" ht="12.75">
      <c r="A218">
        <v>3</v>
      </c>
      <c r="B218">
        <v>2</v>
      </c>
      <c r="C218">
        <v>64</v>
      </c>
      <c r="D218">
        <v>1920</v>
      </c>
      <c r="E218">
        <v>8.1866099999999997E-2</v>
      </c>
      <c r="F218">
        <v>8144</v>
      </c>
      <c r="G218">
        <v>5658</v>
      </c>
      <c r="H218">
        <v>2486</v>
      </c>
      <c r="I218">
        <v>4608000</v>
      </c>
      <c r="J218">
        <v>2400</v>
      </c>
      <c r="K218">
        <v>23452.9</v>
      </c>
      <c r="L218">
        <v>4.2638599999999999E-2</v>
      </c>
      <c r="M218">
        <v>366.452</v>
      </c>
      <c r="N218">
        <v>3</v>
      </c>
    </row>
    <row r="219" spans="1:14" ht="12.75">
      <c r="A219">
        <v>3</v>
      </c>
      <c r="B219">
        <v>2</v>
      </c>
      <c r="C219">
        <v>128</v>
      </c>
      <c r="D219">
        <v>1920</v>
      </c>
      <c r="E219">
        <v>0.22398399999999999</v>
      </c>
      <c r="F219">
        <v>25736</v>
      </c>
      <c r="G219">
        <v>13617</v>
      </c>
      <c r="H219">
        <v>12119</v>
      </c>
      <c r="I219">
        <v>17080320</v>
      </c>
      <c r="J219">
        <v>8896</v>
      </c>
      <c r="K219">
        <v>8572.06</v>
      </c>
      <c r="L219">
        <v>0.116658</v>
      </c>
      <c r="M219">
        <v>133.93799999999999</v>
      </c>
      <c r="N219">
        <v>3</v>
      </c>
    </row>
    <row r="220" spans="1:14" ht="12.75">
      <c r="A220">
        <v>3</v>
      </c>
      <c r="B220">
        <v>2</v>
      </c>
      <c r="C220">
        <v>256</v>
      </c>
      <c r="D220">
        <v>1920</v>
      </c>
      <c r="E220">
        <v>0.58242799999999995</v>
      </c>
      <c r="F220">
        <v>115004</v>
      </c>
      <c r="G220">
        <v>39538</v>
      </c>
      <c r="H220">
        <v>75466</v>
      </c>
      <c r="I220">
        <v>65617920</v>
      </c>
      <c r="J220">
        <v>34176</v>
      </c>
      <c r="K220">
        <v>3296.54</v>
      </c>
      <c r="L220">
        <v>0.30334800000000001</v>
      </c>
      <c r="M220">
        <v>51.508499999999998</v>
      </c>
      <c r="N220">
        <v>3</v>
      </c>
    </row>
    <row r="221" spans="1:14" ht="12.75">
      <c r="A221">
        <v>3</v>
      </c>
      <c r="B221">
        <v>2</v>
      </c>
      <c r="C221">
        <v>512</v>
      </c>
      <c r="D221">
        <v>1920</v>
      </c>
      <c r="E221">
        <v>2.0004499999999998</v>
      </c>
      <c r="F221">
        <v>490100</v>
      </c>
      <c r="G221">
        <v>106472</v>
      </c>
      <c r="H221">
        <v>383628</v>
      </c>
      <c r="I221">
        <v>257064960</v>
      </c>
      <c r="J221">
        <v>133888</v>
      </c>
      <c r="K221">
        <v>959.78399999999999</v>
      </c>
      <c r="L221">
        <v>1.0419</v>
      </c>
      <c r="M221">
        <v>14.996600000000001</v>
      </c>
      <c r="N221">
        <v>3</v>
      </c>
    </row>
    <row r="222" spans="1:14" ht="12.75">
      <c r="A222">
        <v>3</v>
      </c>
      <c r="B222">
        <v>2</v>
      </c>
      <c r="C222">
        <v>1024</v>
      </c>
      <c r="D222">
        <v>1920</v>
      </c>
      <c r="E222">
        <v>7.4537399999999998</v>
      </c>
      <c r="F222">
        <v>1805079</v>
      </c>
      <c r="G222">
        <v>276971</v>
      </c>
      <c r="H222">
        <v>1528108</v>
      </c>
      <c r="I222">
        <v>1017446400</v>
      </c>
      <c r="J222">
        <v>529920</v>
      </c>
      <c r="K222">
        <v>257.589</v>
      </c>
      <c r="L222">
        <v>3.8821500000000002</v>
      </c>
      <c r="M222">
        <v>4.0248299999999997</v>
      </c>
      <c r="N222">
        <v>3</v>
      </c>
    </row>
    <row r="223" spans="1:14" ht="12.75">
      <c r="A223">
        <v>3</v>
      </c>
      <c r="B223">
        <v>2</v>
      </c>
      <c r="C223">
        <v>2048</v>
      </c>
      <c r="D223">
        <v>1920</v>
      </c>
      <c r="E223">
        <v>41.552500000000002</v>
      </c>
      <c r="F223">
        <v>7345040</v>
      </c>
      <c r="G223">
        <v>777772</v>
      </c>
      <c r="H223">
        <v>6567268</v>
      </c>
      <c r="I223">
        <v>4048158720</v>
      </c>
      <c r="J223" s="1" t="s">
        <v>14</v>
      </c>
      <c r="K223">
        <v>46.206600000000002</v>
      </c>
      <c r="L223">
        <v>21.6419</v>
      </c>
      <c r="M223">
        <v>0.72197800000000001</v>
      </c>
      <c r="N223">
        <v>3</v>
      </c>
    </row>
    <row r="224" spans="1:14" ht="12.75">
      <c r="A224">
        <v>3</v>
      </c>
      <c r="B224">
        <v>4</v>
      </c>
      <c r="C224">
        <v>1</v>
      </c>
      <c r="D224">
        <v>1920</v>
      </c>
      <c r="E224">
        <v>2.5948499999999999E-2</v>
      </c>
      <c r="F224">
        <v>37</v>
      </c>
      <c r="G224">
        <v>37</v>
      </c>
      <c r="H224">
        <v>0</v>
      </c>
      <c r="I224">
        <v>11520</v>
      </c>
      <c r="J224">
        <v>6</v>
      </c>
      <c r="K224">
        <v>73992.800000000003</v>
      </c>
      <c r="L224">
        <v>1.35148E-2</v>
      </c>
      <c r="M224">
        <v>1156.1400000000001</v>
      </c>
      <c r="N224">
        <v>3</v>
      </c>
    </row>
    <row r="225" spans="1:14" ht="12.75">
      <c r="A225">
        <v>3</v>
      </c>
      <c r="B225">
        <v>4</v>
      </c>
      <c r="C225">
        <v>2</v>
      </c>
      <c r="D225">
        <v>1920</v>
      </c>
      <c r="E225">
        <v>2.1769299999999998E-2</v>
      </c>
      <c r="F225">
        <v>78</v>
      </c>
      <c r="G225">
        <v>78</v>
      </c>
      <c r="H225">
        <v>0</v>
      </c>
      <c r="I225">
        <v>24960</v>
      </c>
      <c r="J225">
        <v>13</v>
      </c>
      <c r="K225">
        <v>88197.7</v>
      </c>
      <c r="L225">
        <v>1.13382E-2</v>
      </c>
      <c r="M225">
        <v>1378.09</v>
      </c>
      <c r="N225">
        <v>3</v>
      </c>
    </row>
    <row r="226" spans="1:14" ht="12.75">
      <c r="A226">
        <v>3</v>
      </c>
      <c r="B226">
        <v>4</v>
      </c>
      <c r="C226">
        <v>4</v>
      </c>
      <c r="D226">
        <v>1920</v>
      </c>
      <c r="E226">
        <v>2.5200799999999999E-2</v>
      </c>
      <c r="F226">
        <v>218</v>
      </c>
      <c r="G226">
        <v>218</v>
      </c>
      <c r="H226">
        <v>0</v>
      </c>
      <c r="I226">
        <v>57600</v>
      </c>
      <c r="J226">
        <v>30</v>
      </c>
      <c r="K226">
        <v>76188</v>
      </c>
      <c r="L226">
        <v>1.3125400000000001E-2</v>
      </c>
      <c r="M226">
        <v>1190.44</v>
      </c>
      <c r="N226">
        <v>3</v>
      </c>
    </row>
    <row r="227" spans="1:14" ht="12.75">
      <c r="A227">
        <v>3</v>
      </c>
      <c r="B227">
        <v>4</v>
      </c>
      <c r="C227">
        <v>8</v>
      </c>
      <c r="D227">
        <v>1920</v>
      </c>
      <c r="E227">
        <v>3.4391699999999997E-2</v>
      </c>
      <c r="F227">
        <v>383</v>
      </c>
      <c r="G227">
        <v>380</v>
      </c>
      <c r="H227">
        <v>3</v>
      </c>
      <c r="I227">
        <v>145920</v>
      </c>
      <c r="J227">
        <v>76</v>
      </c>
      <c r="K227">
        <v>55827.5</v>
      </c>
      <c r="L227">
        <v>1.7912299999999999E-2</v>
      </c>
      <c r="M227">
        <v>872.30399999999997</v>
      </c>
      <c r="N227">
        <v>3</v>
      </c>
    </row>
    <row r="228" spans="1:14" ht="12.75">
      <c r="A228">
        <v>3</v>
      </c>
      <c r="B228">
        <v>4</v>
      </c>
      <c r="C228">
        <v>16</v>
      </c>
      <c r="D228">
        <v>1920</v>
      </c>
      <c r="E228">
        <v>4.3139900000000002E-2</v>
      </c>
      <c r="F228">
        <v>720</v>
      </c>
      <c r="G228">
        <v>686</v>
      </c>
      <c r="H228">
        <v>34</v>
      </c>
      <c r="I228">
        <v>414720</v>
      </c>
      <c r="J228">
        <v>216</v>
      </c>
      <c r="K228">
        <v>44506.400000000001</v>
      </c>
      <c r="L228">
        <v>2.2468700000000001E-2</v>
      </c>
      <c r="M228">
        <v>695.41200000000003</v>
      </c>
      <c r="N228">
        <v>3</v>
      </c>
    </row>
    <row r="229" spans="1:14" ht="12.75">
      <c r="A229">
        <v>3</v>
      </c>
      <c r="B229">
        <v>4</v>
      </c>
      <c r="C229">
        <v>32</v>
      </c>
      <c r="D229">
        <v>1920</v>
      </c>
      <c r="E229">
        <v>4.7434900000000002E-2</v>
      </c>
      <c r="F229">
        <v>1599</v>
      </c>
      <c r="G229">
        <v>1494</v>
      </c>
      <c r="H229">
        <v>105</v>
      </c>
      <c r="I229">
        <v>1320960</v>
      </c>
      <c r="J229">
        <v>688</v>
      </c>
      <c r="K229">
        <v>40476.6</v>
      </c>
      <c r="L229">
        <v>2.4705700000000001E-2</v>
      </c>
      <c r="M229">
        <v>632.44600000000003</v>
      </c>
      <c r="N229">
        <v>3</v>
      </c>
    </row>
    <row r="230" spans="1:14" ht="12.75">
      <c r="A230">
        <v>3</v>
      </c>
      <c r="B230">
        <v>4</v>
      </c>
      <c r="C230">
        <v>64</v>
      </c>
      <c r="D230">
        <v>1920</v>
      </c>
      <c r="E230">
        <v>7.6946000000000001E-2</v>
      </c>
      <c r="F230">
        <v>3184</v>
      </c>
      <c r="G230">
        <v>2850</v>
      </c>
      <c r="H230">
        <v>334</v>
      </c>
      <c r="I230">
        <v>4608000</v>
      </c>
      <c r="J230">
        <v>2400</v>
      </c>
      <c r="K230">
        <v>24952.6</v>
      </c>
      <c r="L230">
        <v>4.0076100000000003E-2</v>
      </c>
      <c r="M230">
        <v>389.88400000000001</v>
      </c>
      <c r="N230">
        <v>3</v>
      </c>
    </row>
    <row r="231" spans="1:14" ht="12.75">
      <c r="A231">
        <v>3</v>
      </c>
      <c r="B231">
        <v>4</v>
      </c>
      <c r="C231">
        <v>128</v>
      </c>
      <c r="D231">
        <v>1920</v>
      </c>
      <c r="E231">
        <v>0.34051100000000001</v>
      </c>
      <c r="F231">
        <v>7825</v>
      </c>
      <c r="G231">
        <v>6264</v>
      </c>
      <c r="H231">
        <v>1561</v>
      </c>
      <c r="I231">
        <v>17080320</v>
      </c>
      <c r="J231">
        <v>8896</v>
      </c>
      <c r="K231">
        <v>5638.58</v>
      </c>
      <c r="L231">
        <v>0.17734900000000001</v>
      </c>
      <c r="M231">
        <v>88.102900000000005</v>
      </c>
      <c r="N231">
        <v>3</v>
      </c>
    </row>
    <row r="232" spans="1:14" ht="12.75">
      <c r="A232">
        <v>3</v>
      </c>
      <c r="B232">
        <v>4</v>
      </c>
      <c r="C232">
        <v>256</v>
      </c>
      <c r="D232">
        <v>1920</v>
      </c>
      <c r="E232">
        <v>0.57759499999999997</v>
      </c>
      <c r="F232">
        <v>19170</v>
      </c>
      <c r="G232">
        <v>13294</v>
      </c>
      <c r="H232">
        <v>5876</v>
      </c>
      <c r="I232">
        <v>65617920</v>
      </c>
      <c r="J232">
        <v>34176</v>
      </c>
      <c r="K232">
        <v>3324.13</v>
      </c>
      <c r="L232">
        <v>0.30083100000000002</v>
      </c>
      <c r="M232">
        <v>51.939500000000002</v>
      </c>
      <c r="N232">
        <v>3</v>
      </c>
    </row>
    <row r="233" spans="1:14" ht="12.75">
      <c r="A233">
        <v>3</v>
      </c>
      <c r="B233">
        <v>4</v>
      </c>
      <c r="C233">
        <v>512</v>
      </c>
      <c r="D233">
        <v>1920</v>
      </c>
      <c r="E233">
        <v>1.80341</v>
      </c>
      <c r="F233">
        <v>69940</v>
      </c>
      <c r="G233">
        <v>35790</v>
      </c>
      <c r="H233">
        <v>34150</v>
      </c>
      <c r="I233">
        <v>257064960</v>
      </c>
      <c r="J233">
        <v>133888</v>
      </c>
      <c r="K233">
        <v>1064.6500000000001</v>
      </c>
      <c r="L233">
        <v>0.93927899999999998</v>
      </c>
      <c r="M233">
        <v>16.635100000000001</v>
      </c>
      <c r="N233">
        <v>3</v>
      </c>
    </row>
    <row r="234" spans="1:14" ht="12.75">
      <c r="A234">
        <v>3</v>
      </c>
      <c r="B234">
        <v>4</v>
      </c>
      <c r="C234">
        <v>1024</v>
      </c>
      <c r="D234">
        <v>1920</v>
      </c>
      <c r="E234">
        <v>6.8047300000000002</v>
      </c>
      <c r="F234">
        <v>314797</v>
      </c>
      <c r="G234">
        <v>103674</v>
      </c>
      <c r="H234">
        <v>211123</v>
      </c>
      <c r="I234">
        <v>1017446400</v>
      </c>
      <c r="J234">
        <v>529920</v>
      </c>
      <c r="K234">
        <v>282.15699999999998</v>
      </c>
      <c r="L234">
        <v>3.54413</v>
      </c>
      <c r="M234">
        <v>4.4086999999999996</v>
      </c>
      <c r="N234">
        <v>3</v>
      </c>
    </row>
    <row r="235" spans="1:14" ht="12.75">
      <c r="A235">
        <v>3</v>
      </c>
      <c r="B235">
        <v>4</v>
      </c>
      <c r="C235">
        <v>2048</v>
      </c>
      <c r="D235">
        <v>1920</v>
      </c>
      <c r="E235">
        <v>41.623100000000001</v>
      </c>
      <c r="F235">
        <v>1494667</v>
      </c>
      <c r="G235">
        <v>287749</v>
      </c>
      <c r="H235">
        <v>1206918</v>
      </c>
      <c r="I235">
        <v>4048158720</v>
      </c>
      <c r="J235" s="1" t="s">
        <v>14</v>
      </c>
      <c r="K235">
        <v>46.128300000000003</v>
      </c>
      <c r="L235">
        <v>21.678699999999999</v>
      </c>
      <c r="M235">
        <v>0.72075400000000001</v>
      </c>
      <c r="N235">
        <v>3</v>
      </c>
    </row>
    <row r="236" spans="1:14" ht="12.75">
      <c r="A236">
        <v>3</v>
      </c>
      <c r="B236">
        <v>8</v>
      </c>
      <c r="C236">
        <v>1</v>
      </c>
      <c r="D236">
        <v>1920</v>
      </c>
      <c r="E236">
        <v>3.6360700000000003E-2</v>
      </c>
      <c r="F236">
        <v>20</v>
      </c>
      <c r="G236">
        <v>20</v>
      </c>
      <c r="H236">
        <v>0</v>
      </c>
      <c r="I236">
        <v>11520</v>
      </c>
      <c r="J236">
        <v>6</v>
      </c>
      <c r="K236">
        <v>52804.3</v>
      </c>
      <c r="L236">
        <v>1.8937900000000001E-2</v>
      </c>
      <c r="M236">
        <v>825.06700000000001</v>
      </c>
      <c r="N236">
        <v>3</v>
      </c>
    </row>
    <row r="237" spans="1:14" ht="12.75">
      <c r="A237">
        <v>3</v>
      </c>
      <c r="B237">
        <v>8</v>
      </c>
      <c r="C237">
        <v>2</v>
      </c>
      <c r="D237">
        <v>1920</v>
      </c>
      <c r="E237">
        <v>2.8958899999999999E-2</v>
      </c>
      <c r="F237">
        <v>46</v>
      </c>
      <c r="G237">
        <v>46</v>
      </c>
      <c r="H237">
        <v>0</v>
      </c>
      <c r="I237">
        <v>24960</v>
      </c>
      <c r="J237">
        <v>13</v>
      </c>
      <c r="K237">
        <v>66300.899999999994</v>
      </c>
      <c r="L237">
        <v>1.50828E-2</v>
      </c>
      <c r="M237">
        <v>1035.95</v>
      </c>
      <c r="N237">
        <v>3</v>
      </c>
    </row>
    <row r="238" spans="1:14" ht="12.75">
      <c r="A238">
        <v>3</v>
      </c>
      <c r="B238">
        <v>8</v>
      </c>
      <c r="C238">
        <v>4</v>
      </c>
      <c r="D238">
        <v>1920</v>
      </c>
      <c r="E238">
        <v>3.2977100000000002E-2</v>
      </c>
      <c r="F238">
        <v>148</v>
      </c>
      <c r="G238">
        <v>148</v>
      </c>
      <c r="H238">
        <v>0</v>
      </c>
      <c r="I238">
        <v>57600</v>
      </c>
      <c r="J238">
        <v>30</v>
      </c>
      <c r="K238">
        <v>58222.2</v>
      </c>
      <c r="L238">
        <v>1.7175599999999999E-2</v>
      </c>
      <c r="M238">
        <v>909.72199999999998</v>
      </c>
      <c r="N238">
        <v>3</v>
      </c>
    </row>
    <row r="239" spans="1:14" ht="12.75">
      <c r="A239">
        <v>3</v>
      </c>
      <c r="B239">
        <v>8</v>
      </c>
      <c r="C239">
        <v>8</v>
      </c>
      <c r="D239">
        <v>1920</v>
      </c>
      <c r="E239">
        <v>3.0865799999999999E-2</v>
      </c>
      <c r="F239">
        <v>242</v>
      </c>
      <c r="G239">
        <v>240</v>
      </c>
      <c r="H239">
        <v>2</v>
      </c>
      <c r="I239">
        <v>145920</v>
      </c>
      <c r="J239">
        <v>76</v>
      </c>
      <c r="K239">
        <v>62204.800000000003</v>
      </c>
      <c r="L239">
        <v>1.6075900000000001E-2</v>
      </c>
      <c r="M239">
        <v>971.95</v>
      </c>
      <c r="N239">
        <v>3</v>
      </c>
    </row>
    <row r="240" spans="1:14" ht="12.75">
      <c r="A240">
        <v>3</v>
      </c>
      <c r="B240">
        <v>8</v>
      </c>
      <c r="C240">
        <v>16</v>
      </c>
      <c r="D240">
        <v>1920</v>
      </c>
      <c r="E240">
        <v>3.8545200000000002E-2</v>
      </c>
      <c r="F240">
        <v>430</v>
      </c>
      <c r="G240">
        <v>425</v>
      </c>
      <c r="H240">
        <v>5</v>
      </c>
      <c r="I240">
        <v>414720</v>
      </c>
      <c r="J240">
        <v>216</v>
      </c>
      <c r="K240">
        <v>49811.7</v>
      </c>
      <c r="L240">
        <v>2.0075599999999999E-2</v>
      </c>
      <c r="M240">
        <v>778.30799999999999</v>
      </c>
      <c r="N240">
        <v>3</v>
      </c>
    </row>
    <row r="241" spans="1:14" ht="12.75">
      <c r="A241">
        <v>3</v>
      </c>
      <c r="B241">
        <v>8</v>
      </c>
      <c r="C241">
        <v>32</v>
      </c>
      <c r="D241">
        <v>1920</v>
      </c>
      <c r="E241">
        <v>4.9275800000000002E-2</v>
      </c>
      <c r="F241">
        <v>935</v>
      </c>
      <c r="G241">
        <v>920</v>
      </c>
      <c r="H241">
        <v>15</v>
      </c>
      <c r="I241">
        <v>1320960</v>
      </c>
      <c r="J241">
        <v>688</v>
      </c>
      <c r="K241">
        <v>38964.300000000003</v>
      </c>
      <c r="L241">
        <v>2.56645E-2</v>
      </c>
      <c r="M241">
        <v>608.81799999999998</v>
      </c>
      <c r="N241">
        <v>3</v>
      </c>
    </row>
    <row r="242" spans="1:14" ht="12.75">
      <c r="A242">
        <v>3</v>
      </c>
      <c r="B242">
        <v>8</v>
      </c>
      <c r="C242">
        <v>64</v>
      </c>
      <c r="D242">
        <v>1920</v>
      </c>
      <c r="E242">
        <v>5.9960199999999998E-2</v>
      </c>
      <c r="F242">
        <v>1826</v>
      </c>
      <c r="G242">
        <v>1784</v>
      </c>
      <c r="H242">
        <v>42</v>
      </c>
      <c r="I242">
        <v>4608000</v>
      </c>
      <c r="J242">
        <v>2400</v>
      </c>
      <c r="K242">
        <v>32021.3</v>
      </c>
      <c r="L242">
        <v>3.1229199999999999E-2</v>
      </c>
      <c r="M242">
        <v>500.33199999999999</v>
      </c>
      <c r="N242">
        <v>3</v>
      </c>
    </row>
    <row r="243" spans="1:14" ht="12.75">
      <c r="A243">
        <v>3</v>
      </c>
      <c r="B243">
        <v>8</v>
      </c>
      <c r="C243">
        <v>128</v>
      </c>
      <c r="D243">
        <v>1920</v>
      </c>
      <c r="E243">
        <v>0.28306799999999999</v>
      </c>
      <c r="F243">
        <v>3770</v>
      </c>
      <c r="G243">
        <v>3559</v>
      </c>
      <c r="H243">
        <v>211</v>
      </c>
      <c r="I243">
        <v>17080320</v>
      </c>
      <c r="J243">
        <v>8896</v>
      </c>
      <c r="K243">
        <v>6782.83</v>
      </c>
      <c r="L243">
        <v>0.14743100000000001</v>
      </c>
      <c r="M243">
        <v>105.982</v>
      </c>
      <c r="N243">
        <v>3</v>
      </c>
    </row>
    <row r="244" spans="1:14" ht="12.75">
      <c r="A244">
        <v>3</v>
      </c>
      <c r="B244">
        <v>8</v>
      </c>
      <c r="C244">
        <v>256</v>
      </c>
      <c r="D244">
        <v>1920</v>
      </c>
      <c r="E244">
        <v>0.66650299999999996</v>
      </c>
      <c r="F244">
        <v>8048</v>
      </c>
      <c r="G244">
        <v>7217</v>
      </c>
      <c r="H244">
        <v>831</v>
      </c>
      <c r="I244">
        <v>65617920</v>
      </c>
      <c r="J244">
        <v>34176</v>
      </c>
      <c r="K244">
        <v>2880.71</v>
      </c>
      <c r="L244">
        <v>0.34713699999999997</v>
      </c>
      <c r="M244">
        <v>45.011099999999999</v>
      </c>
      <c r="N244">
        <v>3</v>
      </c>
    </row>
    <row r="245" spans="1:14" ht="12.75">
      <c r="A245">
        <v>3</v>
      </c>
      <c r="B245">
        <v>8</v>
      </c>
      <c r="C245">
        <v>512</v>
      </c>
      <c r="D245">
        <v>1920</v>
      </c>
      <c r="E245">
        <v>1.83985</v>
      </c>
      <c r="F245">
        <v>18865</v>
      </c>
      <c r="G245">
        <v>15112</v>
      </c>
      <c r="H245">
        <v>3753</v>
      </c>
      <c r="I245">
        <v>257064960</v>
      </c>
      <c r="J245">
        <v>133888</v>
      </c>
      <c r="K245">
        <v>1043.56</v>
      </c>
      <c r="L245">
        <v>0.95825499999999997</v>
      </c>
      <c r="M245">
        <v>16.305700000000002</v>
      </c>
      <c r="N245">
        <v>3</v>
      </c>
    </row>
    <row r="246" spans="1:14" ht="12.75">
      <c r="A246">
        <v>3</v>
      </c>
      <c r="B246">
        <v>8</v>
      </c>
      <c r="C246">
        <v>1024</v>
      </c>
      <c r="D246">
        <v>1920</v>
      </c>
      <c r="E246">
        <v>7.0406000000000004</v>
      </c>
      <c r="F246">
        <v>47195</v>
      </c>
      <c r="G246">
        <v>32369</v>
      </c>
      <c r="H246">
        <v>14826</v>
      </c>
      <c r="I246">
        <v>1017446400</v>
      </c>
      <c r="J246">
        <v>529920</v>
      </c>
      <c r="K246">
        <v>272.70400000000001</v>
      </c>
      <c r="L246">
        <v>3.6669800000000001</v>
      </c>
      <c r="M246">
        <v>4.2610000000000001</v>
      </c>
      <c r="N246">
        <v>3</v>
      </c>
    </row>
    <row r="247" spans="1:14" ht="12.75">
      <c r="A247">
        <v>3</v>
      </c>
      <c r="B247">
        <v>8</v>
      </c>
      <c r="C247">
        <v>2048</v>
      </c>
      <c r="D247">
        <v>1920</v>
      </c>
      <c r="E247">
        <v>40.8874</v>
      </c>
      <c r="F247">
        <v>150582</v>
      </c>
      <c r="G247">
        <v>78712</v>
      </c>
      <c r="H247">
        <v>71870</v>
      </c>
      <c r="I247">
        <v>4048158720</v>
      </c>
      <c r="J247" s="1" t="s">
        <v>14</v>
      </c>
      <c r="K247">
        <v>46.958199999999998</v>
      </c>
      <c r="L247">
        <v>21.295500000000001</v>
      </c>
      <c r="M247">
        <v>0.73372199999999999</v>
      </c>
      <c r="N247">
        <v>3</v>
      </c>
    </row>
    <row r="248" spans="1:14" ht="12.75">
      <c r="A248">
        <v>3</v>
      </c>
      <c r="B248">
        <v>16</v>
      </c>
      <c r="C248">
        <v>1</v>
      </c>
      <c r="D248">
        <v>1920</v>
      </c>
      <c r="E248">
        <v>4.3911100000000002E-2</v>
      </c>
      <c r="F248">
        <v>11</v>
      </c>
      <c r="G248">
        <v>11</v>
      </c>
      <c r="H248">
        <v>0</v>
      </c>
      <c r="I248">
        <v>11520</v>
      </c>
      <c r="J248">
        <v>6</v>
      </c>
      <c r="K248">
        <v>43724.7</v>
      </c>
      <c r="L248">
        <v>2.2870399999999999E-2</v>
      </c>
      <c r="M248">
        <v>683.19799999999998</v>
      </c>
      <c r="N248">
        <v>3</v>
      </c>
    </row>
    <row r="249" spans="1:14" ht="12.75">
      <c r="A249">
        <v>3</v>
      </c>
      <c r="B249">
        <v>16</v>
      </c>
      <c r="C249">
        <v>2</v>
      </c>
      <c r="D249">
        <v>1920</v>
      </c>
      <c r="E249">
        <v>2.82432E-2</v>
      </c>
      <c r="F249">
        <v>27</v>
      </c>
      <c r="G249">
        <v>27</v>
      </c>
      <c r="H249">
        <v>0</v>
      </c>
      <c r="I249">
        <v>24960</v>
      </c>
      <c r="J249">
        <v>13</v>
      </c>
      <c r="K249">
        <v>67981</v>
      </c>
      <c r="L249">
        <v>1.4710000000000001E-2</v>
      </c>
      <c r="M249">
        <v>1062.2</v>
      </c>
      <c r="N249">
        <v>3</v>
      </c>
    </row>
    <row r="250" spans="1:14" ht="12.75">
      <c r="A250">
        <v>3</v>
      </c>
      <c r="B250">
        <v>16</v>
      </c>
      <c r="C250">
        <v>4</v>
      </c>
      <c r="D250">
        <v>1920</v>
      </c>
      <c r="E250">
        <v>4.4789900000000001E-2</v>
      </c>
      <c r="F250">
        <v>105</v>
      </c>
      <c r="G250">
        <v>105</v>
      </c>
      <c r="H250">
        <v>0</v>
      </c>
      <c r="I250">
        <v>57600</v>
      </c>
      <c r="J250">
        <v>30</v>
      </c>
      <c r="K250">
        <v>42866.8</v>
      </c>
      <c r="L250">
        <v>2.3328100000000001E-2</v>
      </c>
      <c r="M250">
        <v>669.79399999999998</v>
      </c>
      <c r="N250">
        <v>3</v>
      </c>
    </row>
    <row r="251" spans="1:14" ht="12.75">
      <c r="A251">
        <v>3</v>
      </c>
      <c r="B251">
        <v>16</v>
      </c>
      <c r="C251">
        <v>8</v>
      </c>
      <c r="D251">
        <v>1920</v>
      </c>
      <c r="E251">
        <v>2.49985E-2</v>
      </c>
      <c r="F251">
        <v>169</v>
      </c>
      <c r="G251">
        <v>167</v>
      </c>
      <c r="H251">
        <v>2</v>
      </c>
      <c r="I251">
        <v>145920</v>
      </c>
      <c r="J251">
        <v>76</v>
      </c>
      <c r="K251">
        <v>76804.600000000006</v>
      </c>
      <c r="L251">
        <v>1.30201E-2</v>
      </c>
      <c r="M251">
        <v>1200.07</v>
      </c>
      <c r="N251">
        <v>3</v>
      </c>
    </row>
    <row r="252" spans="1:14" ht="12.75">
      <c r="A252">
        <v>3</v>
      </c>
      <c r="B252">
        <v>16</v>
      </c>
      <c r="C252">
        <v>16</v>
      </c>
      <c r="D252">
        <v>1920</v>
      </c>
      <c r="E252">
        <v>2.8856300000000001E-2</v>
      </c>
      <c r="F252">
        <v>279</v>
      </c>
      <c r="G252">
        <v>277</v>
      </c>
      <c r="H252">
        <v>2</v>
      </c>
      <c r="I252">
        <v>414720</v>
      </c>
      <c r="J252">
        <v>216</v>
      </c>
      <c r="K252">
        <v>66536.600000000006</v>
      </c>
      <c r="L252">
        <v>1.5029300000000001E-2</v>
      </c>
      <c r="M252">
        <v>1039.6300000000001</v>
      </c>
      <c r="N252">
        <v>3</v>
      </c>
    </row>
    <row r="253" spans="1:14" ht="12.75">
      <c r="A253">
        <v>3</v>
      </c>
      <c r="B253">
        <v>16</v>
      </c>
      <c r="C253">
        <v>32</v>
      </c>
      <c r="D253">
        <v>1920</v>
      </c>
      <c r="E253">
        <v>5.5009000000000002E-2</v>
      </c>
      <c r="F253">
        <v>570</v>
      </c>
      <c r="G253">
        <v>567</v>
      </c>
      <c r="H253">
        <v>3</v>
      </c>
      <c r="I253">
        <v>1320960</v>
      </c>
      <c r="J253">
        <v>688</v>
      </c>
      <c r="K253">
        <v>34903.4</v>
      </c>
      <c r="L253">
        <v>2.8650499999999999E-2</v>
      </c>
      <c r="M253">
        <v>545.36500000000001</v>
      </c>
      <c r="N253">
        <v>3</v>
      </c>
    </row>
    <row r="254" spans="1:14" ht="12.75">
      <c r="A254">
        <v>3</v>
      </c>
      <c r="B254">
        <v>16</v>
      </c>
      <c r="C254">
        <v>64</v>
      </c>
      <c r="D254">
        <v>1920</v>
      </c>
      <c r="E254">
        <v>6.5777699999999995E-2</v>
      </c>
      <c r="F254">
        <v>1123</v>
      </c>
      <c r="G254">
        <v>1113</v>
      </c>
      <c r="H254">
        <v>10</v>
      </c>
      <c r="I254">
        <v>4608000</v>
      </c>
      <c r="J254">
        <v>2400</v>
      </c>
      <c r="K254">
        <v>29189.200000000001</v>
      </c>
      <c r="L254">
        <v>3.4259199999999997E-2</v>
      </c>
      <c r="M254">
        <v>456.08199999999999</v>
      </c>
      <c r="N254">
        <v>3</v>
      </c>
    </row>
    <row r="255" spans="1:14" ht="12.75">
      <c r="A255">
        <v>3</v>
      </c>
      <c r="B255">
        <v>16</v>
      </c>
      <c r="C255">
        <v>128</v>
      </c>
      <c r="D255">
        <v>1920</v>
      </c>
      <c r="E255">
        <v>0.22684099999999999</v>
      </c>
      <c r="F255">
        <v>2285</v>
      </c>
      <c r="G255">
        <v>2245</v>
      </c>
      <c r="H255">
        <v>40</v>
      </c>
      <c r="I255">
        <v>17080320</v>
      </c>
      <c r="J255">
        <v>8896</v>
      </c>
      <c r="K255">
        <v>8464.08</v>
      </c>
      <c r="L255">
        <v>0.118146</v>
      </c>
      <c r="M255">
        <v>132.251</v>
      </c>
      <c r="N255">
        <v>3</v>
      </c>
    </row>
    <row r="256" spans="1:14" ht="12.75">
      <c r="A256">
        <v>3</v>
      </c>
      <c r="B256">
        <v>16</v>
      </c>
      <c r="C256">
        <v>256</v>
      </c>
      <c r="D256">
        <v>1920</v>
      </c>
      <c r="E256">
        <v>0.54885499999999998</v>
      </c>
      <c r="F256">
        <v>4858</v>
      </c>
      <c r="G256">
        <v>4712</v>
      </c>
      <c r="H256">
        <v>146</v>
      </c>
      <c r="I256">
        <v>65617920</v>
      </c>
      <c r="J256">
        <v>34176</v>
      </c>
      <c r="K256">
        <v>3498.19</v>
      </c>
      <c r="L256">
        <v>0.285862</v>
      </c>
      <c r="M256">
        <v>54.659300000000002</v>
      </c>
      <c r="N256">
        <v>3</v>
      </c>
    </row>
    <row r="257" spans="1:14" ht="12.75">
      <c r="A257">
        <v>3</v>
      </c>
      <c r="B257">
        <v>16</v>
      </c>
      <c r="C257">
        <v>512</v>
      </c>
      <c r="D257">
        <v>1920</v>
      </c>
      <c r="E257">
        <v>2.0784699999999998</v>
      </c>
      <c r="F257">
        <v>9853</v>
      </c>
      <c r="G257">
        <v>9278</v>
      </c>
      <c r="H257">
        <v>575</v>
      </c>
      <c r="I257">
        <v>257064960</v>
      </c>
      <c r="J257">
        <v>133888</v>
      </c>
      <c r="K257">
        <v>923.755</v>
      </c>
      <c r="L257">
        <v>1.0825400000000001</v>
      </c>
      <c r="M257">
        <v>14.4337</v>
      </c>
      <c r="N257">
        <v>3</v>
      </c>
    </row>
    <row r="258" spans="1:14" ht="12.75">
      <c r="A258">
        <v>3</v>
      </c>
      <c r="B258">
        <v>16</v>
      </c>
      <c r="C258">
        <v>1024</v>
      </c>
      <c r="D258">
        <v>1920</v>
      </c>
      <c r="E258">
        <v>6.7157299999999998</v>
      </c>
      <c r="F258">
        <v>20641</v>
      </c>
      <c r="G258">
        <v>18417</v>
      </c>
      <c r="H258">
        <v>2224</v>
      </c>
      <c r="I258">
        <v>1017446400</v>
      </c>
      <c r="J258">
        <v>529920</v>
      </c>
      <c r="K258">
        <v>285.89600000000002</v>
      </c>
      <c r="L258">
        <v>3.4977800000000001</v>
      </c>
      <c r="M258">
        <v>4.4671200000000004</v>
      </c>
      <c r="N258">
        <v>3</v>
      </c>
    </row>
    <row r="259" spans="1:14" ht="12.75">
      <c r="A259">
        <v>3</v>
      </c>
      <c r="B259">
        <v>16</v>
      </c>
      <c r="C259">
        <v>2048</v>
      </c>
      <c r="D259">
        <v>1920</v>
      </c>
      <c r="E259">
        <v>41.3033</v>
      </c>
      <c r="F259">
        <v>47904</v>
      </c>
      <c r="G259">
        <v>38500</v>
      </c>
      <c r="H259">
        <v>9404</v>
      </c>
      <c r="I259">
        <v>4048158720</v>
      </c>
      <c r="J259" s="1" t="s">
        <v>14</v>
      </c>
      <c r="K259">
        <v>46.485399999999998</v>
      </c>
      <c r="L259">
        <v>21.5122</v>
      </c>
      <c r="M259">
        <v>0.72633400000000004</v>
      </c>
      <c r="N259">
        <v>3</v>
      </c>
    </row>
    <row r="260" spans="1:14" ht="12.75">
      <c r="A260">
        <v>3</v>
      </c>
      <c r="B260">
        <v>32</v>
      </c>
      <c r="C260">
        <v>1</v>
      </c>
      <c r="D260">
        <v>1920</v>
      </c>
      <c r="E260">
        <v>2.05632E-2</v>
      </c>
      <c r="F260">
        <v>6</v>
      </c>
      <c r="G260">
        <v>6</v>
      </c>
      <c r="H260">
        <v>0</v>
      </c>
      <c r="I260">
        <v>11520</v>
      </c>
      <c r="J260">
        <v>6</v>
      </c>
      <c r="K260">
        <v>93370.6</v>
      </c>
      <c r="L260">
        <v>1.0710000000000001E-2</v>
      </c>
      <c r="M260">
        <v>1458.92</v>
      </c>
      <c r="N260">
        <v>3</v>
      </c>
    </row>
    <row r="261" spans="1:14" ht="12.75">
      <c r="A261">
        <v>3</v>
      </c>
      <c r="B261">
        <v>32</v>
      </c>
      <c r="C261">
        <v>2</v>
      </c>
      <c r="D261">
        <v>1920</v>
      </c>
      <c r="E261">
        <v>3.4290800000000003E-2</v>
      </c>
      <c r="F261">
        <v>15</v>
      </c>
      <c r="G261">
        <v>15</v>
      </c>
      <c r="H261">
        <v>0</v>
      </c>
      <c r="I261">
        <v>24960</v>
      </c>
      <c r="J261">
        <v>13</v>
      </c>
      <c r="K261">
        <v>55991.6</v>
      </c>
      <c r="L261">
        <v>1.7859799999999999E-2</v>
      </c>
      <c r="M261">
        <v>874.86900000000003</v>
      </c>
      <c r="N261">
        <v>3</v>
      </c>
    </row>
    <row r="262" spans="1:14" ht="12.75">
      <c r="A262">
        <v>3</v>
      </c>
      <c r="B262">
        <v>32</v>
      </c>
      <c r="C262">
        <v>4</v>
      </c>
      <c r="D262">
        <v>1920</v>
      </c>
      <c r="E262">
        <v>2.15312E-2</v>
      </c>
      <c r="F262">
        <v>69</v>
      </c>
      <c r="G262">
        <v>69</v>
      </c>
      <c r="H262">
        <v>0</v>
      </c>
      <c r="I262">
        <v>57600</v>
      </c>
      <c r="J262">
        <v>30</v>
      </c>
      <c r="K262">
        <v>89172.7</v>
      </c>
      <c r="L262">
        <v>1.1214200000000001E-2</v>
      </c>
      <c r="M262">
        <v>1393.32</v>
      </c>
      <c r="N262">
        <v>3</v>
      </c>
    </row>
    <row r="263" spans="1:14" ht="12.75">
      <c r="A263">
        <v>3</v>
      </c>
      <c r="B263">
        <v>32</v>
      </c>
      <c r="C263">
        <v>8</v>
      </c>
      <c r="D263">
        <v>1920</v>
      </c>
      <c r="E263">
        <v>2.0518100000000001E-2</v>
      </c>
      <c r="F263">
        <v>108</v>
      </c>
      <c r="G263">
        <v>108</v>
      </c>
      <c r="H263">
        <v>0</v>
      </c>
      <c r="I263">
        <v>145920</v>
      </c>
      <c r="J263">
        <v>76</v>
      </c>
      <c r="K263">
        <v>93576</v>
      </c>
      <c r="L263">
        <v>1.06865E-2</v>
      </c>
      <c r="M263">
        <v>1462.13</v>
      </c>
      <c r="N263">
        <v>3</v>
      </c>
    </row>
    <row r="264" spans="1:14" ht="12.75">
      <c r="A264">
        <v>3</v>
      </c>
      <c r="B264">
        <v>32</v>
      </c>
      <c r="C264">
        <v>16</v>
      </c>
      <c r="D264">
        <v>1920</v>
      </c>
      <c r="E264">
        <v>3.2442199999999997E-2</v>
      </c>
      <c r="F264">
        <v>178</v>
      </c>
      <c r="G264">
        <v>178</v>
      </c>
      <c r="H264">
        <v>0</v>
      </c>
      <c r="I264">
        <v>414720</v>
      </c>
      <c r="J264">
        <v>216</v>
      </c>
      <c r="K264">
        <v>59182.2</v>
      </c>
      <c r="L264">
        <v>1.6896999999999999E-2</v>
      </c>
      <c r="M264">
        <v>924.72299999999996</v>
      </c>
      <c r="N264">
        <v>3</v>
      </c>
    </row>
    <row r="265" spans="1:14" ht="12.75">
      <c r="A265">
        <v>3</v>
      </c>
      <c r="B265">
        <v>32</v>
      </c>
      <c r="C265">
        <v>32</v>
      </c>
      <c r="D265">
        <v>1920</v>
      </c>
      <c r="E265">
        <v>4.2057400000000002E-2</v>
      </c>
      <c r="F265">
        <v>361</v>
      </c>
      <c r="G265">
        <v>361</v>
      </c>
      <c r="H265">
        <v>0</v>
      </c>
      <c r="I265">
        <v>1320960</v>
      </c>
      <c r="J265">
        <v>688</v>
      </c>
      <c r="K265">
        <v>45651.9</v>
      </c>
      <c r="L265">
        <v>2.1904900000000001E-2</v>
      </c>
      <c r="M265">
        <v>713.31100000000004</v>
      </c>
      <c r="N265">
        <v>3</v>
      </c>
    </row>
    <row r="266" spans="1:14" ht="12.75">
      <c r="A266">
        <v>3</v>
      </c>
      <c r="B266">
        <v>32</v>
      </c>
      <c r="C266">
        <v>64</v>
      </c>
      <c r="D266">
        <v>1920</v>
      </c>
      <c r="E266">
        <v>6.1868600000000003E-2</v>
      </c>
      <c r="F266">
        <v>697</v>
      </c>
      <c r="G266">
        <v>697</v>
      </c>
      <c r="H266">
        <v>0</v>
      </c>
      <c r="I266">
        <v>4608000</v>
      </c>
      <c r="J266">
        <v>2400</v>
      </c>
      <c r="K266">
        <v>31033.5</v>
      </c>
      <c r="L266">
        <v>3.22232E-2</v>
      </c>
      <c r="M266">
        <v>484.899</v>
      </c>
      <c r="N266">
        <v>3</v>
      </c>
    </row>
    <row r="267" spans="1:14" ht="12.75">
      <c r="A267">
        <v>3</v>
      </c>
      <c r="B267">
        <v>32</v>
      </c>
      <c r="C267">
        <v>128</v>
      </c>
      <c r="D267">
        <v>1920</v>
      </c>
      <c r="E267">
        <v>0.197209</v>
      </c>
      <c r="F267">
        <v>1404</v>
      </c>
      <c r="G267">
        <v>1399</v>
      </c>
      <c r="H267">
        <v>5</v>
      </c>
      <c r="I267">
        <v>17080320</v>
      </c>
      <c r="J267">
        <v>8896</v>
      </c>
      <c r="K267">
        <v>9735.8799999999992</v>
      </c>
      <c r="L267">
        <v>0.102713</v>
      </c>
      <c r="M267">
        <v>152.12299999999999</v>
      </c>
      <c r="N267">
        <v>3</v>
      </c>
    </row>
    <row r="268" spans="1:14" ht="12.75">
      <c r="A268">
        <v>3</v>
      </c>
      <c r="B268">
        <v>32</v>
      </c>
      <c r="C268">
        <v>256</v>
      </c>
      <c r="D268">
        <v>1920</v>
      </c>
      <c r="E268">
        <v>0.54767900000000003</v>
      </c>
      <c r="F268">
        <v>2929</v>
      </c>
      <c r="G268">
        <v>2911</v>
      </c>
      <c r="H268">
        <v>18</v>
      </c>
      <c r="I268">
        <v>65617920</v>
      </c>
      <c r="J268">
        <v>34176</v>
      </c>
      <c r="K268">
        <v>3505.7</v>
      </c>
      <c r="L268">
        <v>0.28525</v>
      </c>
      <c r="M268">
        <v>54.776600000000002</v>
      </c>
      <c r="N268">
        <v>3</v>
      </c>
    </row>
    <row r="269" spans="1:14" ht="12.75">
      <c r="A269">
        <v>3</v>
      </c>
      <c r="B269">
        <v>32</v>
      </c>
      <c r="C269">
        <v>512</v>
      </c>
      <c r="D269">
        <v>1920</v>
      </c>
      <c r="E269">
        <v>1.8110200000000001</v>
      </c>
      <c r="F269">
        <v>5910</v>
      </c>
      <c r="G269">
        <v>5826</v>
      </c>
      <c r="H269">
        <v>84</v>
      </c>
      <c r="I269">
        <v>257064960</v>
      </c>
      <c r="J269">
        <v>133888</v>
      </c>
      <c r="K269">
        <v>1060.18</v>
      </c>
      <c r="L269">
        <v>0.94323800000000002</v>
      </c>
      <c r="M269">
        <v>16.565300000000001</v>
      </c>
      <c r="N269">
        <v>3</v>
      </c>
    </row>
    <row r="270" spans="1:14" ht="12.75">
      <c r="A270">
        <v>3</v>
      </c>
      <c r="B270">
        <v>32</v>
      </c>
      <c r="C270">
        <v>1024</v>
      </c>
      <c r="D270">
        <v>1920</v>
      </c>
      <c r="E270">
        <v>7.4219900000000001</v>
      </c>
      <c r="F270">
        <v>12003</v>
      </c>
      <c r="G270">
        <v>11686</v>
      </c>
      <c r="H270">
        <v>317</v>
      </c>
      <c r="I270">
        <v>1017446400</v>
      </c>
      <c r="J270">
        <v>529920</v>
      </c>
      <c r="K270">
        <v>258.69099999999997</v>
      </c>
      <c r="L270">
        <v>3.8656199999999998</v>
      </c>
      <c r="M270">
        <v>4.0420400000000001</v>
      </c>
      <c r="N270">
        <v>3</v>
      </c>
    </row>
    <row r="271" spans="1:14" ht="12.75">
      <c r="A271">
        <v>3</v>
      </c>
      <c r="B271">
        <v>32</v>
      </c>
      <c r="C271">
        <v>2048</v>
      </c>
      <c r="D271">
        <v>1920</v>
      </c>
      <c r="E271">
        <v>41.467300000000002</v>
      </c>
      <c r="F271">
        <v>25266</v>
      </c>
      <c r="G271">
        <v>23882</v>
      </c>
      <c r="H271">
        <v>1384</v>
      </c>
      <c r="I271">
        <v>4048158720</v>
      </c>
      <c r="J271" s="1" t="s">
        <v>14</v>
      </c>
      <c r="K271">
        <v>46.301600000000001</v>
      </c>
      <c r="L271">
        <v>21.5975</v>
      </c>
      <c r="M271">
        <v>0.72346200000000005</v>
      </c>
      <c r="N271">
        <v>3</v>
      </c>
    </row>
    <row r="272" spans="1:14" ht="12.75">
      <c r="A272">
        <v>3</v>
      </c>
      <c r="B272">
        <v>32</v>
      </c>
      <c r="C272">
        <v>4096</v>
      </c>
      <c r="D272">
        <v>1920</v>
      </c>
      <c r="E272">
        <v>188.3</v>
      </c>
      <c r="F272">
        <v>55030</v>
      </c>
      <c r="G272">
        <v>49158</v>
      </c>
      <c r="H272">
        <v>5872</v>
      </c>
      <c r="I272">
        <v>16149381120</v>
      </c>
      <c r="J272" s="1" t="s">
        <v>15</v>
      </c>
      <c r="K272">
        <v>10.1965</v>
      </c>
      <c r="L272">
        <v>98.072800000000001</v>
      </c>
      <c r="M272">
        <v>0.15931999999999999</v>
      </c>
      <c r="N272">
        <v>3</v>
      </c>
    </row>
    <row r="273" spans="1:14" ht="12.75">
      <c r="A273">
        <v>3</v>
      </c>
      <c r="B273">
        <v>64</v>
      </c>
      <c r="C273">
        <v>1</v>
      </c>
      <c r="D273">
        <v>1920</v>
      </c>
      <c r="E273">
        <v>1.924E-2</v>
      </c>
      <c r="F273">
        <v>5</v>
      </c>
      <c r="G273">
        <v>5</v>
      </c>
      <c r="H273">
        <v>0</v>
      </c>
      <c r="I273">
        <v>11520</v>
      </c>
      <c r="J273">
        <v>6</v>
      </c>
      <c r="K273">
        <v>99792.2</v>
      </c>
      <c r="L273">
        <v>1.00208E-2</v>
      </c>
      <c r="M273">
        <v>1559.25</v>
      </c>
      <c r="N273">
        <v>3</v>
      </c>
    </row>
    <row r="274" spans="1:14" ht="12.75">
      <c r="A274">
        <v>3</v>
      </c>
      <c r="B274">
        <v>64</v>
      </c>
      <c r="C274">
        <v>2</v>
      </c>
      <c r="D274">
        <v>1920</v>
      </c>
      <c r="E274">
        <v>3.5354200000000002E-2</v>
      </c>
      <c r="F274">
        <v>10</v>
      </c>
      <c r="G274">
        <v>10</v>
      </c>
      <c r="H274">
        <v>0</v>
      </c>
      <c r="I274">
        <v>24960</v>
      </c>
      <c r="J274">
        <v>13</v>
      </c>
      <c r="K274">
        <v>54307.5</v>
      </c>
      <c r="L274">
        <v>1.8413700000000002E-2</v>
      </c>
      <c r="M274">
        <v>848.55499999999995</v>
      </c>
      <c r="N274">
        <v>3</v>
      </c>
    </row>
    <row r="275" spans="1:14" ht="12.75">
      <c r="A275">
        <v>3</v>
      </c>
      <c r="B275">
        <v>64</v>
      </c>
      <c r="C275">
        <v>4</v>
      </c>
      <c r="D275">
        <v>1920</v>
      </c>
      <c r="E275">
        <v>4.4362499999999999E-2</v>
      </c>
      <c r="F275">
        <v>47</v>
      </c>
      <c r="G275">
        <v>47</v>
      </c>
      <c r="H275">
        <v>0</v>
      </c>
      <c r="I275">
        <v>57600</v>
      </c>
      <c r="J275">
        <v>30</v>
      </c>
      <c r="K275">
        <v>43279.8</v>
      </c>
      <c r="L275">
        <v>2.3105500000000001E-2</v>
      </c>
      <c r="M275">
        <v>676.24699999999996</v>
      </c>
      <c r="N275">
        <v>3</v>
      </c>
    </row>
    <row r="276" spans="1:14" ht="12.75">
      <c r="A276">
        <v>3</v>
      </c>
      <c r="B276">
        <v>64</v>
      </c>
      <c r="C276">
        <v>8</v>
      </c>
      <c r="D276">
        <v>1920</v>
      </c>
      <c r="E276">
        <v>2.10504E-2</v>
      </c>
      <c r="F276">
        <v>72</v>
      </c>
      <c r="G276">
        <v>72</v>
      </c>
      <c r="H276">
        <v>0</v>
      </c>
      <c r="I276">
        <v>145920</v>
      </c>
      <c r="J276">
        <v>76</v>
      </c>
      <c r="K276">
        <v>91209.5</v>
      </c>
      <c r="L276">
        <v>1.0963799999999999E-2</v>
      </c>
      <c r="M276">
        <v>1425.15</v>
      </c>
      <c r="N276">
        <v>3</v>
      </c>
    </row>
    <row r="277" spans="1:14" ht="12.75">
      <c r="A277">
        <v>3</v>
      </c>
      <c r="B277">
        <v>64</v>
      </c>
      <c r="C277">
        <v>16</v>
      </c>
      <c r="D277">
        <v>1920</v>
      </c>
      <c r="E277">
        <v>3.82768E-2</v>
      </c>
      <c r="F277">
        <v>112</v>
      </c>
      <c r="G277">
        <v>112</v>
      </c>
      <c r="H277">
        <v>0</v>
      </c>
      <c r="I277">
        <v>414720</v>
      </c>
      <c r="J277">
        <v>216</v>
      </c>
      <c r="K277">
        <v>50160.9</v>
      </c>
      <c r="L277">
        <v>1.99358E-2</v>
      </c>
      <c r="M277">
        <v>783.76400000000001</v>
      </c>
      <c r="N277">
        <v>3</v>
      </c>
    </row>
    <row r="278" spans="1:14" ht="12.75">
      <c r="A278">
        <v>3</v>
      </c>
      <c r="B278">
        <v>64</v>
      </c>
      <c r="C278">
        <v>32</v>
      </c>
      <c r="D278">
        <v>1920</v>
      </c>
      <c r="E278">
        <v>4.23177E-2</v>
      </c>
      <c r="F278">
        <v>233</v>
      </c>
      <c r="G278">
        <v>233</v>
      </c>
      <c r="H278">
        <v>0</v>
      </c>
      <c r="I278">
        <v>1320960</v>
      </c>
      <c r="J278">
        <v>688</v>
      </c>
      <c r="K278">
        <v>45371</v>
      </c>
      <c r="L278">
        <v>2.2040500000000001E-2</v>
      </c>
      <c r="M278">
        <v>708.92200000000003</v>
      </c>
      <c r="N278">
        <v>3</v>
      </c>
    </row>
    <row r="279" spans="1:14" ht="12.75">
      <c r="A279">
        <v>3</v>
      </c>
      <c r="B279">
        <v>64</v>
      </c>
      <c r="C279">
        <v>64</v>
      </c>
      <c r="D279">
        <v>1920</v>
      </c>
      <c r="E279">
        <v>0.102463</v>
      </c>
      <c r="F279">
        <v>444</v>
      </c>
      <c r="G279">
        <v>444</v>
      </c>
      <c r="H279">
        <v>0</v>
      </c>
      <c r="I279">
        <v>4608000</v>
      </c>
      <c r="J279">
        <v>2400</v>
      </c>
      <c r="K279">
        <v>18738.400000000001</v>
      </c>
      <c r="L279">
        <v>5.3366400000000001E-2</v>
      </c>
      <c r="M279">
        <v>292.78699999999998</v>
      </c>
      <c r="N279">
        <v>3</v>
      </c>
    </row>
    <row r="280" spans="1:14" ht="12.75">
      <c r="A280">
        <v>3</v>
      </c>
      <c r="B280">
        <v>64</v>
      </c>
      <c r="C280">
        <v>128</v>
      </c>
      <c r="D280">
        <v>1920</v>
      </c>
      <c r="E280">
        <v>0.25311600000000001</v>
      </c>
      <c r="F280">
        <v>879</v>
      </c>
      <c r="G280">
        <v>878</v>
      </c>
      <c r="H280">
        <v>1</v>
      </c>
      <c r="I280">
        <v>17080320</v>
      </c>
      <c r="J280">
        <v>8896</v>
      </c>
      <c r="K280">
        <v>7585.47</v>
      </c>
      <c r="L280">
        <v>0.131831</v>
      </c>
      <c r="M280">
        <v>118.523</v>
      </c>
      <c r="N280">
        <v>3</v>
      </c>
    </row>
    <row r="281" spans="1:14" ht="12.75">
      <c r="A281">
        <v>3</v>
      </c>
      <c r="B281">
        <v>64</v>
      </c>
      <c r="C281">
        <v>256</v>
      </c>
      <c r="D281">
        <v>1920</v>
      </c>
      <c r="E281">
        <v>0.66341000000000006</v>
      </c>
      <c r="F281">
        <v>1876</v>
      </c>
      <c r="G281">
        <v>1874</v>
      </c>
      <c r="H281">
        <v>2</v>
      </c>
      <c r="I281">
        <v>65617920</v>
      </c>
      <c r="J281">
        <v>34176</v>
      </c>
      <c r="K281">
        <v>2894.14</v>
      </c>
      <c r="L281">
        <v>0.345526</v>
      </c>
      <c r="M281">
        <v>45.2209</v>
      </c>
      <c r="N281">
        <v>3</v>
      </c>
    </row>
    <row r="282" spans="1:14" ht="12.75">
      <c r="A282">
        <v>3</v>
      </c>
      <c r="B282">
        <v>64</v>
      </c>
      <c r="C282">
        <v>512</v>
      </c>
      <c r="D282">
        <v>1920</v>
      </c>
      <c r="E282">
        <v>1.8490899999999999</v>
      </c>
      <c r="F282">
        <v>3642</v>
      </c>
      <c r="G282">
        <v>3626</v>
      </c>
      <c r="H282">
        <v>16</v>
      </c>
      <c r="I282">
        <v>257064960</v>
      </c>
      <c r="J282">
        <v>133888</v>
      </c>
      <c r="K282">
        <v>1038.3499999999999</v>
      </c>
      <c r="L282">
        <v>0.96306899999999995</v>
      </c>
      <c r="M282">
        <v>16.2242</v>
      </c>
      <c r="N282">
        <v>3</v>
      </c>
    </row>
    <row r="283" spans="1:14" ht="12.75">
      <c r="A283">
        <v>3</v>
      </c>
      <c r="B283">
        <v>64</v>
      </c>
      <c r="C283">
        <v>1024</v>
      </c>
      <c r="D283">
        <v>1920</v>
      </c>
      <c r="E283">
        <v>6.7411599999999998</v>
      </c>
      <c r="F283">
        <v>7391</v>
      </c>
      <c r="G283">
        <v>7339</v>
      </c>
      <c r="H283">
        <v>52</v>
      </c>
      <c r="I283">
        <v>1017446400</v>
      </c>
      <c r="J283">
        <v>529920</v>
      </c>
      <c r="K283">
        <v>284.81799999999998</v>
      </c>
      <c r="L283">
        <v>3.5110199999999998</v>
      </c>
      <c r="M283">
        <v>4.4502699999999997</v>
      </c>
      <c r="N283">
        <v>3</v>
      </c>
    </row>
    <row r="284" spans="1:14" ht="12.75">
      <c r="A284">
        <v>3</v>
      </c>
      <c r="B284">
        <v>64</v>
      </c>
      <c r="C284">
        <v>2048</v>
      </c>
      <c r="D284">
        <v>1920</v>
      </c>
      <c r="E284">
        <v>41.758299999999998</v>
      </c>
      <c r="F284">
        <v>15131</v>
      </c>
      <c r="G284">
        <v>14936</v>
      </c>
      <c r="H284">
        <v>195</v>
      </c>
      <c r="I284">
        <v>4048158720</v>
      </c>
      <c r="J284" s="1" t="s">
        <v>14</v>
      </c>
      <c r="K284">
        <v>45.978900000000003</v>
      </c>
      <c r="L284">
        <v>21.749099999999999</v>
      </c>
      <c r="M284">
        <v>0.71842099999999998</v>
      </c>
      <c r="N284">
        <v>3</v>
      </c>
    </row>
    <row r="285" spans="1:14" ht="12.75">
      <c r="A285">
        <v>3</v>
      </c>
      <c r="B285">
        <v>64</v>
      </c>
      <c r="C285">
        <v>4096</v>
      </c>
      <c r="D285">
        <v>1920</v>
      </c>
      <c r="E285">
        <v>188.761</v>
      </c>
      <c r="F285">
        <v>31565</v>
      </c>
      <c r="G285">
        <v>30796</v>
      </c>
      <c r="H285">
        <v>769</v>
      </c>
      <c r="I285">
        <v>16149381120</v>
      </c>
      <c r="J285" s="1" t="s">
        <v>15</v>
      </c>
      <c r="K285">
        <v>10.1716</v>
      </c>
      <c r="L285">
        <v>98.313100000000006</v>
      </c>
      <c r="M285">
        <v>0.15893099999999999</v>
      </c>
      <c r="N285">
        <v>3</v>
      </c>
    </row>
    <row r="286" spans="1:14" ht="12.75">
      <c r="A286">
        <v>3</v>
      </c>
      <c r="B286">
        <v>128</v>
      </c>
      <c r="C286">
        <v>1</v>
      </c>
      <c r="D286">
        <v>1920</v>
      </c>
      <c r="E286">
        <v>3.9386999999999998E-2</v>
      </c>
      <c r="F286">
        <v>2</v>
      </c>
      <c r="G286">
        <v>2</v>
      </c>
      <c r="H286">
        <v>0</v>
      </c>
      <c r="I286">
        <v>11520</v>
      </c>
      <c r="J286">
        <v>6</v>
      </c>
      <c r="K286">
        <v>48747</v>
      </c>
      <c r="L286">
        <v>2.05141E-2</v>
      </c>
      <c r="M286">
        <v>761.67200000000003</v>
      </c>
      <c r="N286">
        <v>3</v>
      </c>
    </row>
    <row r="287" spans="1:14" ht="12.75">
      <c r="A287">
        <v>3</v>
      </c>
      <c r="B287">
        <v>128</v>
      </c>
      <c r="C287">
        <v>2</v>
      </c>
      <c r="D287">
        <v>1920</v>
      </c>
      <c r="E287">
        <v>2.01146E-2</v>
      </c>
      <c r="F287">
        <v>5</v>
      </c>
      <c r="G287">
        <v>5</v>
      </c>
      <c r="H287">
        <v>0</v>
      </c>
      <c r="I287">
        <v>24960</v>
      </c>
      <c r="J287">
        <v>13</v>
      </c>
      <c r="K287">
        <v>95453.2</v>
      </c>
      <c r="L287">
        <v>1.0476299999999999E-2</v>
      </c>
      <c r="M287">
        <v>1491.46</v>
      </c>
      <c r="N287">
        <v>3</v>
      </c>
    </row>
    <row r="288" spans="1:14" ht="12.75">
      <c r="A288">
        <v>3</v>
      </c>
      <c r="B288">
        <v>128</v>
      </c>
      <c r="C288">
        <v>4</v>
      </c>
      <c r="D288">
        <v>1920</v>
      </c>
      <c r="E288">
        <v>3.3625599999999999E-2</v>
      </c>
      <c r="F288">
        <v>30</v>
      </c>
      <c r="G288">
        <v>30</v>
      </c>
      <c r="H288">
        <v>0</v>
      </c>
      <c r="I288">
        <v>57600</v>
      </c>
      <c r="J288">
        <v>30</v>
      </c>
      <c r="K288">
        <v>57099.4</v>
      </c>
      <c r="L288">
        <v>1.7513299999999999E-2</v>
      </c>
      <c r="M288">
        <v>892.178</v>
      </c>
      <c r="N288">
        <v>3</v>
      </c>
    </row>
    <row r="289" spans="1:14" ht="12.75">
      <c r="A289">
        <v>3</v>
      </c>
      <c r="B289">
        <v>128</v>
      </c>
      <c r="C289">
        <v>8</v>
      </c>
      <c r="D289">
        <v>1920</v>
      </c>
      <c r="E289">
        <v>3.9629699999999997E-2</v>
      </c>
      <c r="F289">
        <v>45</v>
      </c>
      <c r="G289">
        <v>45</v>
      </c>
      <c r="H289">
        <v>0</v>
      </c>
      <c r="I289">
        <v>145920</v>
      </c>
      <c r="J289">
        <v>76</v>
      </c>
      <c r="K289">
        <v>48448.5</v>
      </c>
      <c r="L289">
        <v>2.0640499999999999E-2</v>
      </c>
      <c r="M289">
        <v>757.00699999999995</v>
      </c>
      <c r="N289">
        <v>3</v>
      </c>
    </row>
    <row r="290" spans="1:14" ht="12.75">
      <c r="A290">
        <v>3</v>
      </c>
      <c r="B290">
        <v>128</v>
      </c>
      <c r="C290">
        <v>16</v>
      </c>
      <c r="D290">
        <v>1920</v>
      </c>
      <c r="E290">
        <v>3.13774E-2</v>
      </c>
      <c r="F290">
        <v>71</v>
      </c>
      <c r="G290">
        <v>71</v>
      </c>
      <c r="H290">
        <v>0</v>
      </c>
      <c r="I290">
        <v>414720</v>
      </c>
      <c r="J290">
        <v>216</v>
      </c>
      <c r="K290">
        <v>61190.5</v>
      </c>
      <c r="L290">
        <v>1.63424E-2</v>
      </c>
      <c r="M290">
        <v>956.101</v>
      </c>
      <c r="N290">
        <v>3</v>
      </c>
    </row>
    <row r="291" spans="1:14" ht="12.75">
      <c r="A291">
        <v>3</v>
      </c>
      <c r="B291">
        <v>128</v>
      </c>
      <c r="C291">
        <v>32</v>
      </c>
      <c r="D291">
        <v>1920</v>
      </c>
      <c r="E291">
        <v>5.8519700000000001E-2</v>
      </c>
      <c r="F291">
        <v>150</v>
      </c>
      <c r="G291">
        <v>150</v>
      </c>
      <c r="H291">
        <v>0</v>
      </c>
      <c r="I291">
        <v>1320960</v>
      </c>
      <c r="J291">
        <v>688</v>
      </c>
      <c r="K291">
        <v>32809.5</v>
      </c>
      <c r="L291">
        <v>3.0478999999999999E-2</v>
      </c>
      <c r="M291">
        <v>512.64800000000002</v>
      </c>
      <c r="N291">
        <v>3</v>
      </c>
    </row>
    <row r="292" spans="1:14" ht="12.75">
      <c r="A292">
        <v>3</v>
      </c>
      <c r="B292">
        <v>128</v>
      </c>
      <c r="C292">
        <v>64</v>
      </c>
      <c r="D292">
        <v>1920</v>
      </c>
      <c r="E292">
        <v>5.0897199999999997E-2</v>
      </c>
      <c r="F292">
        <v>285</v>
      </c>
      <c r="G292">
        <v>285</v>
      </c>
      <c r="H292">
        <v>0</v>
      </c>
      <c r="I292">
        <v>4608000</v>
      </c>
      <c r="J292">
        <v>2400</v>
      </c>
      <c r="K292">
        <v>37723.1</v>
      </c>
      <c r="L292">
        <v>2.6508899999999998E-2</v>
      </c>
      <c r="M292">
        <v>589.42399999999998</v>
      </c>
      <c r="N292">
        <v>3</v>
      </c>
    </row>
    <row r="293" spans="1:14" ht="12.75">
      <c r="A293">
        <v>3</v>
      </c>
      <c r="B293">
        <v>128</v>
      </c>
      <c r="C293">
        <v>128</v>
      </c>
      <c r="D293">
        <v>1920</v>
      </c>
      <c r="E293">
        <v>0.16757</v>
      </c>
      <c r="F293">
        <v>549</v>
      </c>
      <c r="G293">
        <v>548</v>
      </c>
      <c r="H293">
        <v>1</v>
      </c>
      <c r="I293">
        <v>17080320</v>
      </c>
      <c r="J293">
        <v>8896</v>
      </c>
      <c r="K293">
        <v>11457.9</v>
      </c>
      <c r="L293">
        <v>8.7276199999999998E-2</v>
      </c>
      <c r="M293">
        <v>179.029</v>
      </c>
      <c r="N293">
        <v>3</v>
      </c>
    </row>
    <row r="294" spans="1:14" ht="12.75">
      <c r="A294">
        <v>3</v>
      </c>
      <c r="B294">
        <v>128</v>
      </c>
      <c r="C294">
        <v>256</v>
      </c>
      <c r="D294">
        <v>1920</v>
      </c>
      <c r="E294">
        <v>0.53557299999999997</v>
      </c>
      <c r="F294">
        <v>1206</v>
      </c>
      <c r="G294">
        <v>1204</v>
      </c>
      <c r="H294">
        <v>2</v>
      </c>
      <c r="I294">
        <v>65617920</v>
      </c>
      <c r="J294">
        <v>34176</v>
      </c>
      <c r="K294">
        <v>3584.95</v>
      </c>
      <c r="L294">
        <v>0.27894400000000003</v>
      </c>
      <c r="M294">
        <v>56.014800000000001</v>
      </c>
      <c r="N294">
        <v>3</v>
      </c>
    </row>
    <row r="295" spans="1:14" ht="12.75">
      <c r="A295">
        <v>3</v>
      </c>
      <c r="B295">
        <v>128</v>
      </c>
      <c r="C295">
        <v>512</v>
      </c>
      <c r="D295">
        <v>1920</v>
      </c>
      <c r="E295">
        <v>1.9619500000000001</v>
      </c>
      <c r="F295">
        <v>2340</v>
      </c>
      <c r="G295">
        <v>2337</v>
      </c>
      <c r="H295">
        <v>3</v>
      </c>
      <c r="I295">
        <v>257064960</v>
      </c>
      <c r="J295">
        <v>133888</v>
      </c>
      <c r="K295">
        <v>978.62</v>
      </c>
      <c r="L295">
        <v>1.0218499999999999</v>
      </c>
      <c r="M295">
        <v>15.290900000000001</v>
      </c>
      <c r="N295">
        <v>3</v>
      </c>
    </row>
    <row r="296" spans="1:14" ht="12.75">
      <c r="A296">
        <v>3</v>
      </c>
      <c r="B296">
        <v>128</v>
      </c>
      <c r="C296">
        <v>1024</v>
      </c>
      <c r="D296">
        <v>1920</v>
      </c>
      <c r="E296">
        <v>6.7634100000000004</v>
      </c>
      <c r="F296">
        <v>4734</v>
      </c>
      <c r="G296">
        <v>4726</v>
      </c>
      <c r="H296">
        <v>8</v>
      </c>
      <c r="I296">
        <v>1017446400</v>
      </c>
      <c r="J296">
        <v>529920</v>
      </c>
      <c r="K296">
        <v>283.88</v>
      </c>
      <c r="L296">
        <v>3.5226099999999998</v>
      </c>
      <c r="M296">
        <v>4.4356299999999997</v>
      </c>
      <c r="N296">
        <v>3</v>
      </c>
    </row>
    <row r="297" spans="1:14" ht="12.75">
      <c r="A297">
        <v>3</v>
      </c>
      <c r="B297">
        <v>128</v>
      </c>
      <c r="C297">
        <v>2048</v>
      </c>
      <c r="D297">
        <v>1920</v>
      </c>
      <c r="E297">
        <v>41.769500000000001</v>
      </c>
      <c r="F297">
        <v>9546</v>
      </c>
      <c r="G297">
        <v>9525</v>
      </c>
      <c r="H297">
        <v>21</v>
      </c>
      <c r="I297">
        <v>4048158720</v>
      </c>
      <c r="J297" s="1" t="s">
        <v>14</v>
      </c>
      <c r="K297">
        <v>45.966500000000003</v>
      </c>
      <c r="L297">
        <v>21.754999999999999</v>
      </c>
      <c r="M297">
        <v>0.71822699999999995</v>
      </c>
      <c r="N297">
        <v>3</v>
      </c>
    </row>
    <row r="298" spans="1:14" ht="12.75">
      <c r="A298">
        <v>3</v>
      </c>
      <c r="B298">
        <v>128</v>
      </c>
      <c r="C298">
        <v>4096</v>
      </c>
      <c r="D298">
        <v>1920</v>
      </c>
      <c r="E298">
        <v>173.98599999999999</v>
      </c>
      <c r="F298">
        <v>19888</v>
      </c>
      <c r="G298">
        <v>19781</v>
      </c>
      <c r="H298">
        <v>107</v>
      </c>
      <c r="I298">
        <v>16149381120</v>
      </c>
      <c r="J298" s="1" t="s">
        <v>15</v>
      </c>
      <c r="K298">
        <v>11.035399999999999</v>
      </c>
      <c r="L298">
        <v>90.617599999999996</v>
      </c>
      <c r="M298">
        <v>0.172428</v>
      </c>
      <c r="N298">
        <v>3</v>
      </c>
    </row>
    <row r="299" spans="1:14" ht="12.75">
      <c r="A299">
        <v>4</v>
      </c>
      <c r="B299">
        <v>1</v>
      </c>
      <c r="C299">
        <v>1</v>
      </c>
      <c r="D299">
        <v>1920</v>
      </c>
      <c r="E299">
        <v>5.1996500000000001E-2</v>
      </c>
      <c r="F299">
        <v>121</v>
      </c>
      <c r="G299">
        <v>121</v>
      </c>
      <c r="H299">
        <v>0</v>
      </c>
      <c r="I299">
        <v>11520</v>
      </c>
      <c r="J299">
        <v>6</v>
      </c>
      <c r="K299">
        <v>36925.599999999999</v>
      </c>
      <c r="L299">
        <v>2.7081500000000001E-2</v>
      </c>
      <c r="M299">
        <v>576.96199999999999</v>
      </c>
      <c r="N299">
        <v>4</v>
      </c>
    </row>
    <row r="300" spans="1:14" ht="12.75">
      <c r="A300">
        <v>4</v>
      </c>
      <c r="B300">
        <v>1</v>
      </c>
      <c r="C300">
        <v>2</v>
      </c>
      <c r="D300">
        <v>1920</v>
      </c>
      <c r="E300">
        <v>3.02154E-2</v>
      </c>
      <c r="F300">
        <v>225</v>
      </c>
      <c r="G300">
        <v>219</v>
      </c>
      <c r="H300">
        <v>6</v>
      </c>
      <c r="I300">
        <v>24960</v>
      </c>
      <c r="J300">
        <v>13</v>
      </c>
      <c r="K300">
        <v>63543.8</v>
      </c>
      <c r="L300">
        <v>1.57372E-2</v>
      </c>
      <c r="M300">
        <v>992.87199999999996</v>
      </c>
      <c r="N300">
        <v>4</v>
      </c>
    </row>
    <row r="301" spans="1:14" ht="12.75">
      <c r="A301">
        <v>4</v>
      </c>
      <c r="B301">
        <v>1</v>
      </c>
      <c r="C301">
        <v>4</v>
      </c>
      <c r="D301">
        <v>1920</v>
      </c>
      <c r="E301">
        <v>2.7255399999999999E-2</v>
      </c>
      <c r="F301">
        <v>423</v>
      </c>
      <c r="G301">
        <v>392</v>
      </c>
      <c r="H301">
        <v>31</v>
      </c>
      <c r="I301">
        <v>57600</v>
      </c>
      <c r="J301">
        <v>30</v>
      </c>
      <c r="K301">
        <v>70444.7</v>
      </c>
      <c r="L301">
        <v>1.41955E-2</v>
      </c>
      <c r="M301">
        <v>1100.7</v>
      </c>
      <c r="N301">
        <v>4</v>
      </c>
    </row>
    <row r="302" spans="1:14" ht="12.75">
      <c r="A302">
        <v>4</v>
      </c>
      <c r="B302">
        <v>1</v>
      </c>
      <c r="C302">
        <v>8</v>
      </c>
      <c r="D302">
        <v>1920</v>
      </c>
      <c r="E302">
        <v>4.7636699999999997E-2</v>
      </c>
      <c r="F302">
        <v>1119</v>
      </c>
      <c r="G302">
        <v>984</v>
      </c>
      <c r="H302">
        <v>135</v>
      </c>
      <c r="I302">
        <v>145920</v>
      </c>
      <c r="J302">
        <v>76</v>
      </c>
      <c r="K302">
        <v>40305</v>
      </c>
      <c r="L302">
        <v>2.4810800000000001E-2</v>
      </c>
      <c r="M302">
        <v>629.76599999999996</v>
      </c>
      <c r="N302">
        <v>4</v>
      </c>
    </row>
    <row r="303" spans="1:14" ht="12.75">
      <c r="A303">
        <v>4</v>
      </c>
      <c r="B303">
        <v>1</v>
      </c>
      <c r="C303">
        <v>16</v>
      </c>
      <c r="D303">
        <v>1920</v>
      </c>
      <c r="E303">
        <v>3.5322899999999997E-2</v>
      </c>
      <c r="F303">
        <v>2972</v>
      </c>
      <c r="G303">
        <v>2121</v>
      </c>
      <c r="H303">
        <v>851</v>
      </c>
      <c r="I303">
        <v>414720</v>
      </c>
      <c r="J303">
        <v>216</v>
      </c>
      <c r="K303">
        <v>54355.6</v>
      </c>
      <c r="L303">
        <v>1.8397400000000001E-2</v>
      </c>
      <c r="M303">
        <v>849.30600000000004</v>
      </c>
      <c r="N303">
        <v>4</v>
      </c>
    </row>
    <row r="304" spans="1:14" ht="12.75">
      <c r="A304">
        <v>4</v>
      </c>
      <c r="B304">
        <v>1</v>
      </c>
      <c r="C304">
        <v>32</v>
      </c>
      <c r="D304">
        <v>1920</v>
      </c>
      <c r="E304">
        <v>6.3117400000000004E-2</v>
      </c>
      <c r="F304">
        <v>9713</v>
      </c>
      <c r="G304">
        <v>5196</v>
      </c>
      <c r="H304">
        <v>4517</v>
      </c>
      <c r="I304">
        <v>1320960</v>
      </c>
      <c r="J304">
        <v>688</v>
      </c>
      <c r="K304">
        <v>30419.5</v>
      </c>
      <c r="L304">
        <v>3.2873600000000003E-2</v>
      </c>
      <c r="M304">
        <v>475.30500000000001</v>
      </c>
      <c r="N304">
        <v>4</v>
      </c>
    </row>
    <row r="305" spans="1:14" ht="12.75">
      <c r="A305">
        <v>4</v>
      </c>
      <c r="B305">
        <v>1</v>
      </c>
      <c r="C305">
        <v>64</v>
      </c>
      <c r="D305">
        <v>1920</v>
      </c>
      <c r="E305">
        <v>0.10513</v>
      </c>
      <c r="F305">
        <v>38739</v>
      </c>
      <c r="G305">
        <v>15565</v>
      </c>
      <c r="H305">
        <v>23174</v>
      </c>
      <c r="I305">
        <v>4608000</v>
      </c>
      <c r="J305">
        <v>2400</v>
      </c>
      <c r="K305">
        <v>18263.099999999999</v>
      </c>
      <c r="L305">
        <v>5.47553E-2</v>
      </c>
      <c r="M305">
        <v>285.36099999999999</v>
      </c>
      <c r="N305">
        <v>4</v>
      </c>
    </row>
    <row r="306" spans="1:14" ht="12.75">
      <c r="A306">
        <v>4</v>
      </c>
      <c r="B306">
        <v>1</v>
      </c>
      <c r="C306">
        <v>128</v>
      </c>
      <c r="D306">
        <v>1920</v>
      </c>
      <c r="E306">
        <v>0.198687</v>
      </c>
      <c r="F306">
        <v>157264</v>
      </c>
      <c r="G306">
        <v>45782</v>
      </c>
      <c r="H306">
        <v>111482</v>
      </c>
      <c r="I306">
        <v>17080320</v>
      </c>
      <c r="J306">
        <v>8896</v>
      </c>
      <c r="K306">
        <v>9663.42</v>
      </c>
      <c r="L306">
        <v>0.10348300000000001</v>
      </c>
      <c r="M306">
        <v>150.99100000000001</v>
      </c>
      <c r="N306">
        <v>4</v>
      </c>
    </row>
    <row r="307" spans="1:14" ht="12.75">
      <c r="A307">
        <v>4</v>
      </c>
      <c r="B307">
        <v>1</v>
      </c>
      <c r="C307">
        <v>256</v>
      </c>
      <c r="D307">
        <v>1920</v>
      </c>
      <c r="E307">
        <v>0.73133199999999998</v>
      </c>
      <c r="F307">
        <v>742523</v>
      </c>
      <c r="G307">
        <v>166414</v>
      </c>
      <c r="H307">
        <v>576109</v>
      </c>
      <c r="I307">
        <v>65617920</v>
      </c>
      <c r="J307">
        <v>34176</v>
      </c>
      <c r="K307">
        <v>2625.35</v>
      </c>
      <c r="L307">
        <v>0.38090200000000002</v>
      </c>
      <c r="M307">
        <v>41.021000000000001</v>
      </c>
      <c r="N307">
        <v>4</v>
      </c>
    </row>
    <row r="308" spans="1:14" ht="12.75">
      <c r="A308">
        <v>4</v>
      </c>
      <c r="B308">
        <v>1</v>
      </c>
      <c r="C308">
        <v>512</v>
      </c>
      <c r="D308">
        <v>1920</v>
      </c>
      <c r="E308">
        <v>2.5945399999999998</v>
      </c>
      <c r="F308">
        <v>2972338</v>
      </c>
      <c r="G308">
        <v>408750</v>
      </c>
      <c r="H308">
        <v>2563588</v>
      </c>
      <c r="I308">
        <v>257064960</v>
      </c>
      <c r="J308">
        <v>133888</v>
      </c>
      <c r="K308">
        <v>740.01499999999999</v>
      </c>
      <c r="L308">
        <v>1.3513200000000001</v>
      </c>
      <c r="M308">
        <v>11.5627</v>
      </c>
      <c r="N308">
        <v>4</v>
      </c>
    </row>
    <row r="309" spans="1:14" ht="12.75">
      <c r="A309">
        <v>4</v>
      </c>
      <c r="B309">
        <v>1</v>
      </c>
      <c r="C309">
        <v>1024</v>
      </c>
      <c r="D309">
        <v>1920</v>
      </c>
      <c r="E309">
        <v>9.3611500000000003</v>
      </c>
      <c r="F309">
        <v>9244682</v>
      </c>
      <c r="G309">
        <v>935289</v>
      </c>
      <c r="H309">
        <v>8309393</v>
      </c>
      <c r="I309">
        <v>1017446400</v>
      </c>
      <c r="J309">
        <v>529920</v>
      </c>
      <c r="K309">
        <v>205.10300000000001</v>
      </c>
      <c r="L309">
        <v>4.8756000000000004</v>
      </c>
      <c r="M309">
        <v>3.2047300000000001</v>
      </c>
      <c r="N309">
        <v>4</v>
      </c>
    </row>
    <row r="310" spans="1:14" ht="12.75">
      <c r="A310">
        <v>4</v>
      </c>
      <c r="B310">
        <v>1</v>
      </c>
      <c r="C310">
        <v>2048</v>
      </c>
      <c r="D310">
        <v>1920</v>
      </c>
      <c r="E310">
        <v>37.695900000000002</v>
      </c>
      <c r="F310">
        <v>29545326</v>
      </c>
      <c r="G310">
        <v>2269015</v>
      </c>
      <c r="H310">
        <v>27276311</v>
      </c>
      <c r="I310">
        <v>4048158720</v>
      </c>
      <c r="J310" s="1" t="s">
        <v>14</v>
      </c>
      <c r="K310">
        <v>50.933999999999997</v>
      </c>
      <c r="L310">
        <v>19.633299999999998</v>
      </c>
      <c r="M310">
        <v>0.79584299999999997</v>
      </c>
      <c r="N310">
        <v>4</v>
      </c>
    </row>
    <row r="311" spans="1:14" ht="12.75">
      <c r="A311">
        <v>4</v>
      </c>
      <c r="B311">
        <v>2</v>
      </c>
      <c r="C311">
        <v>1</v>
      </c>
      <c r="D311">
        <v>1920</v>
      </c>
      <c r="E311">
        <v>2.7826400000000001E-2</v>
      </c>
      <c r="F311">
        <v>72</v>
      </c>
      <c r="G311">
        <v>72</v>
      </c>
      <c r="H311">
        <v>0</v>
      </c>
      <c r="I311">
        <v>11520</v>
      </c>
      <c r="J311">
        <v>6</v>
      </c>
      <c r="K311">
        <v>68999.199999999997</v>
      </c>
      <c r="L311">
        <v>1.44929E-2</v>
      </c>
      <c r="M311">
        <v>1078.1099999999999</v>
      </c>
      <c r="N311">
        <v>4</v>
      </c>
    </row>
    <row r="312" spans="1:14" ht="12.75">
      <c r="A312">
        <v>4</v>
      </c>
      <c r="B312">
        <v>2</v>
      </c>
      <c r="C312">
        <v>2</v>
      </c>
      <c r="D312">
        <v>1920</v>
      </c>
      <c r="E312">
        <v>2.47368E-2</v>
      </c>
      <c r="F312">
        <v>118</v>
      </c>
      <c r="G312">
        <v>117</v>
      </c>
      <c r="H312">
        <v>1</v>
      </c>
      <c r="I312">
        <v>24960</v>
      </c>
      <c r="J312">
        <v>13</v>
      </c>
      <c r="K312">
        <v>77617</v>
      </c>
      <c r="L312">
        <v>1.2883800000000001E-2</v>
      </c>
      <c r="M312">
        <v>1212.77</v>
      </c>
      <c r="N312">
        <v>4</v>
      </c>
    </row>
    <row r="313" spans="1:14" ht="12.75">
      <c r="A313">
        <v>4</v>
      </c>
      <c r="B313">
        <v>2</v>
      </c>
      <c r="C313">
        <v>4</v>
      </c>
      <c r="D313">
        <v>1920</v>
      </c>
      <c r="E313">
        <v>3.7642099999999998E-2</v>
      </c>
      <c r="F313">
        <v>258</v>
      </c>
      <c r="G313">
        <v>255</v>
      </c>
      <c r="H313">
        <v>3</v>
      </c>
      <c r="I313">
        <v>57600</v>
      </c>
      <c r="J313">
        <v>30</v>
      </c>
      <c r="K313">
        <v>51006.8</v>
      </c>
      <c r="L313">
        <v>1.96052E-2</v>
      </c>
      <c r="M313">
        <v>796.98099999999999</v>
      </c>
      <c r="N313">
        <v>4</v>
      </c>
    </row>
    <row r="314" spans="1:14" ht="12.75">
      <c r="A314">
        <v>4</v>
      </c>
      <c r="B314">
        <v>2</v>
      </c>
      <c r="C314">
        <v>8</v>
      </c>
      <c r="D314">
        <v>1920</v>
      </c>
      <c r="E314">
        <v>3.2690799999999999E-2</v>
      </c>
      <c r="F314">
        <v>707</v>
      </c>
      <c r="G314">
        <v>677</v>
      </c>
      <c r="H314">
        <v>30</v>
      </c>
      <c r="I314">
        <v>145920</v>
      </c>
      <c r="J314">
        <v>76</v>
      </c>
      <c r="K314">
        <v>58732.2</v>
      </c>
      <c r="L314">
        <v>1.7026400000000001E-2</v>
      </c>
      <c r="M314">
        <v>917.69100000000003</v>
      </c>
      <c r="N314">
        <v>4</v>
      </c>
    </row>
    <row r="315" spans="1:14" ht="12.75">
      <c r="A315">
        <v>4</v>
      </c>
      <c r="B315">
        <v>2</v>
      </c>
      <c r="C315">
        <v>16</v>
      </c>
      <c r="D315">
        <v>1920</v>
      </c>
      <c r="E315">
        <v>7.7551300000000004E-2</v>
      </c>
      <c r="F315">
        <v>1450</v>
      </c>
      <c r="G315">
        <v>1301</v>
      </c>
      <c r="H315">
        <v>149</v>
      </c>
      <c r="I315">
        <v>414720</v>
      </c>
      <c r="J315">
        <v>216</v>
      </c>
      <c r="K315">
        <v>24757.8</v>
      </c>
      <c r="L315">
        <v>4.0391299999999998E-2</v>
      </c>
      <c r="M315">
        <v>386.84100000000001</v>
      </c>
      <c r="N315">
        <v>4</v>
      </c>
    </row>
    <row r="316" spans="1:14" ht="12.75">
      <c r="A316">
        <v>4</v>
      </c>
      <c r="B316">
        <v>2</v>
      </c>
      <c r="C316">
        <v>32</v>
      </c>
      <c r="D316">
        <v>1920</v>
      </c>
      <c r="E316">
        <v>3.4143199999999999E-2</v>
      </c>
      <c r="F316">
        <v>2934</v>
      </c>
      <c r="G316">
        <v>2392</v>
      </c>
      <c r="H316">
        <v>542</v>
      </c>
      <c r="I316">
        <v>1320960</v>
      </c>
      <c r="J316">
        <v>688</v>
      </c>
      <c r="K316">
        <v>56233.7</v>
      </c>
      <c r="L316">
        <v>1.7782900000000001E-2</v>
      </c>
      <c r="M316">
        <v>878.65099999999995</v>
      </c>
      <c r="N316">
        <v>4</v>
      </c>
    </row>
    <row r="317" spans="1:14" ht="12.75">
      <c r="A317">
        <v>4</v>
      </c>
      <c r="B317">
        <v>2</v>
      </c>
      <c r="C317">
        <v>64</v>
      </c>
      <c r="D317">
        <v>1920</v>
      </c>
      <c r="E317">
        <v>9.82904E-2</v>
      </c>
      <c r="F317">
        <v>7585</v>
      </c>
      <c r="G317">
        <v>5480</v>
      </c>
      <c r="H317">
        <v>2105</v>
      </c>
      <c r="I317">
        <v>4608000</v>
      </c>
      <c r="J317">
        <v>2400</v>
      </c>
      <c r="K317">
        <v>19534</v>
      </c>
      <c r="L317">
        <v>5.11929E-2</v>
      </c>
      <c r="M317">
        <v>305.21800000000002</v>
      </c>
      <c r="N317">
        <v>4</v>
      </c>
    </row>
    <row r="318" spans="1:14" ht="12.75">
      <c r="A318">
        <v>4</v>
      </c>
      <c r="B318">
        <v>2</v>
      </c>
      <c r="C318">
        <v>128</v>
      </c>
      <c r="D318">
        <v>1920</v>
      </c>
      <c r="E318">
        <v>0.20577699999999999</v>
      </c>
      <c r="F318">
        <v>24985</v>
      </c>
      <c r="G318">
        <v>13149</v>
      </c>
      <c r="H318">
        <v>11836</v>
      </c>
      <c r="I318">
        <v>17080320</v>
      </c>
      <c r="J318">
        <v>8896</v>
      </c>
      <c r="K318">
        <v>9330.48</v>
      </c>
      <c r="L318">
        <v>0.10717599999999999</v>
      </c>
      <c r="M318">
        <v>145.78899999999999</v>
      </c>
      <c r="N318">
        <v>4</v>
      </c>
    </row>
    <row r="319" spans="1:14" ht="12.75">
      <c r="A319">
        <v>4</v>
      </c>
      <c r="B319">
        <v>2</v>
      </c>
      <c r="C319">
        <v>256</v>
      </c>
      <c r="D319">
        <v>1920</v>
      </c>
      <c r="E319">
        <v>0.71978600000000004</v>
      </c>
      <c r="F319">
        <v>109780</v>
      </c>
      <c r="G319">
        <v>38285</v>
      </c>
      <c r="H319">
        <v>71495</v>
      </c>
      <c r="I319">
        <v>65617920</v>
      </c>
      <c r="J319">
        <v>34176</v>
      </c>
      <c r="K319">
        <v>2667.46</v>
      </c>
      <c r="L319">
        <v>0.37488900000000003</v>
      </c>
      <c r="M319">
        <v>41.679000000000002</v>
      </c>
      <c r="N319">
        <v>4</v>
      </c>
    </row>
    <row r="320" spans="1:14" ht="12.75">
      <c r="A320">
        <v>4</v>
      </c>
      <c r="B320">
        <v>2</v>
      </c>
      <c r="C320">
        <v>512</v>
      </c>
      <c r="D320">
        <v>1920</v>
      </c>
      <c r="E320">
        <v>2.48793</v>
      </c>
      <c r="F320">
        <v>487805</v>
      </c>
      <c r="G320">
        <v>106371</v>
      </c>
      <c r="H320">
        <v>381434</v>
      </c>
      <c r="I320">
        <v>257064960</v>
      </c>
      <c r="J320">
        <v>133888</v>
      </c>
      <c r="K320">
        <v>771.726</v>
      </c>
      <c r="L320">
        <v>1.2958000000000001</v>
      </c>
      <c r="M320">
        <v>12.058199999999999</v>
      </c>
      <c r="N320">
        <v>4</v>
      </c>
    </row>
    <row r="321" spans="1:14" ht="12.75">
      <c r="A321">
        <v>4</v>
      </c>
      <c r="B321">
        <v>2</v>
      </c>
      <c r="C321">
        <v>1024</v>
      </c>
      <c r="D321">
        <v>1920</v>
      </c>
      <c r="E321">
        <v>9.6334199999999992</v>
      </c>
      <c r="F321">
        <v>1792925</v>
      </c>
      <c r="G321">
        <v>277086</v>
      </c>
      <c r="H321">
        <v>1515839</v>
      </c>
      <c r="I321">
        <v>1017446400</v>
      </c>
      <c r="J321">
        <v>529920</v>
      </c>
      <c r="K321">
        <v>199.30600000000001</v>
      </c>
      <c r="L321">
        <v>5.0174099999999999</v>
      </c>
      <c r="M321">
        <v>3.11416</v>
      </c>
      <c r="N321">
        <v>4</v>
      </c>
    </row>
    <row r="322" spans="1:14" ht="12.75">
      <c r="A322">
        <v>4</v>
      </c>
      <c r="B322">
        <v>2</v>
      </c>
      <c r="C322">
        <v>2048</v>
      </c>
      <c r="D322">
        <v>1920</v>
      </c>
      <c r="E322">
        <v>37.386299999999999</v>
      </c>
      <c r="F322">
        <v>7337508</v>
      </c>
      <c r="G322">
        <v>777018</v>
      </c>
      <c r="H322">
        <v>6560490</v>
      </c>
      <c r="I322">
        <v>4048158720</v>
      </c>
      <c r="J322" s="1" t="s">
        <v>14</v>
      </c>
      <c r="K322">
        <v>51.355699999999999</v>
      </c>
      <c r="L322">
        <v>19.472000000000001</v>
      </c>
      <c r="M322">
        <v>0.80243200000000003</v>
      </c>
      <c r="N322">
        <v>4</v>
      </c>
    </row>
    <row r="323" spans="1:14" ht="12.75">
      <c r="A323">
        <v>4</v>
      </c>
      <c r="B323">
        <v>4</v>
      </c>
      <c r="C323">
        <v>1</v>
      </c>
      <c r="D323">
        <v>1920</v>
      </c>
      <c r="E323">
        <v>5.9919399999999998E-2</v>
      </c>
      <c r="F323">
        <v>37</v>
      </c>
      <c r="G323">
        <v>37</v>
      </c>
      <c r="H323">
        <v>0</v>
      </c>
      <c r="I323">
        <v>11520</v>
      </c>
      <c r="J323">
        <v>6</v>
      </c>
      <c r="K323">
        <v>32043</v>
      </c>
      <c r="L323">
        <v>3.1208E-2</v>
      </c>
      <c r="M323">
        <v>500.67200000000003</v>
      </c>
      <c r="N323">
        <v>4</v>
      </c>
    </row>
    <row r="324" spans="1:14" ht="12.75">
      <c r="A324">
        <v>4</v>
      </c>
      <c r="B324">
        <v>4</v>
      </c>
      <c r="C324">
        <v>2</v>
      </c>
      <c r="D324">
        <v>1920</v>
      </c>
      <c r="E324">
        <v>3.7600000000000001E-2</v>
      </c>
      <c r="F324">
        <v>78</v>
      </c>
      <c r="G324">
        <v>78</v>
      </c>
      <c r="H324">
        <v>0</v>
      </c>
      <c r="I324">
        <v>24960</v>
      </c>
      <c r="J324">
        <v>13</v>
      </c>
      <c r="K324">
        <v>51063.9</v>
      </c>
      <c r="L324">
        <v>1.9583300000000001E-2</v>
      </c>
      <c r="M324">
        <v>797.87300000000005</v>
      </c>
      <c r="N324">
        <v>4</v>
      </c>
    </row>
    <row r="325" spans="1:14" ht="12.75">
      <c r="A325">
        <v>4</v>
      </c>
      <c r="B325">
        <v>4</v>
      </c>
      <c r="C325">
        <v>4</v>
      </c>
      <c r="D325">
        <v>1920</v>
      </c>
      <c r="E325">
        <v>5.04953E-2</v>
      </c>
      <c r="F325">
        <v>218</v>
      </c>
      <c r="G325">
        <v>218</v>
      </c>
      <c r="H325">
        <v>0</v>
      </c>
      <c r="I325">
        <v>57600</v>
      </c>
      <c r="J325">
        <v>30</v>
      </c>
      <c r="K325">
        <v>38023.300000000003</v>
      </c>
      <c r="L325">
        <v>2.6299599999999999E-2</v>
      </c>
      <c r="M325">
        <v>594.11500000000001</v>
      </c>
      <c r="N325">
        <v>4</v>
      </c>
    </row>
    <row r="326" spans="1:14" ht="12.75">
      <c r="A326">
        <v>4</v>
      </c>
      <c r="B326">
        <v>4</v>
      </c>
      <c r="C326">
        <v>8</v>
      </c>
      <c r="D326">
        <v>1920</v>
      </c>
      <c r="E326">
        <v>2.7426300000000001E-2</v>
      </c>
      <c r="F326">
        <v>358</v>
      </c>
      <c r="G326">
        <v>349</v>
      </c>
      <c r="H326">
        <v>9</v>
      </c>
      <c r="I326">
        <v>145920</v>
      </c>
      <c r="J326">
        <v>76</v>
      </c>
      <c r="K326">
        <v>70005.899999999994</v>
      </c>
      <c r="L326">
        <v>1.42845E-2</v>
      </c>
      <c r="M326">
        <v>1093.8399999999999</v>
      </c>
      <c r="N326">
        <v>4</v>
      </c>
    </row>
    <row r="327" spans="1:14" ht="12.75">
      <c r="A327">
        <v>4</v>
      </c>
      <c r="B327">
        <v>4</v>
      </c>
      <c r="C327">
        <v>16</v>
      </c>
      <c r="D327">
        <v>1920</v>
      </c>
      <c r="E327">
        <v>4.70661E-2</v>
      </c>
      <c r="F327">
        <v>755</v>
      </c>
      <c r="G327">
        <v>722</v>
      </c>
      <c r="H327">
        <v>33</v>
      </c>
      <c r="I327">
        <v>414720</v>
      </c>
      <c r="J327">
        <v>216</v>
      </c>
      <c r="K327">
        <v>40793.699999999997</v>
      </c>
      <c r="L327">
        <v>2.45136E-2</v>
      </c>
      <c r="M327">
        <v>637.40200000000004</v>
      </c>
      <c r="N327">
        <v>4</v>
      </c>
    </row>
    <row r="328" spans="1:14" ht="12.75">
      <c r="A328">
        <v>4</v>
      </c>
      <c r="B328">
        <v>4</v>
      </c>
      <c r="C328">
        <v>32</v>
      </c>
      <c r="D328">
        <v>1920</v>
      </c>
      <c r="E328">
        <v>3.1645399999999997E-2</v>
      </c>
      <c r="F328">
        <v>1573</v>
      </c>
      <c r="G328">
        <v>1476</v>
      </c>
      <c r="H328">
        <v>97</v>
      </c>
      <c r="I328">
        <v>1320960</v>
      </c>
      <c r="J328">
        <v>688</v>
      </c>
      <c r="K328">
        <v>60672.4</v>
      </c>
      <c r="L328">
        <v>1.6482E-2</v>
      </c>
      <c r="M328">
        <v>948.00599999999997</v>
      </c>
      <c r="N328">
        <v>4</v>
      </c>
    </row>
    <row r="329" spans="1:14" ht="12.75">
      <c r="A329">
        <v>4</v>
      </c>
      <c r="B329">
        <v>4</v>
      </c>
      <c r="C329">
        <v>64</v>
      </c>
      <c r="D329">
        <v>1920</v>
      </c>
      <c r="E329">
        <v>7.7604300000000001E-2</v>
      </c>
      <c r="F329">
        <v>3359</v>
      </c>
      <c r="G329">
        <v>3023</v>
      </c>
      <c r="H329">
        <v>336</v>
      </c>
      <c r="I329">
        <v>4608000</v>
      </c>
      <c r="J329">
        <v>2400</v>
      </c>
      <c r="K329">
        <v>24740.9</v>
      </c>
      <c r="L329">
        <v>4.0418900000000001E-2</v>
      </c>
      <c r="M329">
        <v>386.577</v>
      </c>
      <c r="N329">
        <v>4</v>
      </c>
    </row>
    <row r="330" spans="1:14" ht="12.75">
      <c r="A330">
        <v>4</v>
      </c>
      <c r="B330">
        <v>4</v>
      </c>
      <c r="C330">
        <v>128</v>
      </c>
      <c r="D330">
        <v>1920</v>
      </c>
      <c r="E330">
        <v>0.18171799999999999</v>
      </c>
      <c r="F330">
        <v>7258</v>
      </c>
      <c r="G330">
        <v>5938</v>
      </c>
      <c r="H330">
        <v>1320</v>
      </c>
      <c r="I330">
        <v>17080320</v>
      </c>
      <c r="J330">
        <v>8896</v>
      </c>
      <c r="K330">
        <v>10565.8</v>
      </c>
      <c r="L330">
        <v>9.4644800000000001E-2</v>
      </c>
      <c r="M330">
        <v>165.09100000000001</v>
      </c>
      <c r="N330">
        <v>4</v>
      </c>
    </row>
    <row r="331" spans="1:14" ht="12.75">
      <c r="A331">
        <v>4</v>
      </c>
      <c r="B331">
        <v>4</v>
      </c>
      <c r="C331">
        <v>256</v>
      </c>
      <c r="D331">
        <v>1920</v>
      </c>
      <c r="E331">
        <v>0.75246000000000002</v>
      </c>
      <c r="F331">
        <v>19062</v>
      </c>
      <c r="G331">
        <v>13216</v>
      </c>
      <c r="H331">
        <v>5846</v>
      </c>
      <c r="I331">
        <v>65617920</v>
      </c>
      <c r="J331">
        <v>34176</v>
      </c>
      <c r="K331">
        <v>2551.63</v>
      </c>
      <c r="L331">
        <v>0.39190599999999998</v>
      </c>
      <c r="M331">
        <v>39.869199999999999</v>
      </c>
      <c r="N331">
        <v>4</v>
      </c>
    </row>
    <row r="332" spans="1:14" ht="12.75">
      <c r="A332">
        <v>4</v>
      </c>
      <c r="B332">
        <v>4</v>
      </c>
      <c r="C332">
        <v>512</v>
      </c>
      <c r="D332">
        <v>1920</v>
      </c>
      <c r="E332">
        <v>2.45248</v>
      </c>
      <c r="F332">
        <v>67785</v>
      </c>
      <c r="G332">
        <v>35586</v>
      </c>
      <c r="H332">
        <v>32199</v>
      </c>
      <c r="I332">
        <v>257064960</v>
      </c>
      <c r="J332">
        <v>133888</v>
      </c>
      <c r="K332">
        <v>782.88</v>
      </c>
      <c r="L332">
        <v>1.2773399999999999</v>
      </c>
      <c r="M332">
        <v>12.2325</v>
      </c>
      <c r="N332">
        <v>4</v>
      </c>
    </row>
    <row r="333" spans="1:14" ht="12.75">
      <c r="A333">
        <v>4</v>
      </c>
      <c r="B333">
        <v>4</v>
      </c>
      <c r="C333">
        <v>1024</v>
      </c>
      <c r="D333">
        <v>1920</v>
      </c>
      <c r="E333">
        <v>9.1968399999999999</v>
      </c>
      <c r="F333">
        <v>304712</v>
      </c>
      <c r="G333">
        <v>100551</v>
      </c>
      <c r="H333">
        <v>204161</v>
      </c>
      <c r="I333">
        <v>1017446400</v>
      </c>
      <c r="J333">
        <v>529920</v>
      </c>
      <c r="K333">
        <v>208.767</v>
      </c>
      <c r="L333">
        <v>4.7900200000000002</v>
      </c>
      <c r="M333">
        <v>3.2619899999999999</v>
      </c>
      <c r="N333">
        <v>4</v>
      </c>
    </row>
    <row r="334" spans="1:14" ht="12.75">
      <c r="A334">
        <v>4</v>
      </c>
      <c r="B334">
        <v>4</v>
      </c>
      <c r="C334">
        <v>2048</v>
      </c>
      <c r="D334">
        <v>1920</v>
      </c>
      <c r="E334">
        <v>36.253300000000003</v>
      </c>
      <c r="F334">
        <v>1483266</v>
      </c>
      <c r="G334">
        <v>283847</v>
      </c>
      <c r="H334">
        <v>1199419</v>
      </c>
      <c r="I334">
        <v>4048158720</v>
      </c>
      <c r="J334" s="1" t="s">
        <v>14</v>
      </c>
      <c r="K334">
        <v>52.960700000000003</v>
      </c>
      <c r="L334">
        <v>18.881900000000002</v>
      </c>
      <c r="M334">
        <v>0.827511</v>
      </c>
      <c r="N334">
        <v>4</v>
      </c>
    </row>
    <row r="335" spans="1:14" ht="12.75">
      <c r="A335">
        <v>4</v>
      </c>
      <c r="B335">
        <v>8</v>
      </c>
      <c r="C335">
        <v>1</v>
      </c>
      <c r="D335">
        <v>1920</v>
      </c>
      <c r="E335">
        <v>5.3761400000000001E-2</v>
      </c>
      <c r="F335">
        <v>20</v>
      </c>
      <c r="G335">
        <v>20</v>
      </c>
      <c r="H335">
        <v>0</v>
      </c>
      <c r="I335">
        <v>11520</v>
      </c>
      <c r="J335">
        <v>6</v>
      </c>
      <c r="K335">
        <v>35713.4</v>
      </c>
      <c r="L335">
        <v>2.80007E-2</v>
      </c>
      <c r="M335">
        <v>558.02200000000005</v>
      </c>
      <c r="N335">
        <v>4</v>
      </c>
    </row>
    <row r="336" spans="1:14" ht="12.75">
      <c r="A336">
        <v>4</v>
      </c>
      <c r="B336">
        <v>8</v>
      </c>
      <c r="C336">
        <v>2</v>
      </c>
      <c r="D336">
        <v>1920</v>
      </c>
      <c r="E336">
        <v>2.6068399999999999E-2</v>
      </c>
      <c r="F336">
        <v>46</v>
      </c>
      <c r="G336">
        <v>46</v>
      </c>
      <c r="H336">
        <v>0</v>
      </c>
      <c r="I336">
        <v>24960</v>
      </c>
      <c r="J336">
        <v>13</v>
      </c>
      <c r="K336">
        <v>73652.399999999994</v>
      </c>
      <c r="L336">
        <v>1.35773E-2</v>
      </c>
      <c r="M336">
        <v>1150.82</v>
      </c>
      <c r="N336">
        <v>4</v>
      </c>
    </row>
    <row r="337" spans="1:14" ht="12.75">
      <c r="A337">
        <v>4</v>
      </c>
      <c r="B337">
        <v>8</v>
      </c>
      <c r="C337">
        <v>4</v>
      </c>
      <c r="D337">
        <v>1920</v>
      </c>
      <c r="E337">
        <v>2.6618099999999999E-2</v>
      </c>
      <c r="F337">
        <v>148</v>
      </c>
      <c r="G337">
        <v>148</v>
      </c>
      <c r="H337">
        <v>0</v>
      </c>
      <c r="I337">
        <v>57600</v>
      </c>
      <c r="J337">
        <v>30</v>
      </c>
      <c r="K337">
        <v>72131.3</v>
      </c>
      <c r="L337">
        <v>1.38636E-2</v>
      </c>
      <c r="M337">
        <v>1127.05</v>
      </c>
      <c r="N337">
        <v>4</v>
      </c>
    </row>
    <row r="338" spans="1:14" ht="12.75">
      <c r="A338">
        <v>4</v>
      </c>
      <c r="B338">
        <v>8</v>
      </c>
      <c r="C338">
        <v>8</v>
      </c>
      <c r="D338">
        <v>1920</v>
      </c>
      <c r="E338">
        <v>3.9801299999999998E-2</v>
      </c>
      <c r="F338">
        <v>243</v>
      </c>
      <c r="G338">
        <v>241</v>
      </c>
      <c r="H338">
        <v>2</v>
      </c>
      <c r="I338">
        <v>145920</v>
      </c>
      <c r="J338">
        <v>76</v>
      </c>
      <c r="K338">
        <v>48239.6</v>
      </c>
      <c r="L338">
        <v>2.0729899999999999E-2</v>
      </c>
      <c r="M338">
        <v>753.74300000000005</v>
      </c>
      <c r="N338">
        <v>4</v>
      </c>
    </row>
    <row r="339" spans="1:14" ht="12.75">
      <c r="A339">
        <v>4</v>
      </c>
      <c r="B339">
        <v>8</v>
      </c>
      <c r="C339">
        <v>16</v>
      </c>
      <c r="D339">
        <v>1920</v>
      </c>
      <c r="E339">
        <v>2.97743E-2</v>
      </c>
      <c r="F339">
        <v>437</v>
      </c>
      <c r="G339">
        <v>431</v>
      </c>
      <c r="H339">
        <v>6</v>
      </c>
      <c r="I339">
        <v>414720</v>
      </c>
      <c r="J339">
        <v>216</v>
      </c>
      <c r="K339">
        <v>64485.2</v>
      </c>
      <c r="L339">
        <v>1.5507399999999999E-2</v>
      </c>
      <c r="M339">
        <v>1007.58</v>
      </c>
      <c r="N339">
        <v>4</v>
      </c>
    </row>
    <row r="340" spans="1:14" ht="12.75">
      <c r="A340">
        <v>4</v>
      </c>
      <c r="B340">
        <v>8</v>
      </c>
      <c r="C340">
        <v>32</v>
      </c>
      <c r="D340">
        <v>1920</v>
      </c>
      <c r="E340">
        <v>9.5774600000000001E-2</v>
      </c>
      <c r="F340">
        <v>918</v>
      </c>
      <c r="G340">
        <v>902</v>
      </c>
      <c r="H340">
        <v>16</v>
      </c>
      <c r="I340">
        <v>1320960</v>
      </c>
      <c r="J340">
        <v>688</v>
      </c>
      <c r="K340">
        <v>20047.099999999999</v>
      </c>
      <c r="L340">
        <v>4.9882599999999999E-2</v>
      </c>
      <c r="M340">
        <v>313.23599999999999</v>
      </c>
      <c r="N340">
        <v>4</v>
      </c>
    </row>
    <row r="341" spans="1:14" ht="12.75">
      <c r="A341">
        <v>4</v>
      </c>
      <c r="B341">
        <v>8</v>
      </c>
      <c r="C341">
        <v>64</v>
      </c>
      <c r="D341">
        <v>1920</v>
      </c>
      <c r="E341">
        <v>8.90204E-2</v>
      </c>
      <c r="F341">
        <v>1814</v>
      </c>
      <c r="G341">
        <v>1764</v>
      </c>
      <c r="H341">
        <v>50</v>
      </c>
      <c r="I341">
        <v>4608000</v>
      </c>
      <c r="J341">
        <v>2400</v>
      </c>
      <c r="K341">
        <v>21568.1</v>
      </c>
      <c r="L341">
        <v>4.6364799999999998E-2</v>
      </c>
      <c r="M341">
        <v>337.00099999999998</v>
      </c>
      <c r="N341">
        <v>4</v>
      </c>
    </row>
    <row r="342" spans="1:14" ht="12.75">
      <c r="A342">
        <v>4</v>
      </c>
      <c r="B342">
        <v>8</v>
      </c>
      <c r="C342">
        <v>128</v>
      </c>
      <c r="D342">
        <v>1920</v>
      </c>
      <c r="E342">
        <v>0.18940799999999999</v>
      </c>
      <c r="F342">
        <v>3819</v>
      </c>
      <c r="G342">
        <v>3619</v>
      </c>
      <c r="H342">
        <v>200</v>
      </c>
      <c r="I342">
        <v>17080320</v>
      </c>
      <c r="J342">
        <v>8896</v>
      </c>
      <c r="K342">
        <v>10136.9</v>
      </c>
      <c r="L342">
        <v>9.8649899999999999E-2</v>
      </c>
      <c r="M342">
        <v>158.38800000000001</v>
      </c>
      <c r="N342">
        <v>4</v>
      </c>
    </row>
    <row r="343" spans="1:14" ht="12.75">
      <c r="A343">
        <v>4</v>
      </c>
      <c r="B343">
        <v>8</v>
      </c>
      <c r="C343">
        <v>256</v>
      </c>
      <c r="D343">
        <v>1920</v>
      </c>
      <c r="E343">
        <v>0.69819299999999995</v>
      </c>
      <c r="F343">
        <v>8295</v>
      </c>
      <c r="G343">
        <v>7382</v>
      </c>
      <c r="H343">
        <v>913</v>
      </c>
      <c r="I343">
        <v>65617920</v>
      </c>
      <c r="J343">
        <v>34176</v>
      </c>
      <c r="K343">
        <v>2749.96</v>
      </c>
      <c r="L343">
        <v>0.36364200000000002</v>
      </c>
      <c r="M343">
        <v>42.9681</v>
      </c>
      <c r="N343">
        <v>4</v>
      </c>
    </row>
    <row r="344" spans="1:14" ht="12.75">
      <c r="A344">
        <v>4</v>
      </c>
      <c r="B344">
        <v>8</v>
      </c>
      <c r="C344">
        <v>512</v>
      </c>
      <c r="D344">
        <v>1920</v>
      </c>
      <c r="E344">
        <v>2.41147</v>
      </c>
      <c r="F344">
        <v>18985</v>
      </c>
      <c r="G344">
        <v>15358</v>
      </c>
      <c r="H344">
        <v>3627</v>
      </c>
      <c r="I344">
        <v>257064960</v>
      </c>
      <c r="J344">
        <v>133888</v>
      </c>
      <c r="K344">
        <v>796.19299999999998</v>
      </c>
      <c r="L344">
        <v>1.2559800000000001</v>
      </c>
      <c r="M344">
        <v>12.4405</v>
      </c>
      <c r="N344">
        <v>4</v>
      </c>
    </row>
    <row r="345" spans="1:14" ht="12.75">
      <c r="A345">
        <v>4</v>
      </c>
      <c r="B345">
        <v>8</v>
      </c>
      <c r="C345">
        <v>1024</v>
      </c>
      <c r="D345">
        <v>1920</v>
      </c>
      <c r="E345">
        <v>9.7748299999999997</v>
      </c>
      <c r="F345">
        <v>46768</v>
      </c>
      <c r="G345">
        <v>31992</v>
      </c>
      <c r="H345">
        <v>14776</v>
      </c>
      <c r="I345">
        <v>1017446400</v>
      </c>
      <c r="J345">
        <v>529920</v>
      </c>
      <c r="K345">
        <v>196.423</v>
      </c>
      <c r="L345">
        <v>5.0910599999999997</v>
      </c>
      <c r="M345">
        <v>3.0691099999999998</v>
      </c>
      <c r="N345">
        <v>4</v>
      </c>
    </row>
    <row r="346" spans="1:14" ht="12.75">
      <c r="A346">
        <v>4</v>
      </c>
      <c r="B346">
        <v>8</v>
      </c>
      <c r="C346">
        <v>2048</v>
      </c>
      <c r="D346">
        <v>1920</v>
      </c>
      <c r="E346">
        <v>37.610199999999999</v>
      </c>
      <c r="F346">
        <v>152867</v>
      </c>
      <c r="G346">
        <v>79678</v>
      </c>
      <c r="H346">
        <v>73189</v>
      </c>
      <c r="I346">
        <v>4048158720</v>
      </c>
      <c r="J346" s="1" t="s">
        <v>14</v>
      </c>
      <c r="K346">
        <v>51.05</v>
      </c>
      <c r="L346">
        <v>19.5886</v>
      </c>
      <c r="M346">
        <v>0.79765600000000003</v>
      </c>
      <c r="N346">
        <v>4</v>
      </c>
    </row>
    <row r="347" spans="1:14" ht="12.75">
      <c r="A347">
        <v>4</v>
      </c>
      <c r="B347">
        <v>16</v>
      </c>
      <c r="C347">
        <v>1</v>
      </c>
      <c r="D347">
        <v>1920</v>
      </c>
      <c r="E347">
        <v>2.97405E-2</v>
      </c>
      <c r="F347">
        <v>11</v>
      </c>
      <c r="G347">
        <v>11</v>
      </c>
      <c r="H347">
        <v>0</v>
      </c>
      <c r="I347">
        <v>11520</v>
      </c>
      <c r="J347">
        <v>6</v>
      </c>
      <c r="K347">
        <v>64558.400000000001</v>
      </c>
      <c r="L347">
        <v>1.5489899999999999E-2</v>
      </c>
      <c r="M347">
        <v>1008.72</v>
      </c>
      <c r="N347">
        <v>4</v>
      </c>
    </row>
    <row r="348" spans="1:14" ht="12.75">
      <c r="A348">
        <v>4</v>
      </c>
      <c r="B348">
        <v>16</v>
      </c>
      <c r="C348">
        <v>2</v>
      </c>
      <c r="D348">
        <v>1920</v>
      </c>
      <c r="E348">
        <v>2.9752399999999998E-2</v>
      </c>
      <c r="F348">
        <v>27</v>
      </c>
      <c r="G348">
        <v>27</v>
      </c>
      <c r="H348">
        <v>0</v>
      </c>
      <c r="I348">
        <v>24960</v>
      </c>
      <c r="J348">
        <v>13</v>
      </c>
      <c r="K348">
        <v>64532.7</v>
      </c>
      <c r="L348">
        <v>1.5495999999999999E-2</v>
      </c>
      <c r="M348">
        <v>1008.32</v>
      </c>
      <c r="N348">
        <v>4</v>
      </c>
    </row>
    <row r="349" spans="1:14" ht="12.75">
      <c r="A349">
        <v>4</v>
      </c>
      <c r="B349">
        <v>16</v>
      </c>
      <c r="C349">
        <v>4</v>
      </c>
      <c r="D349">
        <v>1920</v>
      </c>
      <c r="E349">
        <v>4.94835E-2</v>
      </c>
      <c r="F349">
        <v>105</v>
      </c>
      <c r="G349">
        <v>105</v>
      </c>
      <c r="H349">
        <v>0</v>
      </c>
      <c r="I349">
        <v>57600</v>
      </c>
      <c r="J349">
        <v>30</v>
      </c>
      <c r="K349">
        <v>38800.800000000003</v>
      </c>
      <c r="L349">
        <v>2.57726E-2</v>
      </c>
      <c r="M349">
        <v>606.26300000000003</v>
      </c>
      <c r="N349">
        <v>4</v>
      </c>
    </row>
    <row r="350" spans="1:14" ht="12.75">
      <c r="A350">
        <v>4</v>
      </c>
      <c r="B350">
        <v>16</v>
      </c>
      <c r="C350">
        <v>8</v>
      </c>
      <c r="D350">
        <v>1920</v>
      </c>
      <c r="E350">
        <v>2.7045300000000001E-2</v>
      </c>
      <c r="F350">
        <v>170</v>
      </c>
      <c r="G350">
        <v>168</v>
      </c>
      <c r="H350">
        <v>2</v>
      </c>
      <c r="I350">
        <v>145920</v>
      </c>
      <c r="J350">
        <v>76</v>
      </c>
      <c r="K350">
        <v>70992</v>
      </c>
      <c r="L350">
        <v>1.4086100000000001E-2</v>
      </c>
      <c r="M350">
        <v>1109.25</v>
      </c>
      <c r="N350">
        <v>4</v>
      </c>
    </row>
    <row r="351" spans="1:14" ht="12.75">
      <c r="A351">
        <v>4</v>
      </c>
      <c r="B351">
        <v>16</v>
      </c>
      <c r="C351">
        <v>16</v>
      </c>
      <c r="D351">
        <v>1920</v>
      </c>
      <c r="E351">
        <v>3.8196000000000001E-2</v>
      </c>
      <c r="F351">
        <v>284</v>
      </c>
      <c r="G351">
        <v>282</v>
      </c>
      <c r="H351">
        <v>2</v>
      </c>
      <c r="I351">
        <v>414720</v>
      </c>
      <c r="J351">
        <v>216</v>
      </c>
      <c r="K351">
        <v>50267</v>
      </c>
      <c r="L351">
        <v>1.98938E-2</v>
      </c>
      <c r="M351">
        <v>785.42200000000003</v>
      </c>
      <c r="N351">
        <v>4</v>
      </c>
    </row>
    <row r="352" spans="1:14" ht="12.75">
      <c r="A352">
        <v>4</v>
      </c>
      <c r="B352">
        <v>16</v>
      </c>
      <c r="C352">
        <v>32</v>
      </c>
      <c r="D352">
        <v>1920</v>
      </c>
      <c r="E352">
        <v>3.3142900000000003E-2</v>
      </c>
      <c r="F352">
        <v>577</v>
      </c>
      <c r="G352">
        <v>574</v>
      </c>
      <c r="H352">
        <v>3</v>
      </c>
      <c r="I352">
        <v>1320960</v>
      </c>
      <c r="J352">
        <v>688</v>
      </c>
      <c r="K352">
        <v>57931</v>
      </c>
      <c r="L352">
        <v>1.72619E-2</v>
      </c>
      <c r="M352">
        <v>905.17200000000003</v>
      </c>
      <c r="N352">
        <v>4</v>
      </c>
    </row>
    <row r="353" spans="1:14" ht="12.75">
      <c r="A353">
        <v>4</v>
      </c>
      <c r="B353">
        <v>16</v>
      </c>
      <c r="C353">
        <v>64</v>
      </c>
      <c r="D353">
        <v>1920</v>
      </c>
      <c r="E353">
        <v>0.104404</v>
      </c>
      <c r="F353">
        <v>1140</v>
      </c>
      <c r="G353">
        <v>1130</v>
      </c>
      <c r="H353">
        <v>10</v>
      </c>
      <c r="I353">
        <v>4608000</v>
      </c>
      <c r="J353">
        <v>2400</v>
      </c>
      <c r="K353">
        <v>18390</v>
      </c>
      <c r="L353">
        <v>5.4377300000000003E-2</v>
      </c>
      <c r="M353">
        <v>287.34399999999999</v>
      </c>
      <c r="N353">
        <v>4</v>
      </c>
    </row>
    <row r="354" spans="1:14" ht="12.75">
      <c r="A354">
        <v>4</v>
      </c>
      <c r="B354">
        <v>16</v>
      </c>
      <c r="C354">
        <v>128</v>
      </c>
      <c r="D354">
        <v>1920</v>
      </c>
      <c r="E354">
        <v>0.23722699999999999</v>
      </c>
      <c r="F354">
        <v>2270</v>
      </c>
      <c r="G354">
        <v>2235</v>
      </c>
      <c r="H354">
        <v>35</v>
      </c>
      <c r="I354">
        <v>17080320</v>
      </c>
      <c r="J354">
        <v>8896</v>
      </c>
      <c r="K354">
        <v>8093.51</v>
      </c>
      <c r="L354">
        <v>0.123556</v>
      </c>
      <c r="M354">
        <v>126.461</v>
      </c>
      <c r="N354">
        <v>4</v>
      </c>
    </row>
    <row r="355" spans="1:14" ht="12.75">
      <c r="A355">
        <v>4</v>
      </c>
      <c r="B355">
        <v>16</v>
      </c>
      <c r="C355">
        <v>256</v>
      </c>
      <c r="D355">
        <v>1920</v>
      </c>
      <c r="E355">
        <v>0.67534000000000005</v>
      </c>
      <c r="F355">
        <v>4801</v>
      </c>
      <c r="G355">
        <v>4661</v>
      </c>
      <c r="H355">
        <v>140</v>
      </c>
      <c r="I355">
        <v>65617920</v>
      </c>
      <c r="J355">
        <v>34176</v>
      </c>
      <c r="K355">
        <v>2843.01</v>
      </c>
      <c r="L355">
        <v>0.35174</v>
      </c>
      <c r="M355">
        <v>44.4221</v>
      </c>
      <c r="N355">
        <v>4</v>
      </c>
    </row>
    <row r="356" spans="1:14" ht="12.75">
      <c r="A356">
        <v>4</v>
      </c>
      <c r="B356">
        <v>16</v>
      </c>
      <c r="C356">
        <v>512</v>
      </c>
      <c r="D356">
        <v>1920</v>
      </c>
      <c r="E356">
        <v>2.4141400000000002</v>
      </c>
      <c r="F356">
        <v>9551</v>
      </c>
      <c r="G356">
        <v>8993</v>
      </c>
      <c r="H356">
        <v>558</v>
      </c>
      <c r="I356">
        <v>257064960</v>
      </c>
      <c r="J356">
        <v>133888</v>
      </c>
      <c r="K356">
        <v>795.31299999999999</v>
      </c>
      <c r="L356">
        <v>1.2573700000000001</v>
      </c>
      <c r="M356">
        <v>12.4268</v>
      </c>
      <c r="N356">
        <v>4</v>
      </c>
    </row>
    <row r="357" spans="1:14" ht="12.75">
      <c r="A357">
        <v>4</v>
      </c>
      <c r="B357">
        <v>16</v>
      </c>
      <c r="C357">
        <v>1024</v>
      </c>
      <c r="D357">
        <v>1920</v>
      </c>
      <c r="E357">
        <v>9.7448200000000007</v>
      </c>
      <c r="F357">
        <v>20732</v>
      </c>
      <c r="G357">
        <v>18559</v>
      </c>
      <c r="H357">
        <v>2173</v>
      </c>
      <c r="I357">
        <v>1017446400</v>
      </c>
      <c r="J357">
        <v>529920</v>
      </c>
      <c r="K357">
        <v>197.02799999999999</v>
      </c>
      <c r="L357">
        <v>5.0754299999999999</v>
      </c>
      <c r="M357">
        <v>3.07856</v>
      </c>
      <c r="N357">
        <v>4</v>
      </c>
    </row>
    <row r="358" spans="1:14" ht="12.75">
      <c r="A358">
        <v>4</v>
      </c>
      <c r="B358">
        <v>16</v>
      </c>
      <c r="C358">
        <v>2048</v>
      </c>
      <c r="D358">
        <v>1920</v>
      </c>
      <c r="E358">
        <v>36.372700000000002</v>
      </c>
      <c r="F358">
        <v>48317</v>
      </c>
      <c r="G358">
        <v>38636</v>
      </c>
      <c r="H358">
        <v>9681</v>
      </c>
      <c r="I358">
        <v>4048158720</v>
      </c>
      <c r="J358" s="1" t="s">
        <v>14</v>
      </c>
      <c r="K358">
        <v>52.786900000000003</v>
      </c>
      <c r="L358">
        <v>18.944099999999999</v>
      </c>
      <c r="M358">
        <v>0.82479499999999994</v>
      </c>
      <c r="N358">
        <v>4</v>
      </c>
    </row>
    <row r="359" spans="1:14" ht="12.75">
      <c r="A359">
        <v>4</v>
      </c>
      <c r="B359">
        <v>32</v>
      </c>
      <c r="C359">
        <v>1</v>
      </c>
      <c r="D359">
        <v>1920</v>
      </c>
      <c r="E359">
        <v>4.8047300000000001E-2</v>
      </c>
      <c r="F359">
        <v>6</v>
      </c>
      <c r="G359">
        <v>6</v>
      </c>
      <c r="H359">
        <v>0</v>
      </c>
      <c r="I359">
        <v>11520</v>
      </c>
      <c r="J359">
        <v>6</v>
      </c>
      <c r="K359">
        <v>39960.6</v>
      </c>
      <c r="L359">
        <v>2.5024600000000001E-2</v>
      </c>
      <c r="M359">
        <v>624.38499999999999</v>
      </c>
      <c r="N359">
        <v>4</v>
      </c>
    </row>
    <row r="360" spans="1:14" ht="12.75">
      <c r="A360">
        <v>4</v>
      </c>
      <c r="B360">
        <v>32</v>
      </c>
      <c r="C360">
        <v>2</v>
      </c>
      <c r="D360">
        <v>1920</v>
      </c>
      <c r="E360">
        <v>2.6934699999999999E-2</v>
      </c>
      <c r="F360">
        <v>15</v>
      </c>
      <c r="G360">
        <v>15</v>
      </c>
      <c r="H360">
        <v>0</v>
      </c>
      <c r="I360">
        <v>24960</v>
      </c>
      <c r="J360">
        <v>13</v>
      </c>
      <c r="K360">
        <v>71283.399999999994</v>
      </c>
      <c r="L360">
        <v>1.4028499999999999E-2</v>
      </c>
      <c r="M360">
        <v>1113.8</v>
      </c>
      <c r="N360">
        <v>4</v>
      </c>
    </row>
    <row r="361" spans="1:14" ht="12.75">
      <c r="A361">
        <v>4</v>
      </c>
      <c r="B361">
        <v>32</v>
      </c>
      <c r="C361">
        <v>4</v>
      </c>
      <c r="D361">
        <v>1920</v>
      </c>
      <c r="E361">
        <v>3.5784700000000003E-2</v>
      </c>
      <c r="F361">
        <v>69</v>
      </c>
      <c r="G361">
        <v>69</v>
      </c>
      <c r="H361">
        <v>0</v>
      </c>
      <c r="I361">
        <v>57600</v>
      </c>
      <c r="J361">
        <v>30</v>
      </c>
      <c r="K361">
        <v>53654.2</v>
      </c>
      <c r="L361">
        <v>1.8637899999999999E-2</v>
      </c>
      <c r="M361">
        <v>838.34699999999998</v>
      </c>
      <c r="N361">
        <v>4</v>
      </c>
    </row>
    <row r="362" spans="1:14" ht="12.75">
      <c r="A362">
        <v>4</v>
      </c>
      <c r="B362">
        <v>32</v>
      </c>
      <c r="C362">
        <v>8</v>
      </c>
      <c r="D362">
        <v>1920</v>
      </c>
      <c r="E362">
        <v>3.69267E-2</v>
      </c>
      <c r="F362">
        <v>108</v>
      </c>
      <c r="G362">
        <v>108</v>
      </c>
      <c r="H362">
        <v>0</v>
      </c>
      <c r="I362">
        <v>145920</v>
      </c>
      <c r="J362">
        <v>76</v>
      </c>
      <c r="K362">
        <v>51994.9</v>
      </c>
      <c r="L362">
        <v>1.9232699999999998E-2</v>
      </c>
      <c r="M362">
        <v>812.42</v>
      </c>
      <c r="N362">
        <v>4</v>
      </c>
    </row>
    <row r="363" spans="1:14" ht="12.75">
      <c r="A363">
        <v>4</v>
      </c>
      <c r="B363">
        <v>32</v>
      </c>
      <c r="C363">
        <v>16</v>
      </c>
      <c r="D363">
        <v>1920</v>
      </c>
      <c r="E363">
        <v>3.3059400000000003E-2</v>
      </c>
      <c r="F363">
        <v>178</v>
      </c>
      <c r="G363">
        <v>178</v>
      </c>
      <c r="H363">
        <v>0</v>
      </c>
      <c r="I363">
        <v>414720</v>
      </c>
      <c r="J363">
        <v>216</v>
      </c>
      <c r="K363">
        <v>58077.4</v>
      </c>
      <c r="L363">
        <v>1.7218399999999998E-2</v>
      </c>
      <c r="M363">
        <v>907.45899999999995</v>
      </c>
      <c r="N363">
        <v>4</v>
      </c>
    </row>
    <row r="364" spans="1:14" ht="12.75">
      <c r="A364">
        <v>4</v>
      </c>
      <c r="B364">
        <v>32</v>
      </c>
      <c r="C364">
        <v>32</v>
      </c>
      <c r="D364">
        <v>1920</v>
      </c>
      <c r="E364">
        <v>5.1261000000000001E-2</v>
      </c>
      <c r="F364">
        <v>361</v>
      </c>
      <c r="G364">
        <v>361</v>
      </c>
      <c r="H364">
        <v>0</v>
      </c>
      <c r="I364">
        <v>1320960</v>
      </c>
      <c r="J364">
        <v>688</v>
      </c>
      <c r="K364">
        <v>37455.4</v>
      </c>
      <c r="L364">
        <v>2.6698400000000001E-2</v>
      </c>
      <c r="M364">
        <v>585.24099999999999</v>
      </c>
      <c r="N364">
        <v>4</v>
      </c>
    </row>
    <row r="365" spans="1:14" ht="12.75">
      <c r="A365">
        <v>4</v>
      </c>
      <c r="B365">
        <v>32</v>
      </c>
      <c r="C365">
        <v>64</v>
      </c>
      <c r="D365">
        <v>1920</v>
      </c>
      <c r="E365">
        <v>6.4307799999999998E-2</v>
      </c>
      <c r="F365">
        <v>697</v>
      </c>
      <c r="G365">
        <v>697</v>
      </c>
      <c r="H365">
        <v>0</v>
      </c>
      <c r="I365">
        <v>4608000</v>
      </c>
      <c r="J365">
        <v>2400</v>
      </c>
      <c r="K365">
        <v>29856.400000000001</v>
      </c>
      <c r="L365">
        <v>3.3493700000000001E-2</v>
      </c>
      <c r="M365">
        <v>466.50599999999997</v>
      </c>
      <c r="N365">
        <v>4</v>
      </c>
    </row>
    <row r="366" spans="1:14" ht="12.75">
      <c r="A366">
        <v>4</v>
      </c>
      <c r="B366">
        <v>32</v>
      </c>
      <c r="C366">
        <v>128</v>
      </c>
      <c r="D366">
        <v>1920</v>
      </c>
      <c r="E366">
        <v>0.25695200000000001</v>
      </c>
      <c r="F366">
        <v>1404</v>
      </c>
      <c r="G366">
        <v>1399</v>
      </c>
      <c r="H366">
        <v>5</v>
      </c>
      <c r="I366">
        <v>17080320</v>
      </c>
      <c r="J366">
        <v>8896</v>
      </c>
      <c r="K366">
        <v>7472.2</v>
      </c>
      <c r="L366">
        <v>0.133829</v>
      </c>
      <c r="M366">
        <v>116.753</v>
      </c>
      <c r="N366">
        <v>4</v>
      </c>
    </row>
    <row r="367" spans="1:14" ht="12.75">
      <c r="A367">
        <v>4</v>
      </c>
      <c r="B367">
        <v>32</v>
      </c>
      <c r="C367">
        <v>256</v>
      </c>
      <c r="D367">
        <v>1920</v>
      </c>
      <c r="E367">
        <v>0.73921300000000001</v>
      </c>
      <c r="F367">
        <v>2895</v>
      </c>
      <c r="G367">
        <v>2871</v>
      </c>
      <c r="H367">
        <v>24</v>
      </c>
      <c r="I367">
        <v>65617920</v>
      </c>
      <c r="J367">
        <v>34176</v>
      </c>
      <c r="K367">
        <v>2597.36</v>
      </c>
      <c r="L367">
        <v>0.38500699999999999</v>
      </c>
      <c r="M367">
        <v>40.5837</v>
      </c>
      <c r="N367">
        <v>4</v>
      </c>
    </row>
    <row r="368" spans="1:14" ht="12.75">
      <c r="A368">
        <v>4</v>
      </c>
      <c r="B368">
        <v>32</v>
      </c>
      <c r="C368">
        <v>512</v>
      </c>
      <c r="D368">
        <v>1920</v>
      </c>
      <c r="E368">
        <v>2.3857599999999999</v>
      </c>
      <c r="F368">
        <v>5913</v>
      </c>
      <c r="G368">
        <v>5831</v>
      </c>
      <c r="H368">
        <v>82</v>
      </c>
      <c r="I368">
        <v>257064960</v>
      </c>
      <c r="J368">
        <v>133888</v>
      </c>
      <c r="K368">
        <v>804.774</v>
      </c>
      <c r="L368">
        <v>1.24258</v>
      </c>
      <c r="M368">
        <v>12.5746</v>
      </c>
      <c r="N368">
        <v>4</v>
      </c>
    </row>
    <row r="369" spans="1:14" ht="12.75">
      <c r="A369">
        <v>4</v>
      </c>
      <c r="B369">
        <v>32</v>
      </c>
      <c r="C369">
        <v>1024</v>
      </c>
      <c r="D369">
        <v>1920</v>
      </c>
      <c r="E369">
        <v>9.5704399999999996</v>
      </c>
      <c r="F369">
        <v>11955</v>
      </c>
      <c r="G369">
        <v>11635</v>
      </c>
      <c r="H369">
        <v>320</v>
      </c>
      <c r="I369">
        <v>1017446400</v>
      </c>
      <c r="J369">
        <v>529920</v>
      </c>
      <c r="K369">
        <v>200.61799999999999</v>
      </c>
      <c r="L369">
        <v>4.98461</v>
      </c>
      <c r="M369">
        <v>3.1346500000000002</v>
      </c>
      <c r="N369">
        <v>4</v>
      </c>
    </row>
    <row r="370" spans="1:14" ht="12.75">
      <c r="A370">
        <v>4</v>
      </c>
      <c r="B370">
        <v>32</v>
      </c>
      <c r="C370">
        <v>2048</v>
      </c>
      <c r="D370">
        <v>1920</v>
      </c>
      <c r="E370">
        <v>36.3506</v>
      </c>
      <c r="F370">
        <v>25384</v>
      </c>
      <c r="G370">
        <v>24012</v>
      </c>
      <c r="H370">
        <v>1372</v>
      </c>
      <c r="I370">
        <v>4048158720</v>
      </c>
      <c r="J370" s="1" t="s">
        <v>14</v>
      </c>
      <c r="K370">
        <v>52.818899999999999</v>
      </c>
      <c r="L370">
        <v>18.932600000000001</v>
      </c>
      <c r="M370">
        <v>0.825295</v>
      </c>
      <c r="N370">
        <v>4</v>
      </c>
    </row>
    <row r="371" spans="1:14" ht="12.75">
      <c r="A371">
        <v>4</v>
      </c>
      <c r="B371">
        <v>32</v>
      </c>
      <c r="C371">
        <v>4096</v>
      </c>
      <c r="D371">
        <v>1920</v>
      </c>
      <c r="E371">
        <v>155.71100000000001</v>
      </c>
      <c r="F371">
        <v>55182</v>
      </c>
      <c r="G371">
        <v>49431</v>
      </c>
      <c r="H371">
        <v>5751</v>
      </c>
      <c r="I371">
        <v>16149381120</v>
      </c>
      <c r="J371" s="1" t="s">
        <v>15</v>
      </c>
      <c r="K371">
        <v>12.330500000000001</v>
      </c>
      <c r="L371">
        <v>81.099500000000006</v>
      </c>
      <c r="M371">
        <v>0.192665</v>
      </c>
      <c r="N371">
        <v>4</v>
      </c>
    </row>
    <row r="372" spans="1:14" ht="12.75">
      <c r="A372">
        <v>4</v>
      </c>
      <c r="B372">
        <v>64</v>
      </c>
      <c r="C372">
        <v>1</v>
      </c>
      <c r="D372">
        <v>1920</v>
      </c>
      <c r="E372">
        <v>3.73864E-2</v>
      </c>
      <c r="F372">
        <v>5</v>
      </c>
      <c r="G372">
        <v>5</v>
      </c>
      <c r="H372">
        <v>0</v>
      </c>
      <c r="I372">
        <v>11520</v>
      </c>
      <c r="J372">
        <v>6</v>
      </c>
      <c r="K372">
        <v>51355.6</v>
      </c>
      <c r="L372">
        <v>1.9472099999999999E-2</v>
      </c>
      <c r="M372">
        <v>802.43100000000004</v>
      </c>
      <c r="N372">
        <v>4</v>
      </c>
    </row>
    <row r="373" spans="1:14" ht="12.75">
      <c r="A373">
        <v>4</v>
      </c>
      <c r="B373">
        <v>64</v>
      </c>
      <c r="C373">
        <v>2</v>
      </c>
      <c r="D373">
        <v>1920</v>
      </c>
      <c r="E373">
        <v>2.9012799999999998E-2</v>
      </c>
      <c r="F373">
        <v>10</v>
      </c>
      <c r="G373">
        <v>10</v>
      </c>
      <c r="H373">
        <v>0</v>
      </c>
      <c r="I373">
        <v>24960</v>
      </c>
      <c r="J373">
        <v>13</v>
      </c>
      <c r="K373">
        <v>66177.600000000006</v>
      </c>
      <c r="L373">
        <v>1.5110800000000001E-2</v>
      </c>
      <c r="M373">
        <v>1034.03</v>
      </c>
      <c r="N373">
        <v>4</v>
      </c>
    </row>
    <row r="374" spans="1:14" ht="12.75">
      <c r="A374">
        <v>4</v>
      </c>
      <c r="B374">
        <v>64</v>
      </c>
      <c r="C374">
        <v>4</v>
      </c>
      <c r="D374">
        <v>1920</v>
      </c>
      <c r="E374">
        <v>5.6001299999999997E-2</v>
      </c>
      <c r="F374">
        <v>47</v>
      </c>
      <c r="G374">
        <v>47</v>
      </c>
      <c r="H374">
        <v>0</v>
      </c>
      <c r="I374">
        <v>57600</v>
      </c>
      <c r="J374">
        <v>30</v>
      </c>
      <c r="K374">
        <v>34284.9</v>
      </c>
      <c r="L374">
        <v>2.91674E-2</v>
      </c>
      <c r="M374">
        <v>535.702</v>
      </c>
      <c r="N374">
        <v>4</v>
      </c>
    </row>
    <row r="375" spans="1:14" ht="12.75">
      <c r="A375">
        <v>4</v>
      </c>
      <c r="B375">
        <v>64</v>
      </c>
      <c r="C375">
        <v>8</v>
      </c>
      <c r="D375">
        <v>1920</v>
      </c>
      <c r="E375">
        <v>3.5081399999999999E-2</v>
      </c>
      <c r="F375">
        <v>72</v>
      </c>
      <c r="G375">
        <v>72</v>
      </c>
      <c r="H375">
        <v>0</v>
      </c>
      <c r="I375">
        <v>145920</v>
      </c>
      <c r="J375">
        <v>76</v>
      </c>
      <c r="K375">
        <v>54729.9</v>
      </c>
      <c r="L375">
        <v>1.82715E-2</v>
      </c>
      <c r="M375">
        <v>855.15499999999997</v>
      </c>
      <c r="N375">
        <v>4</v>
      </c>
    </row>
    <row r="376" spans="1:14" ht="12.75">
      <c r="A376">
        <v>4</v>
      </c>
      <c r="B376">
        <v>64</v>
      </c>
      <c r="C376">
        <v>16</v>
      </c>
      <c r="D376">
        <v>1920</v>
      </c>
      <c r="E376">
        <v>7.4764800000000006E-2</v>
      </c>
      <c r="F376">
        <v>112</v>
      </c>
      <c r="G376">
        <v>112</v>
      </c>
      <c r="H376">
        <v>0</v>
      </c>
      <c r="I376">
        <v>414720</v>
      </c>
      <c r="J376">
        <v>216</v>
      </c>
      <c r="K376">
        <v>25680.5</v>
      </c>
      <c r="L376">
        <v>3.8940000000000002E-2</v>
      </c>
      <c r="M376">
        <v>401.25900000000001</v>
      </c>
      <c r="N376">
        <v>4</v>
      </c>
    </row>
    <row r="377" spans="1:14" ht="12.75">
      <c r="A377">
        <v>4</v>
      </c>
      <c r="B377">
        <v>64</v>
      </c>
      <c r="C377">
        <v>32</v>
      </c>
      <c r="D377">
        <v>1920</v>
      </c>
      <c r="E377">
        <v>3.9791699999999999E-2</v>
      </c>
      <c r="F377">
        <v>233</v>
      </c>
      <c r="G377">
        <v>233</v>
      </c>
      <c r="H377">
        <v>0</v>
      </c>
      <c r="I377">
        <v>1320960</v>
      </c>
      <c r="J377">
        <v>688</v>
      </c>
      <c r="K377">
        <v>48251.3</v>
      </c>
      <c r="L377">
        <v>2.0724800000000002E-2</v>
      </c>
      <c r="M377">
        <v>753.92700000000002</v>
      </c>
      <c r="N377">
        <v>4</v>
      </c>
    </row>
    <row r="378" spans="1:14" ht="12.75">
      <c r="A378">
        <v>4</v>
      </c>
      <c r="B378">
        <v>64</v>
      </c>
      <c r="C378">
        <v>64</v>
      </c>
      <c r="D378">
        <v>1920</v>
      </c>
      <c r="E378">
        <v>8.6330100000000007E-2</v>
      </c>
      <c r="F378">
        <v>444</v>
      </c>
      <c r="G378">
        <v>444</v>
      </c>
      <c r="H378">
        <v>0</v>
      </c>
      <c r="I378">
        <v>4608000</v>
      </c>
      <c r="J378">
        <v>2400</v>
      </c>
      <c r="K378">
        <v>22240.2</v>
      </c>
      <c r="L378">
        <v>4.4963599999999999E-2</v>
      </c>
      <c r="M378">
        <v>347.50299999999999</v>
      </c>
      <c r="N378">
        <v>4</v>
      </c>
    </row>
    <row r="379" spans="1:14" ht="12.75">
      <c r="A379">
        <v>4</v>
      </c>
      <c r="B379">
        <v>64</v>
      </c>
      <c r="C379">
        <v>128</v>
      </c>
      <c r="D379">
        <v>1920</v>
      </c>
      <c r="E379">
        <v>0.20991499999999999</v>
      </c>
      <c r="F379">
        <v>872</v>
      </c>
      <c r="G379">
        <v>872</v>
      </c>
      <c r="H379">
        <v>0</v>
      </c>
      <c r="I379">
        <v>17080320</v>
      </c>
      <c r="J379">
        <v>8896</v>
      </c>
      <c r="K379">
        <v>9146.5499999999993</v>
      </c>
      <c r="L379">
        <v>0.109331</v>
      </c>
      <c r="M379">
        <v>142.91499999999999</v>
      </c>
      <c r="N379">
        <v>4</v>
      </c>
    </row>
    <row r="380" spans="1:14" ht="12.75">
      <c r="A380">
        <v>4</v>
      </c>
      <c r="B380">
        <v>64</v>
      </c>
      <c r="C380">
        <v>256</v>
      </c>
      <c r="D380">
        <v>1920</v>
      </c>
      <c r="E380">
        <v>0.66344499999999995</v>
      </c>
      <c r="F380">
        <v>1876</v>
      </c>
      <c r="G380">
        <v>1873</v>
      </c>
      <c r="H380">
        <v>3</v>
      </c>
      <c r="I380">
        <v>65617920</v>
      </c>
      <c r="J380">
        <v>34176</v>
      </c>
      <c r="K380">
        <v>2893.98</v>
      </c>
      <c r="L380">
        <v>0.34554400000000002</v>
      </c>
      <c r="M380">
        <v>45.218499999999999</v>
      </c>
      <c r="N380">
        <v>4</v>
      </c>
    </row>
    <row r="381" spans="1:14" ht="12.75">
      <c r="A381">
        <v>4</v>
      </c>
      <c r="B381">
        <v>64</v>
      </c>
      <c r="C381">
        <v>512</v>
      </c>
      <c r="D381">
        <v>1920</v>
      </c>
      <c r="E381">
        <v>2.8698899999999998</v>
      </c>
      <c r="F381">
        <v>3629</v>
      </c>
      <c r="G381">
        <v>3614</v>
      </c>
      <c r="H381">
        <v>15</v>
      </c>
      <c r="I381">
        <v>257064960</v>
      </c>
      <c r="J381">
        <v>133888</v>
      </c>
      <c r="K381">
        <v>669.01499999999999</v>
      </c>
      <c r="L381">
        <v>1.49474</v>
      </c>
      <c r="M381">
        <v>10.4534</v>
      </c>
      <c r="N381">
        <v>4</v>
      </c>
    </row>
    <row r="382" spans="1:14" ht="12.75">
      <c r="A382">
        <v>4</v>
      </c>
      <c r="B382">
        <v>64</v>
      </c>
      <c r="C382">
        <v>1024</v>
      </c>
      <c r="D382">
        <v>1920</v>
      </c>
      <c r="E382">
        <v>9.9305400000000006</v>
      </c>
      <c r="F382">
        <v>7394</v>
      </c>
      <c r="G382">
        <v>7348</v>
      </c>
      <c r="H382">
        <v>46</v>
      </c>
      <c r="I382">
        <v>1017446400</v>
      </c>
      <c r="J382">
        <v>529920</v>
      </c>
      <c r="K382">
        <v>193.34299999999999</v>
      </c>
      <c r="L382">
        <v>5.1721599999999999</v>
      </c>
      <c r="M382">
        <v>3.0209800000000002</v>
      </c>
      <c r="N382">
        <v>4</v>
      </c>
    </row>
    <row r="383" spans="1:14" ht="12.75">
      <c r="A383">
        <v>4</v>
      </c>
      <c r="B383">
        <v>64</v>
      </c>
      <c r="C383">
        <v>2048</v>
      </c>
      <c r="D383">
        <v>1920</v>
      </c>
      <c r="E383">
        <v>36.997999999999998</v>
      </c>
      <c r="F383">
        <v>15137</v>
      </c>
      <c r="G383">
        <v>14941</v>
      </c>
      <c r="H383">
        <v>196</v>
      </c>
      <c r="I383">
        <v>4048158720</v>
      </c>
      <c r="J383" s="1" t="s">
        <v>14</v>
      </c>
      <c r="K383">
        <v>51.8947</v>
      </c>
      <c r="L383">
        <v>19.2698</v>
      </c>
      <c r="M383">
        <v>0.81085399999999996</v>
      </c>
      <c r="N383">
        <v>4</v>
      </c>
    </row>
    <row r="384" spans="1:14" ht="12.75">
      <c r="A384">
        <v>4</v>
      </c>
      <c r="B384">
        <v>64</v>
      </c>
      <c r="C384">
        <v>4096</v>
      </c>
      <c r="D384">
        <v>1920</v>
      </c>
      <c r="E384">
        <v>154.51400000000001</v>
      </c>
      <c r="F384">
        <v>31648</v>
      </c>
      <c r="G384">
        <v>30865</v>
      </c>
      <c r="H384">
        <v>783</v>
      </c>
      <c r="I384">
        <v>16149381120</v>
      </c>
      <c r="J384" s="1" t="s">
        <v>15</v>
      </c>
      <c r="K384">
        <v>12.4261</v>
      </c>
      <c r="L384">
        <v>80.475899999999996</v>
      </c>
      <c r="M384">
        <v>0.194158</v>
      </c>
      <c r="N384">
        <v>4</v>
      </c>
    </row>
    <row r="385" spans="1:14" ht="12.75">
      <c r="A385">
        <v>4</v>
      </c>
      <c r="B385">
        <v>128</v>
      </c>
      <c r="C385">
        <v>1</v>
      </c>
      <c r="D385">
        <v>1920</v>
      </c>
      <c r="E385">
        <v>2.8610099999999999E-2</v>
      </c>
      <c r="F385">
        <v>2</v>
      </c>
      <c r="G385">
        <v>2</v>
      </c>
      <c r="H385">
        <v>0</v>
      </c>
      <c r="I385">
        <v>11520</v>
      </c>
      <c r="J385">
        <v>6</v>
      </c>
      <c r="K385">
        <v>67109.100000000006</v>
      </c>
      <c r="L385">
        <v>1.49011E-2</v>
      </c>
      <c r="M385">
        <v>1048.58</v>
      </c>
      <c r="N385">
        <v>4</v>
      </c>
    </row>
    <row r="386" spans="1:14" ht="12.75">
      <c r="A386">
        <v>4</v>
      </c>
      <c r="B386">
        <v>128</v>
      </c>
      <c r="C386">
        <v>2</v>
      </c>
      <c r="D386">
        <v>1920</v>
      </c>
      <c r="E386">
        <v>4.1887000000000001E-2</v>
      </c>
      <c r="F386">
        <v>5</v>
      </c>
      <c r="G386">
        <v>5</v>
      </c>
      <c r="H386">
        <v>0</v>
      </c>
      <c r="I386">
        <v>24960</v>
      </c>
      <c r="J386">
        <v>13</v>
      </c>
      <c r="K386">
        <v>45837.599999999999</v>
      </c>
      <c r="L386">
        <v>2.1816100000000001E-2</v>
      </c>
      <c r="M386">
        <v>716.21299999999997</v>
      </c>
      <c r="N386">
        <v>4</v>
      </c>
    </row>
    <row r="387" spans="1:14" ht="12.75">
      <c r="A387">
        <v>4</v>
      </c>
      <c r="B387">
        <v>128</v>
      </c>
      <c r="C387">
        <v>4</v>
      </c>
      <c r="D387">
        <v>1920</v>
      </c>
      <c r="E387">
        <v>3.6248900000000001E-2</v>
      </c>
      <c r="F387">
        <v>30</v>
      </c>
      <c r="G387">
        <v>30</v>
      </c>
      <c r="H387">
        <v>0</v>
      </c>
      <c r="I387">
        <v>57600</v>
      </c>
      <c r="J387">
        <v>30</v>
      </c>
      <c r="K387">
        <v>52967.1</v>
      </c>
      <c r="L387">
        <v>1.88796E-2</v>
      </c>
      <c r="M387">
        <v>827.61099999999999</v>
      </c>
      <c r="N387">
        <v>4</v>
      </c>
    </row>
    <row r="388" spans="1:14" ht="12.75">
      <c r="A388">
        <v>4</v>
      </c>
      <c r="B388">
        <v>128</v>
      </c>
      <c r="C388">
        <v>8</v>
      </c>
      <c r="D388">
        <v>1920</v>
      </c>
      <c r="E388">
        <v>5.1845299999999997E-2</v>
      </c>
      <c r="F388">
        <v>45</v>
      </c>
      <c r="G388">
        <v>45</v>
      </c>
      <c r="H388">
        <v>0</v>
      </c>
      <c r="I388">
        <v>145920</v>
      </c>
      <c r="J388">
        <v>76</v>
      </c>
      <c r="K388">
        <v>37033.199999999997</v>
      </c>
      <c r="L388">
        <v>2.70028E-2</v>
      </c>
      <c r="M388">
        <v>578.64400000000001</v>
      </c>
      <c r="N388">
        <v>4</v>
      </c>
    </row>
    <row r="389" spans="1:14" ht="12.75">
      <c r="A389">
        <v>4</v>
      </c>
      <c r="B389">
        <v>128</v>
      </c>
      <c r="C389">
        <v>16</v>
      </c>
      <c r="D389">
        <v>1920</v>
      </c>
      <c r="E389">
        <v>2.88401E-2</v>
      </c>
      <c r="F389">
        <v>71</v>
      </c>
      <c r="G389">
        <v>71</v>
      </c>
      <c r="H389">
        <v>0</v>
      </c>
      <c r="I389">
        <v>414720</v>
      </c>
      <c r="J389">
        <v>216</v>
      </c>
      <c r="K389">
        <v>66573.899999999994</v>
      </c>
      <c r="L389">
        <v>1.50209E-2</v>
      </c>
      <c r="M389">
        <v>1040.22</v>
      </c>
      <c r="N389">
        <v>4</v>
      </c>
    </row>
    <row r="390" spans="1:14" ht="12.75">
      <c r="A390">
        <v>4</v>
      </c>
      <c r="B390">
        <v>128</v>
      </c>
      <c r="C390">
        <v>32</v>
      </c>
      <c r="D390">
        <v>1920</v>
      </c>
      <c r="E390">
        <v>4.2577299999999998E-2</v>
      </c>
      <c r="F390">
        <v>150</v>
      </c>
      <c r="G390">
        <v>150</v>
      </c>
      <c r="H390">
        <v>0</v>
      </c>
      <c r="I390">
        <v>1320960</v>
      </c>
      <c r="J390">
        <v>688</v>
      </c>
      <c r="K390">
        <v>45094.5</v>
      </c>
      <c r="L390">
        <v>2.21757E-2</v>
      </c>
      <c r="M390">
        <v>704.601</v>
      </c>
      <c r="N390">
        <v>4</v>
      </c>
    </row>
    <row r="391" spans="1:14" ht="12.75">
      <c r="A391">
        <v>4</v>
      </c>
      <c r="B391">
        <v>128</v>
      </c>
      <c r="C391">
        <v>64</v>
      </c>
      <c r="D391">
        <v>1920</v>
      </c>
      <c r="E391">
        <v>0.14052700000000001</v>
      </c>
      <c r="F391">
        <v>285</v>
      </c>
      <c r="G391">
        <v>285</v>
      </c>
      <c r="H391">
        <v>0</v>
      </c>
      <c r="I391">
        <v>4608000</v>
      </c>
      <c r="J391">
        <v>2400</v>
      </c>
      <c r="K391">
        <v>13662.8</v>
      </c>
      <c r="L391">
        <v>7.3191300000000001E-2</v>
      </c>
      <c r="M391">
        <v>213.482</v>
      </c>
      <c r="N391">
        <v>4</v>
      </c>
    </row>
    <row r="392" spans="1:14" ht="12.75">
      <c r="A392">
        <v>4</v>
      </c>
      <c r="B392">
        <v>128</v>
      </c>
      <c r="C392">
        <v>128</v>
      </c>
      <c r="D392">
        <v>1920</v>
      </c>
      <c r="E392">
        <v>0.191327</v>
      </c>
      <c r="F392">
        <v>549</v>
      </c>
      <c r="G392">
        <v>548</v>
      </c>
      <c r="H392">
        <v>1</v>
      </c>
      <c r="I392">
        <v>17080320</v>
      </c>
      <c r="J392">
        <v>8896</v>
      </c>
      <c r="K392">
        <v>10035.200000000001</v>
      </c>
      <c r="L392">
        <v>9.9649699999999994E-2</v>
      </c>
      <c r="M392">
        <v>156.79900000000001</v>
      </c>
      <c r="N392">
        <v>4</v>
      </c>
    </row>
    <row r="393" spans="1:14" ht="12.75">
      <c r="A393">
        <v>4</v>
      </c>
      <c r="B393">
        <v>128</v>
      </c>
      <c r="C393">
        <v>256</v>
      </c>
      <c r="D393">
        <v>1920</v>
      </c>
      <c r="E393">
        <v>0.66752900000000004</v>
      </c>
      <c r="F393">
        <v>1206</v>
      </c>
      <c r="G393">
        <v>1204</v>
      </c>
      <c r="H393">
        <v>2</v>
      </c>
      <c r="I393">
        <v>65617920</v>
      </c>
      <c r="J393">
        <v>34176</v>
      </c>
      <c r="K393">
        <v>2876.28</v>
      </c>
      <c r="L393">
        <v>0.34767100000000001</v>
      </c>
      <c r="M393">
        <v>44.941899999999997</v>
      </c>
      <c r="N393">
        <v>4</v>
      </c>
    </row>
    <row r="394" spans="1:14" ht="12.75">
      <c r="A394">
        <v>4</v>
      </c>
      <c r="B394">
        <v>128</v>
      </c>
      <c r="C394">
        <v>512</v>
      </c>
      <c r="D394">
        <v>1920</v>
      </c>
      <c r="E394">
        <v>2.68947</v>
      </c>
      <c r="F394">
        <v>2341</v>
      </c>
      <c r="G394">
        <v>2338</v>
      </c>
      <c r="H394">
        <v>3</v>
      </c>
      <c r="I394">
        <v>257064960</v>
      </c>
      <c r="J394">
        <v>133888</v>
      </c>
      <c r="K394">
        <v>713.89599999999996</v>
      </c>
      <c r="L394">
        <v>1.40076</v>
      </c>
      <c r="M394">
        <v>11.1546</v>
      </c>
      <c r="N394">
        <v>4</v>
      </c>
    </row>
    <row r="395" spans="1:14" ht="12.75">
      <c r="A395">
        <v>4</v>
      </c>
      <c r="B395">
        <v>128</v>
      </c>
      <c r="C395">
        <v>1024</v>
      </c>
      <c r="D395">
        <v>1920</v>
      </c>
      <c r="E395">
        <v>10.682600000000001</v>
      </c>
      <c r="F395">
        <v>4734</v>
      </c>
      <c r="G395">
        <v>4726</v>
      </c>
      <c r="H395">
        <v>8</v>
      </c>
      <c r="I395">
        <v>1017446400</v>
      </c>
      <c r="J395">
        <v>529920</v>
      </c>
      <c r="K395">
        <v>179.732</v>
      </c>
      <c r="L395">
        <v>5.5638500000000004</v>
      </c>
      <c r="M395">
        <v>2.8083100000000001</v>
      </c>
      <c r="N395">
        <v>4</v>
      </c>
    </row>
    <row r="396" spans="1:14" ht="12.75">
      <c r="A396">
        <v>4</v>
      </c>
      <c r="B396">
        <v>128</v>
      </c>
      <c r="C396">
        <v>2048</v>
      </c>
      <c r="D396">
        <v>1920</v>
      </c>
      <c r="E396">
        <v>37.198399999999999</v>
      </c>
      <c r="F396">
        <v>9546</v>
      </c>
      <c r="G396">
        <v>9524</v>
      </c>
      <c r="H396">
        <v>22</v>
      </c>
      <c r="I396">
        <v>4048158720</v>
      </c>
      <c r="J396" s="1" t="s">
        <v>14</v>
      </c>
      <c r="K396">
        <v>51.615099999999998</v>
      </c>
      <c r="L396">
        <v>19.374199999999998</v>
      </c>
      <c r="M396">
        <v>0.80648600000000004</v>
      </c>
      <c r="N396">
        <v>4</v>
      </c>
    </row>
    <row r="397" spans="1:14" ht="12.75">
      <c r="A397">
        <v>4</v>
      </c>
      <c r="B397">
        <v>128</v>
      </c>
      <c r="C397">
        <v>4096</v>
      </c>
      <c r="D397">
        <v>1920</v>
      </c>
      <c r="E397">
        <v>142.517</v>
      </c>
      <c r="F397">
        <v>19883</v>
      </c>
      <c r="G397">
        <v>19779</v>
      </c>
      <c r="H397">
        <v>104</v>
      </c>
      <c r="I397">
        <v>16149381120</v>
      </c>
      <c r="J397" s="1" t="s">
        <v>15</v>
      </c>
      <c r="K397">
        <v>13.472</v>
      </c>
      <c r="L397">
        <v>74.227800000000002</v>
      </c>
      <c r="M397">
        <v>0.21050099999999999</v>
      </c>
      <c r="N397">
        <v>4</v>
      </c>
    </row>
    <row r="398" spans="1:14" ht="12.75">
      <c r="A398">
        <v>5</v>
      </c>
      <c r="B398">
        <v>1</v>
      </c>
      <c r="C398">
        <v>1</v>
      </c>
      <c r="D398">
        <v>1920</v>
      </c>
      <c r="E398">
        <v>5.0877600000000002E-2</v>
      </c>
      <c r="F398">
        <v>121</v>
      </c>
      <c r="G398">
        <v>121</v>
      </c>
      <c r="H398">
        <v>0</v>
      </c>
      <c r="I398">
        <v>11520</v>
      </c>
      <c r="J398">
        <v>6</v>
      </c>
      <c r="K398">
        <v>37737.599999999999</v>
      </c>
      <c r="L398">
        <v>2.6498799999999999E-2</v>
      </c>
      <c r="M398">
        <v>589.65</v>
      </c>
      <c r="N398">
        <v>5</v>
      </c>
    </row>
    <row r="399" spans="1:14" ht="12.75">
      <c r="A399">
        <v>5</v>
      </c>
      <c r="B399">
        <v>1</v>
      </c>
      <c r="C399">
        <v>2</v>
      </c>
      <c r="D399">
        <v>1920</v>
      </c>
      <c r="E399">
        <v>4.8396300000000003E-2</v>
      </c>
      <c r="F399">
        <v>223</v>
      </c>
      <c r="G399">
        <v>216</v>
      </c>
      <c r="H399">
        <v>7</v>
      </c>
      <c r="I399">
        <v>24960</v>
      </c>
      <c r="J399">
        <v>13</v>
      </c>
      <c r="K399">
        <v>39672.5</v>
      </c>
      <c r="L399">
        <v>2.52064E-2</v>
      </c>
      <c r="M399">
        <v>619.88300000000004</v>
      </c>
      <c r="N399">
        <v>5</v>
      </c>
    </row>
    <row r="400" spans="1:14" ht="12.75">
      <c r="A400">
        <v>5</v>
      </c>
      <c r="B400">
        <v>1</v>
      </c>
      <c r="C400">
        <v>4</v>
      </c>
      <c r="D400">
        <v>1920</v>
      </c>
      <c r="E400">
        <v>4.35112E-2</v>
      </c>
      <c r="F400">
        <v>436</v>
      </c>
      <c r="G400">
        <v>409</v>
      </c>
      <c r="H400">
        <v>27</v>
      </c>
      <c r="I400">
        <v>57600</v>
      </c>
      <c r="J400">
        <v>30</v>
      </c>
      <c r="K400">
        <v>44126.6</v>
      </c>
      <c r="L400">
        <v>2.2662100000000001E-2</v>
      </c>
      <c r="M400">
        <v>689.47799999999995</v>
      </c>
      <c r="N400">
        <v>5</v>
      </c>
    </row>
    <row r="401" spans="1:14" ht="12.75">
      <c r="A401">
        <v>5</v>
      </c>
      <c r="B401">
        <v>1</v>
      </c>
      <c r="C401">
        <v>8</v>
      </c>
      <c r="D401">
        <v>1920</v>
      </c>
      <c r="E401">
        <v>4.70403E-2</v>
      </c>
      <c r="F401">
        <v>1354</v>
      </c>
      <c r="G401">
        <v>1175</v>
      </c>
      <c r="H401">
        <v>179</v>
      </c>
      <c r="I401">
        <v>145920</v>
      </c>
      <c r="J401">
        <v>76</v>
      </c>
      <c r="K401">
        <v>40816</v>
      </c>
      <c r="L401">
        <v>2.45002E-2</v>
      </c>
      <c r="M401">
        <v>637.75099999999998</v>
      </c>
      <c r="N401">
        <v>5</v>
      </c>
    </row>
    <row r="402" spans="1:14" ht="12.75">
      <c r="A402">
        <v>5</v>
      </c>
      <c r="B402">
        <v>1</v>
      </c>
      <c r="C402">
        <v>16</v>
      </c>
      <c r="D402">
        <v>1920</v>
      </c>
      <c r="E402">
        <v>4.6230800000000002E-2</v>
      </c>
      <c r="F402">
        <v>2947</v>
      </c>
      <c r="G402">
        <v>2074</v>
      </c>
      <c r="H402">
        <v>873</v>
      </c>
      <c r="I402">
        <v>414720</v>
      </c>
      <c r="J402">
        <v>216</v>
      </c>
      <c r="K402">
        <v>41530.699999999997</v>
      </c>
      <c r="L402">
        <v>2.4078599999999999E-2</v>
      </c>
      <c r="M402">
        <v>648.91800000000001</v>
      </c>
      <c r="N402">
        <v>5</v>
      </c>
    </row>
    <row r="403" spans="1:14" ht="12.75">
      <c r="A403">
        <v>5</v>
      </c>
      <c r="B403">
        <v>1</v>
      </c>
      <c r="C403">
        <v>32</v>
      </c>
      <c r="D403">
        <v>1920</v>
      </c>
      <c r="E403">
        <v>6.0696199999999999E-2</v>
      </c>
      <c r="F403">
        <v>9853</v>
      </c>
      <c r="G403">
        <v>5570</v>
      </c>
      <c r="H403">
        <v>4283</v>
      </c>
      <c r="I403">
        <v>1320960</v>
      </c>
      <c r="J403">
        <v>688</v>
      </c>
      <c r="K403">
        <v>31632.9</v>
      </c>
      <c r="L403">
        <v>3.1612599999999998E-2</v>
      </c>
      <c r="M403">
        <v>494.26499999999999</v>
      </c>
      <c r="N403">
        <v>5</v>
      </c>
    </row>
    <row r="404" spans="1:14" ht="12.75">
      <c r="A404">
        <v>5</v>
      </c>
      <c r="B404">
        <v>1</v>
      </c>
      <c r="C404">
        <v>64</v>
      </c>
      <c r="D404">
        <v>1920</v>
      </c>
      <c r="E404">
        <v>9.4509899999999994E-2</v>
      </c>
      <c r="F404">
        <v>37455</v>
      </c>
      <c r="G404">
        <v>14562</v>
      </c>
      <c r="H404">
        <v>22893</v>
      </c>
      <c r="I404">
        <v>4608000</v>
      </c>
      <c r="J404">
        <v>2400</v>
      </c>
      <c r="K404">
        <v>20315.3</v>
      </c>
      <c r="L404">
        <v>4.9223900000000001E-2</v>
      </c>
      <c r="M404">
        <v>317.42700000000002</v>
      </c>
      <c r="N404">
        <v>5</v>
      </c>
    </row>
    <row r="405" spans="1:14" ht="12.75">
      <c r="A405">
        <v>5</v>
      </c>
      <c r="B405">
        <v>1</v>
      </c>
      <c r="C405">
        <v>128</v>
      </c>
      <c r="D405">
        <v>1920</v>
      </c>
      <c r="E405">
        <v>0.18812799999999999</v>
      </c>
      <c r="F405">
        <v>158833</v>
      </c>
      <c r="G405">
        <v>45292</v>
      </c>
      <c r="H405">
        <v>113541</v>
      </c>
      <c r="I405">
        <v>17080320</v>
      </c>
      <c r="J405">
        <v>8896</v>
      </c>
      <c r="K405">
        <v>10205.799999999999</v>
      </c>
      <c r="L405">
        <v>9.7983200000000006E-2</v>
      </c>
      <c r="M405">
        <v>159.46600000000001</v>
      </c>
      <c r="N405">
        <v>5</v>
      </c>
    </row>
    <row r="406" spans="1:14" ht="12.75">
      <c r="A406">
        <v>5</v>
      </c>
      <c r="B406">
        <v>1</v>
      </c>
      <c r="C406">
        <v>256</v>
      </c>
      <c r="D406">
        <v>1920</v>
      </c>
      <c r="E406">
        <v>0.80540199999999995</v>
      </c>
      <c r="F406">
        <v>722567</v>
      </c>
      <c r="G406">
        <v>165040</v>
      </c>
      <c r="H406">
        <v>557527</v>
      </c>
      <c r="I406">
        <v>65617920</v>
      </c>
      <c r="J406">
        <v>34176</v>
      </c>
      <c r="K406">
        <v>2383.9</v>
      </c>
      <c r="L406">
        <v>0.41948000000000002</v>
      </c>
      <c r="M406">
        <v>37.2485</v>
      </c>
      <c r="N406">
        <v>5</v>
      </c>
    </row>
    <row r="407" spans="1:14" ht="12.75">
      <c r="A407">
        <v>5</v>
      </c>
      <c r="B407">
        <v>1</v>
      </c>
      <c r="C407">
        <v>512</v>
      </c>
      <c r="D407">
        <v>1920</v>
      </c>
      <c r="E407">
        <v>2.3383699999999998</v>
      </c>
      <c r="F407">
        <v>2970711</v>
      </c>
      <c r="G407">
        <v>411324</v>
      </c>
      <c r="H407">
        <v>2559387</v>
      </c>
      <c r="I407">
        <v>257064960</v>
      </c>
      <c r="J407">
        <v>133888</v>
      </c>
      <c r="K407">
        <v>821.08500000000004</v>
      </c>
      <c r="L407">
        <v>1.2179</v>
      </c>
      <c r="M407">
        <v>12.829499999999999</v>
      </c>
      <c r="N407">
        <v>5</v>
      </c>
    </row>
    <row r="408" spans="1:14" ht="12.75">
      <c r="A408">
        <v>5</v>
      </c>
      <c r="B408">
        <v>1</v>
      </c>
      <c r="C408">
        <v>1024</v>
      </c>
      <c r="D408">
        <v>1920</v>
      </c>
      <c r="E408">
        <v>10.005599999999999</v>
      </c>
      <c r="F408">
        <v>9215018</v>
      </c>
      <c r="G408">
        <v>937906</v>
      </c>
      <c r="H408">
        <v>8277112</v>
      </c>
      <c r="I408">
        <v>1017446400</v>
      </c>
      <c r="J408">
        <v>529920</v>
      </c>
      <c r="K408">
        <v>191.892</v>
      </c>
      <c r="L408">
        <v>5.2112699999999998</v>
      </c>
      <c r="M408">
        <v>2.99831</v>
      </c>
      <c r="N408">
        <v>5</v>
      </c>
    </row>
    <row r="409" spans="1:14" ht="12.75">
      <c r="A409">
        <v>5</v>
      </c>
      <c r="B409">
        <v>1</v>
      </c>
      <c r="C409">
        <v>2048</v>
      </c>
      <c r="D409">
        <v>1920</v>
      </c>
      <c r="E409">
        <v>35.962699999999998</v>
      </c>
      <c r="F409">
        <v>29524223</v>
      </c>
      <c r="G409">
        <v>2269831</v>
      </c>
      <c r="H409">
        <v>27254392</v>
      </c>
      <c r="I409">
        <v>4048158720</v>
      </c>
      <c r="J409" s="1" t="s">
        <v>14</v>
      </c>
      <c r="K409">
        <v>53.388599999999997</v>
      </c>
      <c r="L409">
        <v>18.730599999999999</v>
      </c>
      <c r="M409">
        <v>0.83419699999999997</v>
      </c>
      <c r="N409">
        <v>5</v>
      </c>
    </row>
    <row r="410" spans="1:14" ht="12.75">
      <c r="A410">
        <v>5</v>
      </c>
      <c r="B410">
        <v>2</v>
      </c>
      <c r="C410">
        <v>1</v>
      </c>
      <c r="D410">
        <v>1920</v>
      </c>
      <c r="E410">
        <v>8.6840299999999995E-2</v>
      </c>
      <c r="F410">
        <v>72</v>
      </c>
      <c r="G410">
        <v>72</v>
      </c>
      <c r="H410">
        <v>0</v>
      </c>
      <c r="I410">
        <v>11520</v>
      </c>
      <c r="J410">
        <v>6</v>
      </c>
      <c r="K410">
        <v>22109.599999999999</v>
      </c>
      <c r="L410">
        <v>4.52293E-2</v>
      </c>
      <c r="M410">
        <v>345.46199999999999</v>
      </c>
      <c r="N410">
        <v>5</v>
      </c>
    </row>
    <row r="411" spans="1:14" ht="12.75">
      <c r="A411">
        <v>5</v>
      </c>
      <c r="B411">
        <v>2</v>
      </c>
      <c r="C411">
        <v>2</v>
      </c>
      <c r="D411">
        <v>1920</v>
      </c>
      <c r="E411">
        <v>4.1817600000000003E-2</v>
      </c>
      <c r="F411">
        <v>118</v>
      </c>
      <c r="G411">
        <v>117</v>
      </c>
      <c r="H411">
        <v>1</v>
      </c>
      <c r="I411">
        <v>24960</v>
      </c>
      <c r="J411">
        <v>13</v>
      </c>
      <c r="K411">
        <v>45913.7</v>
      </c>
      <c r="L411">
        <v>2.1780000000000001E-2</v>
      </c>
      <c r="M411">
        <v>717.40200000000004</v>
      </c>
      <c r="N411">
        <v>5</v>
      </c>
    </row>
    <row r="412" spans="1:14" ht="12.75">
      <c r="A412">
        <v>5</v>
      </c>
      <c r="B412">
        <v>2</v>
      </c>
      <c r="C412">
        <v>4</v>
      </c>
      <c r="D412">
        <v>1920</v>
      </c>
      <c r="E412">
        <v>5.4115799999999999E-2</v>
      </c>
      <c r="F412">
        <v>293</v>
      </c>
      <c r="G412">
        <v>290</v>
      </c>
      <c r="H412">
        <v>3</v>
      </c>
      <c r="I412">
        <v>57600</v>
      </c>
      <c r="J412">
        <v>30</v>
      </c>
      <c r="K412">
        <v>35479.5</v>
      </c>
      <c r="L412">
        <v>2.81853E-2</v>
      </c>
      <c r="M412">
        <v>554.36699999999996</v>
      </c>
      <c r="N412">
        <v>5</v>
      </c>
    </row>
    <row r="413" spans="1:14" ht="12.75">
      <c r="A413">
        <v>5</v>
      </c>
      <c r="B413">
        <v>2</v>
      </c>
      <c r="C413">
        <v>8</v>
      </c>
      <c r="D413">
        <v>1920</v>
      </c>
      <c r="E413">
        <v>5.0351899999999998E-2</v>
      </c>
      <c r="F413">
        <v>626</v>
      </c>
      <c r="G413">
        <v>591</v>
      </c>
      <c r="H413">
        <v>35</v>
      </c>
      <c r="I413">
        <v>145920</v>
      </c>
      <c r="J413">
        <v>76</v>
      </c>
      <c r="K413">
        <v>38131.599999999999</v>
      </c>
      <c r="L413">
        <v>2.6224899999999999E-2</v>
      </c>
      <c r="M413">
        <v>595.80700000000002</v>
      </c>
      <c r="N413">
        <v>5</v>
      </c>
    </row>
    <row r="414" spans="1:14" ht="12.75">
      <c r="A414">
        <v>5</v>
      </c>
      <c r="B414">
        <v>2</v>
      </c>
      <c r="C414">
        <v>16</v>
      </c>
      <c r="D414">
        <v>1920</v>
      </c>
      <c r="E414">
        <v>4.4850899999999999E-2</v>
      </c>
      <c r="F414">
        <v>1328</v>
      </c>
      <c r="G414">
        <v>1187</v>
      </c>
      <c r="H414">
        <v>141</v>
      </c>
      <c r="I414">
        <v>414720</v>
      </c>
      <c r="J414">
        <v>216</v>
      </c>
      <c r="K414">
        <v>42808.5</v>
      </c>
      <c r="L414">
        <v>2.33598E-2</v>
      </c>
      <c r="M414">
        <v>668.88300000000004</v>
      </c>
      <c r="N414">
        <v>5</v>
      </c>
    </row>
    <row r="415" spans="1:14" ht="12.75">
      <c r="A415">
        <v>5</v>
      </c>
      <c r="B415">
        <v>2</v>
      </c>
      <c r="C415">
        <v>32</v>
      </c>
      <c r="D415">
        <v>1920</v>
      </c>
      <c r="E415">
        <v>5.0944299999999998E-2</v>
      </c>
      <c r="F415">
        <v>3055</v>
      </c>
      <c r="G415">
        <v>2550</v>
      </c>
      <c r="H415">
        <v>505</v>
      </c>
      <c r="I415">
        <v>1320960</v>
      </c>
      <c r="J415">
        <v>688</v>
      </c>
      <c r="K415">
        <v>37688.199999999997</v>
      </c>
      <c r="L415">
        <v>2.6533500000000002E-2</v>
      </c>
      <c r="M415">
        <v>588.87800000000004</v>
      </c>
      <c r="N415">
        <v>5</v>
      </c>
    </row>
    <row r="416" spans="1:14" ht="12.75">
      <c r="A416">
        <v>5</v>
      </c>
      <c r="B416">
        <v>2</v>
      </c>
      <c r="C416">
        <v>64</v>
      </c>
      <c r="D416">
        <v>1920</v>
      </c>
      <c r="E416">
        <v>0.10073799999999999</v>
      </c>
      <c r="F416">
        <v>7307</v>
      </c>
      <c r="G416">
        <v>5242</v>
      </c>
      <c r="H416">
        <v>2065</v>
      </c>
      <c r="I416">
        <v>4608000</v>
      </c>
      <c r="J416">
        <v>2400</v>
      </c>
      <c r="K416">
        <v>19059.400000000001</v>
      </c>
      <c r="L416">
        <v>5.2467699999999999E-2</v>
      </c>
      <c r="M416">
        <v>297.80200000000002</v>
      </c>
      <c r="N416">
        <v>5</v>
      </c>
    </row>
    <row r="417" spans="1:14" ht="12.75">
      <c r="A417">
        <v>5</v>
      </c>
      <c r="B417">
        <v>2</v>
      </c>
      <c r="C417">
        <v>128</v>
      </c>
      <c r="D417">
        <v>1920</v>
      </c>
      <c r="E417">
        <v>0.18664800000000001</v>
      </c>
      <c r="F417">
        <v>26229</v>
      </c>
      <c r="G417">
        <v>13888</v>
      </c>
      <c r="H417">
        <v>12341</v>
      </c>
      <c r="I417">
        <v>17080320</v>
      </c>
      <c r="J417">
        <v>8896</v>
      </c>
      <c r="K417">
        <v>10286.700000000001</v>
      </c>
      <c r="L417">
        <v>9.7212800000000002E-2</v>
      </c>
      <c r="M417">
        <v>160.72999999999999</v>
      </c>
      <c r="N417">
        <v>5</v>
      </c>
    </row>
    <row r="418" spans="1:14" ht="12.75">
      <c r="A418">
        <v>5</v>
      </c>
      <c r="B418">
        <v>2</v>
      </c>
      <c r="C418">
        <v>256</v>
      </c>
      <c r="D418">
        <v>1920</v>
      </c>
      <c r="E418">
        <v>0.80409699999999995</v>
      </c>
      <c r="F418">
        <v>113347</v>
      </c>
      <c r="G418">
        <v>39301</v>
      </c>
      <c r="H418">
        <v>74046</v>
      </c>
      <c r="I418">
        <v>65617920</v>
      </c>
      <c r="J418">
        <v>34176</v>
      </c>
      <c r="K418">
        <v>2387.77</v>
      </c>
      <c r="L418">
        <v>0.41880099999999998</v>
      </c>
      <c r="M418">
        <v>37.308900000000001</v>
      </c>
      <c r="N418">
        <v>5</v>
      </c>
    </row>
    <row r="419" spans="1:14" ht="12.75">
      <c r="A419">
        <v>5</v>
      </c>
      <c r="B419">
        <v>2</v>
      </c>
      <c r="C419">
        <v>512</v>
      </c>
      <c r="D419">
        <v>1920</v>
      </c>
      <c r="E419">
        <v>2.2849400000000002</v>
      </c>
      <c r="F419">
        <v>479533</v>
      </c>
      <c r="G419">
        <v>105193</v>
      </c>
      <c r="H419">
        <v>374340</v>
      </c>
      <c r="I419">
        <v>257064960</v>
      </c>
      <c r="J419">
        <v>133888</v>
      </c>
      <c r="K419">
        <v>840.28599999999994</v>
      </c>
      <c r="L419">
        <v>1.19007</v>
      </c>
      <c r="M419">
        <v>13.1295</v>
      </c>
      <c r="N419">
        <v>5</v>
      </c>
    </row>
    <row r="420" spans="1:14" ht="12.75">
      <c r="A420">
        <v>5</v>
      </c>
      <c r="B420">
        <v>2</v>
      </c>
      <c r="C420">
        <v>1024</v>
      </c>
      <c r="D420">
        <v>1920</v>
      </c>
      <c r="E420">
        <v>8.9385300000000001</v>
      </c>
      <c r="F420">
        <v>1810388</v>
      </c>
      <c r="G420">
        <v>276167</v>
      </c>
      <c r="H420">
        <v>1534221</v>
      </c>
      <c r="I420">
        <v>1017446400</v>
      </c>
      <c r="J420">
        <v>529920</v>
      </c>
      <c r="K420">
        <v>214.8</v>
      </c>
      <c r="L420">
        <v>4.6554799999999998</v>
      </c>
      <c r="M420">
        <v>3.3562599999999998</v>
      </c>
      <c r="N420">
        <v>5</v>
      </c>
    </row>
    <row r="421" spans="1:14" ht="12.75">
      <c r="A421">
        <v>5</v>
      </c>
      <c r="B421">
        <v>2</v>
      </c>
      <c r="C421">
        <v>2048</v>
      </c>
      <c r="D421">
        <v>1920</v>
      </c>
      <c r="E421">
        <v>36.8127</v>
      </c>
      <c r="F421">
        <v>7325097</v>
      </c>
      <c r="G421">
        <v>774987</v>
      </c>
      <c r="H421">
        <v>6550110</v>
      </c>
      <c r="I421">
        <v>4048158720</v>
      </c>
      <c r="J421" s="1" t="s">
        <v>14</v>
      </c>
      <c r="K421">
        <v>52.155900000000003</v>
      </c>
      <c r="L421">
        <v>19.173300000000001</v>
      </c>
      <c r="M421">
        <v>0.81493700000000002</v>
      </c>
      <c r="N421">
        <v>5</v>
      </c>
    </row>
    <row r="422" spans="1:14" ht="12.75">
      <c r="A422">
        <v>5</v>
      </c>
      <c r="B422">
        <v>4</v>
      </c>
      <c r="C422">
        <v>1</v>
      </c>
      <c r="D422">
        <v>1920</v>
      </c>
      <c r="E422">
        <v>3.8247299999999998E-2</v>
      </c>
      <c r="F422">
        <v>37</v>
      </c>
      <c r="G422">
        <v>37</v>
      </c>
      <c r="H422">
        <v>0</v>
      </c>
      <c r="I422">
        <v>11520</v>
      </c>
      <c r="J422">
        <v>6</v>
      </c>
      <c r="K422">
        <v>50199.6</v>
      </c>
      <c r="L422">
        <v>1.9920500000000001E-2</v>
      </c>
      <c r="M422">
        <v>784.36900000000003</v>
      </c>
      <c r="N422">
        <v>5</v>
      </c>
    </row>
    <row r="423" spans="1:14" ht="12.75">
      <c r="A423">
        <v>5</v>
      </c>
      <c r="B423">
        <v>4</v>
      </c>
      <c r="C423">
        <v>2</v>
      </c>
      <c r="D423">
        <v>1920</v>
      </c>
      <c r="E423">
        <v>7.7761399999999994E-2</v>
      </c>
      <c r="F423">
        <v>78</v>
      </c>
      <c r="G423">
        <v>78</v>
      </c>
      <c r="H423">
        <v>0</v>
      </c>
      <c r="I423">
        <v>24960</v>
      </c>
      <c r="J423">
        <v>13</v>
      </c>
      <c r="K423">
        <v>24690.9</v>
      </c>
      <c r="L423">
        <v>4.0500700000000001E-2</v>
      </c>
      <c r="M423">
        <v>385.79599999999999</v>
      </c>
      <c r="N423">
        <v>5</v>
      </c>
    </row>
    <row r="424" spans="1:14" ht="12.75">
      <c r="A424">
        <v>5</v>
      </c>
      <c r="B424">
        <v>4</v>
      </c>
      <c r="C424">
        <v>4</v>
      </c>
      <c r="D424">
        <v>1920</v>
      </c>
      <c r="E424">
        <v>5.7935100000000003E-2</v>
      </c>
      <c r="F424">
        <v>218</v>
      </c>
      <c r="G424">
        <v>218</v>
      </c>
      <c r="H424">
        <v>0</v>
      </c>
      <c r="I424">
        <v>57600</v>
      </c>
      <c r="J424">
        <v>30</v>
      </c>
      <c r="K424">
        <v>33140.5</v>
      </c>
      <c r="L424">
        <v>3.01745E-2</v>
      </c>
      <c r="M424">
        <v>517.82100000000003</v>
      </c>
      <c r="N424">
        <v>5</v>
      </c>
    </row>
    <row r="425" spans="1:14" ht="12.75">
      <c r="A425">
        <v>5</v>
      </c>
      <c r="B425">
        <v>4</v>
      </c>
      <c r="C425">
        <v>8</v>
      </c>
      <c r="D425">
        <v>1920</v>
      </c>
      <c r="E425">
        <v>3.7600500000000002E-2</v>
      </c>
      <c r="F425">
        <v>381</v>
      </c>
      <c r="G425">
        <v>376</v>
      </c>
      <c r="H425">
        <v>5</v>
      </c>
      <c r="I425">
        <v>145920</v>
      </c>
      <c r="J425">
        <v>76</v>
      </c>
      <c r="K425">
        <v>51063.199999999997</v>
      </c>
      <c r="L425">
        <v>1.95836E-2</v>
      </c>
      <c r="M425">
        <v>797.86199999999997</v>
      </c>
      <c r="N425">
        <v>5</v>
      </c>
    </row>
    <row r="426" spans="1:14" ht="12.75">
      <c r="A426">
        <v>5</v>
      </c>
      <c r="B426">
        <v>4</v>
      </c>
      <c r="C426">
        <v>16</v>
      </c>
      <c r="D426">
        <v>1920</v>
      </c>
      <c r="E426">
        <v>4.9816399999999997E-2</v>
      </c>
      <c r="F426">
        <v>733</v>
      </c>
      <c r="G426">
        <v>701</v>
      </c>
      <c r="H426">
        <v>32</v>
      </c>
      <c r="I426">
        <v>414720</v>
      </c>
      <c r="J426">
        <v>216</v>
      </c>
      <c r="K426">
        <v>38541.5</v>
      </c>
      <c r="L426">
        <v>2.59461E-2</v>
      </c>
      <c r="M426">
        <v>602.21100000000001</v>
      </c>
      <c r="N426">
        <v>5</v>
      </c>
    </row>
    <row r="427" spans="1:14" ht="12.75">
      <c r="A427">
        <v>5</v>
      </c>
      <c r="B427">
        <v>4</v>
      </c>
      <c r="C427">
        <v>32</v>
      </c>
      <c r="D427">
        <v>1920</v>
      </c>
      <c r="E427">
        <v>4.6850500000000003E-2</v>
      </c>
      <c r="F427">
        <v>1621</v>
      </c>
      <c r="G427">
        <v>1520</v>
      </c>
      <c r="H427">
        <v>101</v>
      </c>
      <c r="I427">
        <v>1320960</v>
      </c>
      <c r="J427">
        <v>688</v>
      </c>
      <c r="K427">
        <v>40981.4</v>
      </c>
      <c r="L427">
        <v>2.4401300000000001E-2</v>
      </c>
      <c r="M427">
        <v>640.33500000000004</v>
      </c>
      <c r="N427">
        <v>5</v>
      </c>
    </row>
    <row r="428" spans="1:14" ht="12.75">
      <c r="A428">
        <v>5</v>
      </c>
      <c r="B428">
        <v>4</v>
      </c>
      <c r="C428">
        <v>64</v>
      </c>
      <c r="D428">
        <v>1920</v>
      </c>
      <c r="E428">
        <v>6.1670799999999998E-2</v>
      </c>
      <c r="F428">
        <v>3066</v>
      </c>
      <c r="G428">
        <v>2722</v>
      </c>
      <c r="H428">
        <v>344</v>
      </c>
      <c r="I428">
        <v>4608000</v>
      </c>
      <c r="J428">
        <v>2400</v>
      </c>
      <c r="K428">
        <v>31133</v>
      </c>
      <c r="L428">
        <v>3.2120200000000002E-2</v>
      </c>
      <c r="M428">
        <v>486.45400000000001</v>
      </c>
      <c r="N428">
        <v>5</v>
      </c>
    </row>
    <row r="429" spans="1:14" ht="12.75">
      <c r="A429">
        <v>5</v>
      </c>
      <c r="B429">
        <v>4</v>
      </c>
      <c r="C429">
        <v>128</v>
      </c>
      <c r="D429">
        <v>1920</v>
      </c>
      <c r="E429">
        <v>0.175091</v>
      </c>
      <c r="F429">
        <v>7476</v>
      </c>
      <c r="G429">
        <v>6092</v>
      </c>
      <c r="H429">
        <v>1384</v>
      </c>
      <c r="I429">
        <v>17080320</v>
      </c>
      <c r="J429">
        <v>8896</v>
      </c>
      <c r="K429">
        <v>10965.7</v>
      </c>
      <c r="L429">
        <v>9.1193399999999994E-2</v>
      </c>
      <c r="M429">
        <v>171.339</v>
      </c>
      <c r="N429">
        <v>5</v>
      </c>
    </row>
    <row r="430" spans="1:14" ht="12.75">
      <c r="A430">
        <v>5</v>
      </c>
      <c r="B430">
        <v>4</v>
      </c>
      <c r="C430">
        <v>256</v>
      </c>
      <c r="D430">
        <v>1920</v>
      </c>
      <c r="E430">
        <v>0.76816399999999996</v>
      </c>
      <c r="F430">
        <v>19376</v>
      </c>
      <c r="G430">
        <v>13414</v>
      </c>
      <c r="H430">
        <v>5962</v>
      </c>
      <c r="I430">
        <v>65617920</v>
      </c>
      <c r="J430">
        <v>34176</v>
      </c>
      <c r="K430">
        <v>2499.4699999999998</v>
      </c>
      <c r="L430">
        <v>0.400086</v>
      </c>
      <c r="M430">
        <v>39.054099999999998</v>
      </c>
      <c r="N430">
        <v>5</v>
      </c>
    </row>
    <row r="431" spans="1:14" ht="12.75">
      <c r="A431">
        <v>5</v>
      </c>
      <c r="B431">
        <v>4</v>
      </c>
      <c r="C431">
        <v>512</v>
      </c>
      <c r="D431">
        <v>1920</v>
      </c>
      <c r="E431">
        <v>2.1844000000000001</v>
      </c>
      <c r="F431">
        <v>68983</v>
      </c>
      <c r="G431">
        <v>35735</v>
      </c>
      <c r="H431">
        <v>33248</v>
      </c>
      <c r="I431">
        <v>257064960</v>
      </c>
      <c r="J431">
        <v>133888</v>
      </c>
      <c r="K431">
        <v>878.96100000000001</v>
      </c>
      <c r="L431">
        <v>1.13771</v>
      </c>
      <c r="M431">
        <v>13.7338</v>
      </c>
      <c r="N431">
        <v>5</v>
      </c>
    </row>
    <row r="432" spans="1:14" ht="12.75">
      <c r="A432">
        <v>5</v>
      </c>
      <c r="B432">
        <v>4</v>
      </c>
      <c r="C432">
        <v>1024</v>
      </c>
      <c r="D432">
        <v>1920</v>
      </c>
      <c r="E432">
        <v>8.8687100000000001</v>
      </c>
      <c r="F432">
        <v>303162</v>
      </c>
      <c r="G432">
        <v>99628</v>
      </c>
      <c r="H432">
        <v>203534</v>
      </c>
      <c r="I432">
        <v>1017446400</v>
      </c>
      <c r="J432">
        <v>529920</v>
      </c>
      <c r="K432">
        <v>216.49199999999999</v>
      </c>
      <c r="L432">
        <v>4.6191199999999997</v>
      </c>
      <c r="M432">
        <v>3.3826800000000001</v>
      </c>
      <c r="N432">
        <v>5</v>
      </c>
    </row>
    <row r="433" spans="1:14" ht="12.75">
      <c r="A433">
        <v>5</v>
      </c>
      <c r="B433">
        <v>4</v>
      </c>
      <c r="C433">
        <v>2048</v>
      </c>
      <c r="D433">
        <v>1920</v>
      </c>
      <c r="E433">
        <v>34.091500000000003</v>
      </c>
      <c r="F433">
        <v>1497967</v>
      </c>
      <c r="G433">
        <v>286238</v>
      </c>
      <c r="H433">
        <v>1211729</v>
      </c>
      <c r="I433">
        <v>4048158720</v>
      </c>
      <c r="J433" s="1" t="s">
        <v>14</v>
      </c>
      <c r="K433">
        <v>56.319000000000003</v>
      </c>
      <c r="L433">
        <v>17.756</v>
      </c>
      <c r="M433">
        <v>0.87998399999999999</v>
      </c>
      <c r="N433">
        <v>5</v>
      </c>
    </row>
    <row r="434" spans="1:14" ht="12.75">
      <c r="A434">
        <v>5</v>
      </c>
      <c r="B434">
        <v>8</v>
      </c>
      <c r="C434">
        <v>1</v>
      </c>
      <c r="D434">
        <v>1920</v>
      </c>
      <c r="E434">
        <v>4.2203999999999998E-2</v>
      </c>
      <c r="F434">
        <v>20</v>
      </c>
      <c r="G434">
        <v>20</v>
      </c>
      <c r="H434">
        <v>0</v>
      </c>
      <c r="I434">
        <v>11520</v>
      </c>
      <c r="J434">
        <v>6</v>
      </c>
      <c r="K434">
        <v>45493.3</v>
      </c>
      <c r="L434">
        <v>2.1981299999999999E-2</v>
      </c>
      <c r="M434">
        <v>710.83299999999997</v>
      </c>
      <c r="N434">
        <v>5</v>
      </c>
    </row>
    <row r="435" spans="1:14" ht="12.75">
      <c r="A435">
        <v>5</v>
      </c>
      <c r="B435">
        <v>8</v>
      </c>
      <c r="C435">
        <v>2</v>
      </c>
      <c r="D435">
        <v>1920</v>
      </c>
      <c r="E435">
        <v>4.6950199999999997E-2</v>
      </c>
      <c r="F435">
        <v>46</v>
      </c>
      <c r="G435">
        <v>46</v>
      </c>
      <c r="H435">
        <v>0</v>
      </c>
      <c r="I435">
        <v>24960</v>
      </c>
      <c r="J435">
        <v>13</v>
      </c>
      <c r="K435">
        <v>40894.400000000001</v>
      </c>
      <c r="L435">
        <v>2.4453200000000001E-2</v>
      </c>
      <c r="M435">
        <v>638.976</v>
      </c>
      <c r="N435">
        <v>5</v>
      </c>
    </row>
    <row r="436" spans="1:14" ht="12.75">
      <c r="A436">
        <v>5</v>
      </c>
      <c r="B436">
        <v>8</v>
      </c>
      <c r="C436">
        <v>4</v>
      </c>
      <c r="D436">
        <v>1920</v>
      </c>
      <c r="E436">
        <v>4.2972799999999998E-2</v>
      </c>
      <c r="F436">
        <v>148</v>
      </c>
      <c r="G436">
        <v>148</v>
      </c>
      <c r="H436">
        <v>0</v>
      </c>
      <c r="I436">
        <v>57600</v>
      </c>
      <c r="J436">
        <v>30</v>
      </c>
      <c r="K436">
        <v>44679.5</v>
      </c>
      <c r="L436">
        <v>2.2381600000000001E-2</v>
      </c>
      <c r="M436">
        <v>698.11699999999996</v>
      </c>
      <c r="N436">
        <v>5</v>
      </c>
    </row>
    <row r="437" spans="1:14" ht="12.75">
      <c r="A437">
        <v>5</v>
      </c>
      <c r="B437">
        <v>8</v>
      </c>
      <c r="C437">
        <v>8</v>
      </c>
      <c r="D437">
        <v>1920</v>
      </c>
      <c r="E437">
        <v>4.57223E-2</v>
      </c>
      <c r="F437">
        <v>243</v>
      </c>
      <c r="G437">
        <v>241</v>
      </c>
      <c r="H437">
        <v>2</v>
      </c>
      <c r="I437">
        <v>145920</v>
      </c>
      <c r="J437">
        <v>76</v>
      </c>
      <c r="K437">
        <v>41992.7</v>
      </c>
      <c r="L437">
        <v>2.38137E-2</v>
      </c>
      <c r="M437">
        <v>656.13599999999997</v>
      </c>
      <c r="N437">
        <v>5</v>
      </c>
    </row>
    <row r="438" spans="1:14" ht="12.75">
      <c r="A438">
        <v>5</v>
      </c>
      <c r="B438">
        <v>8</v>
      </c>
      <c r="C438">
        <v>16</v>
      </c>
      <c r="D438">
        <v>1920</v>
      </c>
      <c r="E438">
        <v>5.03341E-2</v>
      </c>
      <c r="F438">
        <v>437</v>
      </c>
      <c r="G438">
        <v>433</v>
      </c>
      <c r="H438">
        <v>4</v>
      </c>
      <c r="I438">
        <v>414720</v>
      </c>
      <c r="J438">
        <v>216</v>
      </c>
      <c r="K438">
        <v>38145.1</v>
      </c>
      <c r="L438">
        <v>2.6215700000000002E-2</v>
      </c>
      <c r="M438">
        <v>596.01700000000005</v>
      </c>
      <c r="N438">
        <v>5</v>
      </c>
    </row>
    <row r="439" spans="1:14" ht="12.75">
      <c r="A439">
        <v>5</v>
      </c>
      <c r="B439">
        <v>8</v>
      </c>
      <c r="C439">
        <v>32</v>
      </c>
      <c r="D439">
        <v>1920</v>
      </c>
      <c r="E439">
        <v>4.6458600000000003E-2</v>
      </c>
      <c r="F439">
        <v>923</v>
      </c>
      <c r="G439">
        <v>913</v>
      </c>
      <c r="H439">
        <v>10</v>
      </c>
      <c r="I439">
        <v>1320960</v>
      </c>
      <c r="J439">
        <v>688</v>
      </c>
      <c r="K439">
        <v>41327.1</v>
      </c>
      <c r="L439">
        <v>2.4197199999999999E-2</v>
      </c>
      <c r="M439">
        <v>645.73699999999997</v>
      </c>
      <c r="N439">
        <v>5</v>
      </c>
    </row>
    <row r="440" spans="1:14" ht="12.75">
      <c r="A440">
        <v>5</v>
      </c>
      <c r="B440">
        <v>8</v>
      </c>
      <c r="C440">
        <v>64</v>
      </c>
      <c r="D440">
        <v>1920</v>
      </c>
      <c r="E440">
        <v>8.5542199999999999E-2</v>
      </c>
      <c r="F440">
        <v>1879</v>
      </c>
      <c r="G440">
        <v>1808</v>
      </c>
      <c r="H440">
        <v>71</v>
      </c>
      <c r="I440">
        <v>4608000</v>
      </c>
      <c r="J440">
        <v>2400</v>
      </c>
      <c r="K440">
        <v>22445.1</v>
      </c>
      <c r="L440">
        <v>4.4553200000000001E-2</v>
      </c>
      <c r="M440">
        <v>350.70400000000001</v>
      </c>
      <c r="N440">
        <v>5</v>
      </c>
    </row>
    <row r="441" spans="1:14" ht="12.75">
      <c r="A441">
        <v>5</v>
      </c>
      <c r="B441">
        <v>8</v>
      </c>
      <c r="C441">
        <v>128</v>
      </c>
      <c r="D441">
        <v>1920</v>
      </c>
      <c r="E441">
        <v>0.16961599999999999</v>
      </c>
      <c r="F441">
        <v>3856</v>
      </c>
      <c r="G441">
        <v>3613</v>
      </c>
      <c r="H441">
        <v>243</v>
      </c>
      <c r="I441">
        <v>17080320</v>
      </c>
      <c r="J441">
        <v>8896</v>
      </c>
      <c r="K441">
        <v>11319.7</v>
      </c>
      <c r="L441">
        <v>8.8341500000000003E-2</v>
      </c>
      <c r="M441">
        <v>176.87</v>
      </c>
      <c r="N441">
        <v>5</v>
      </c>
    </row>
    <row r="442" spans="1:14" ht="12.75">
      <c r="A442">
        <v>5</v>
      </c>
      <c r="B442">
        <v>8</v>
      </c>
      <c r="C442">
        <v>256</v>
      </c>
      <c r="D442">
        <v>1920</v>
      </c>
      <c r="E442">
        <v>0.69876400000000005</v>
      </c>
      <c r="F442">
        <v>8317</v>
      </c>
      <c r="G442">
        <v>7425</v>
      </c>
      <c r="H442">
        <v>892</v>
      </c>
      <c r="I442">
        <v>65617920</v>
      </c>
      <c r="J442">
        <v>34176</v>
      </c>
      <c r="K442">
        <v>2747.71</v>
      </c>
      <c r="L442">
        <v>0.36393900000000001</v>
      </c>
      <c r="M442">
        <v>42.933</v>
      </c>
      <c r="N442">
        <v>5</v>
      </c>
    </row>
    <row r="443" spans="1:14" ht="12.75">
      <c r="A443">
        <v>5</v>
      </c>
      <c r="B443">
        <v>8</v>
      </c>
      <c r="C443">
        <v>512</v>
      </c>
      <c r="D443">
        <v>1920</v>
      </c>
      <c r="E443">
        <v>2.2983099999999999</v>
      </c>
      <c r="F443">
        <v>18784</v>
      </c>
      <c r="G443">
        <v>15020</v>
      </c>
      <c r="H443">
        <v>3764</v>
      </c>
      <c r="I443">
        <v>257064960</v>
      </c>
      <c r="J443">
        <v>133888</v>
      </c>
      <c r="K443">
        <v>835.39800000000002</v>
      </c>
      <c r="L443">
        <v>1.19703</v>
      </c>
      <c r="M443">
        <v>13.053100000000001</v>
      </c>
      <c r="N443">
        <v>5</v>
      </c>
    </row>
    <row r="444" spans="1:14" ht="12.75">
      <c r="A444">
        <v>5</v>
      </c>
      <c r="B444">
        <v>8</v>
      </c>
      <c r="C444">
        <v>1024</v>
      </c>
      <c r="D444">
        <v>1920</v>
      </c>
      <c r="E444">
        <v>8.6084800000000001</v>
      </c>
      <c r="F444">
        <v>47699</v>
      </c>
      <c r="G444">
        <v>32835</v>
      </c>
      <c r="H444">
        <v>14864</v>
      </c>
      <c r="I444">
        <v>1017446400</v>
      </c>
      <c r="J444">
        <v>529920</v>
      </c>
      <c r="K444">
        <v>223.036</v>
      </c>
      <c r="L444">
        <v>4.4835799999999999</v>
      </c>
      <c r="M444">
        <v>3.4849399999999999</v>
      </c>
      <c r="N444">
        <v>5</v>
      </c>
    </row>
    <row r="445" spans="1:14" ht="12.75">
      <c r="A445">
        <v>5</v>
      </c>
      <c r="B445">
        <v>8</v>
      </c>
      <c r="C445">
        <v>2048</v>
      </c>
      <c r="D445">
        <v>1920</v>
      </c>
      <c r="E445">
        <v>33.849899999999998</v>
      </c>
      <c r="F445">
        <v>151290</v>
      </c>
      <c r="G445">
        <v>78869</v>
      </c>
      <c r="H445">
        <v>72421</v>
      </c>
      <c r="I445">
        <v>4048158720</v>
      </c>
      <c r="J445" s="1" t="s">
        <v>14</v>
      </c>
      <c r="K445">
        <v>56.7211</v>
      </c>
      <c r="L445">
        <v>17.630099999999999</v>
      </c>
      <c r="M445">
        <v>0.886266</v>
      </c>
      <c r="N445">
        <v>5</v>
      </c>
    </row>
    <row r="446" spans="1:14" ht="12.75">
      <c r="A446">
        <v>5</v>
      </c>
      <c r="B446">
        <v>16</v>
      </c>
      <c r="C446">
        <v>1</v>
      </c>
      <c r="D446">
        <v>1920</v>
      </c>
      <c r="E446">
        <v>4.8569399999999999E-2</v>
      </c>
      <c r="F446">
        <v>11</v>
      </c>
      <c r="G446">
        <v>11</v>
      </c>
      <c r="H446">
        <v>0</v>
      </c>
      <c r="I446">
        <v>11520</v>
      </c>
      <c r="J446">
        <v>6</v>
      </c>
      <c r="K446">
        <v>39531.1</v>
      </c>
      <c r="L446">
        <v>2.5296599999999999E-2</v>
      </c>
      <c r="M446">
        <v>617.673</v>
      </c>
      <c r="N446">
        <v>5</v>
      </c>
    </row>
    <row r="447" spans="1:14" ht="12.75">
      <c r="A447">
        <v>5</v>
      </c>
      <c r="B447">
        <v>16</v>
      </c>
      <c r="C447">
        <v>2</v>
      </c>
      <c r="D447">
        <v>1920</v>
      </c>
      <c r="E447">
        <v>7.1179500000000007E-2</v>
      </c>
      <c r="F447">
        <v>27</v>
      </c>
      <c r="G447">
        <v>27</v>
      </c>
      <c r="H447">
        <v>0</v>
      </c>
      <c r="I447">
        <v>24960</v>
      </c>
      <c r="J447">
        <v>13</v>
      </c>
      <c r="K447">
        <v>26974.1</v>
      </c>
      <c r="L447">
        <v>3.7072599999999997E-2</v>
      </c>
      <c r="M447">
        <v>421.47</v>
      </c>
      <c r="N447">
        <v>5</v>
      </c>
    </row>
    <row r="448" spans="1:14" ht="12.75">
      <c r="A448">
        <v>5</v>
      </c>
      <c r="B448">
        <v>16</v>
      </c>
      <c r="C448">
        <v>4</v>
      </c>
      <c r="D448">
        <v>1920</v>
      </c>
      <c r="E448">
        <v>6.9919800000000004E-2</v>
      </c>
      <c r="F448">
        <v>105</v>
      </c>
      <c r="G448">
        <v>105</v>
      </c>
      <c r="H448">
        <v>0</v>
      </c>
      <c r="I448">
        <v>57600</v>
      </c>
      <c r="J448">
        <v>30</v>
      </c>
      <c r="K448">
        <v>27460</v>
      </c>
      <c r="L448">
        <v>3.64166E-2</v>
      </c>
      <c r="M448">
        <v>429.06299999999999</v>
      </c>
      <c r="N448">
        <v>5</v>
      </c>
    </row>
    <row r="449" spans="1:14" ht="12.75">
      <c r="A449">
        <v>5</v>
      </c>
      <c r="B449">
        <v>16</v>
      </c>
      <c r="C449">
        <v>8</v>
      </c>
      <c r="D449">
        <v>1920</v>
      </c>
      <c r="E449">
        <v>4.7088400000000002E-2</v>
      </c>
      <c r="F449">
        <v>168</v>
      </c>
      <c r="G449">
        <v>166</v>
      </c>
      <c r="H449">
        <v>2</v>
      </c>
      <c r="I449">
        <v>145920</v>
      </c>
      <c r="J449">
        <v>76</v>
      </c>
      <c r="K449">
        <v>40774.400000000001</v>
      </c>
      <c r="L449">
        <v>2.45252E-2</v>
      </c>
      <c r="M449">
        <v>637.1</v>
      </c>
      <c r="N449">
        <v>5</v>
      </c>
    </row>
    <row r="450" spans="1:14" ht="12.75">
      <c r="A450">
        <v>5</v>
      </c>
      <c r="B450">
        <v>16</v>
      </c>
      <c r="C450">
        <v>16</v>
      </c>
      <c r="D450">
        <v>1920</v>
      </c>
      <c r="E450">
        <v>6.1531200000000001E-2</v>
      </c>
      <c r="F450">
        <v>282</v>
      </c>
      <c r="G450">
        <v>278</v>
      </c>
      <c r="H450">
        <v>4</v>
      </c>
      <c r="I450">
        <v>414720</v>
      </c>
      <c r="J450">
        <v>216</v>
      </c>
      <c r="K450">
        <v>31203.7</v>
      </c>
      <c r="L450">
        <v>3.20475E-2</v>
      </c>
      <c r="M450">
        <v>487.55700000000002</v>
      </c>
      <c r="N450">
        <v>5</v>
      </c>
    </row>
    <row r="451" spans="1:14" ht="12.75">
      <c r="A451">
        <v>5</v>
      </c>
      <c r="B451">
        <v>16</v>
      </c>
      <c r="C451">
        <v>32</v>
      </c>
      <c r="D451">
        <v>1920</v>
      </c>
      <c r="E451">
        <v>5.7368000000000002E-2</v>
      </c>
      <c r="F451">
        <v>573</v>
      </c>
      <c r="G451">
        <v>571</v>
      </c>
      <c r="H451">
        <v>2</v>
      </c>
      <c r="I451">
        <v>1320960</v>
      </c>
      <c r="J451">
        <v>688</v>
      </c>
      <c r="K451">
        <v>33468.199999999997</v>
      </c>
      <c r="L451">
        <v>2.9879200000000002E-2</v>
      </c>
      <c r="M451">
        <v>522.94000000000005</v>
      </c>
      <c r="N451">
        <v>5</v>
      </c>
    </row>
    <row r="452" spans="1:14" ht="12.75">
      <c r="A452">
        <v>5</v>
      </c>
      <c r="B452">
        <v>16</v>
      </c>
      <c r="C452">
        <v>64</v>
      </c>
      <c r="D452">
        <v>1920</v>
      </c>
      <c r="E452">
        <v>9.22568E-2</v>
      </c>
      <c r="F452">
        <v>1148</v>
      </c>
      <c r="G452">
        <v>1137</v>
      </c>
      <c r="H452">
        <v>11</v>
      </c>
      <c r="I452">
        <v>4608000</v>
      </c>
      <c r="J452">
        <v>2400</v>
      </c>
      <c r="K452">
        <v>20811.5</v>
      </c>
      <c r="L452">
        <v>4.80504E-2</v>
      </c>
      <c r="M452">
        <v>325.17899999999997</v>
      </c>
      <c r="N452">
        <v>5</v>
      </c>
    </row>
    <row r="453" spans="1:14" ht="12.75">
      <c r="A453">
        <v>5</v>
      </c>
      <c r="B453">
        <v>16</v>
      </c>
      <c r="C453">
        <v>128</v>
      </c>
      <c r="D453">
        <v>1920</v>
      </c>
      <c r="E453">
        <v>0.1885</v>
      </c>
      <c r="F453">
        <v>2322</v>
      </c>
      <c r="G453">
        <v>2285</v>
      </c>
      <c r="H453">
        <v>37</v>
      </c>
      <c r="I453">
        <v>17080320</v>
      </c>
      <c r="J453">
        <v>8896</v>
      </c>
      <c r="K453">
        <v>10185.700000000001</v>
      </c>
      <c r="L453">
        <v>9.8176799999999995E-2</v>
      </c>
      <c r="M453">
        <v>159.15199999999999</v>
      </c>
      <c r="N453">
        <v>5</v>
      </c>
    </row>
    <row r="454" spans="1:14" ht="12.75">
      <c r="A454">
        <v>5</v>
      </c>
      <c r="B454">
        <v>16</v>
      </c>
      <c r="C454">
        <v>256</v>
      </c>
      <c r="D454">
        <v>1920</v>
      </c>
      <c r="E454">
        <v>0.66167299999999996</v>
      </c>
      <c r="F454">
        <v>4844</v>
      </c>
      <c r="G454">
        <v>4689</v>
      </c>
      <c r="H454">
        <v>155</v>
      </c>
      <c r="I454">
        <v>65617920</v>
      </c>
      <c r="J454">
        <v>34176</v>
      </c>
      <c r="K454">
        <v>2901.74</v>
      </c>
      <c r="L454">
        <v>0.34462100000000001</v>
      </c>
      <c r="M454">
        <v>45.339599999999997</v>
      </c>
      <c r="N454">
        <v>5</v>
      </c>
    </row>
    <row r="455" spans="1:14" ht="12.75">
      <c r="A455">
        <v>5</v>
      </c>
      <c r="B455">
        <v>16</v>
      </c>
      <c r="C455">
        <v>512</v>
      </c>
      <c r="D455">
        <v>1920</v>
      </c>
      <c r="E455">
        <v>2.31779</v>
      </c>
      <c r="F455">
        <v>9952</v>
      </c>
      <c r="G455">
        <v>9335</v>
      </c>
      <c r="H455">
        <v>617</v>
      </c>
      <c r="I455">
        <v>257064960</v>
      </c>
      <c r="J455">
        <v>133888</v>
      </c>
      <c r="K455">
        <v>828.37400000000002</v>
      </c>
      <c r="L455">
        <v>1.2071799999999999</v>
      </c>
      <c r="M455">
        <v>12.943300000000001</v>
      </c>
      <c r="N455">
        <v>5</v>
      </c>
    </row>
    <row r="456" spans="1:14" ht="12.75">
      <c r="A456">
        <v>5</v>
      </c>
      <c r="B456">
        <v>16</v>
      </c>
      <c r="C456">
        <v>1024</v>
      </c>
      <c r="D456">
        <v>1920</v>
      </c>
      <c r="E456">
        <v>8.8245299999999993</v>
      </c>
      <c r="F456">
        <v>20909</v>
      </c>
      <c r="G456">
        <v>18713</v>
      </c>
      <c r="H456">
        <v>2196</v>
      </c>
      <c r="I456">
        <v>1017446400</v>
      </c>
      <c r="J456">
        <v>529920</v>
      </c>
      <c r="K456">
        <v>217.57499999999999</v>
      </c>
      <c r="L456">
        <v>4.5961100000000004</v>
      </c>
      <c r="M456">
        <v>3.39961</v>
      </c>
      <c r="N456">
        <v>5</v>
      </c>
    </row>
    <row r="457" spans="1:14" ht="12.75">
      <c r="A457">
        <v>5</v>
      </c>
      <c r="B457">
        <v>16</v>
      </c>
      <c r="C457">
        <v>2048</v>
      </c>
      <c r="D457">
        <v>1920</v>
      </c>
      <c r="E457">
        <v>35.116799999999998</v>
      </c>
      <c r="F457">
        <v>48446</v>
      </c>
      <c r="G457">
        <v>38882</v>
      </c>
      <c r="H457">
        <v>9564</v>
      </c>
      <c r="I457">
        <v>4048158720</v>
      </c>
      <c r="J457" s="1" t="s">
        <v>14</v>
      </c>
      <c r="K457">
        <v>54.674700000000001</v>
      </c>
      <c r="L457">
        <v>18.29</v>
      </c>
      <c r="M457">
        <v>0.85429299999999997</v>
      </c>
      <c r="N457">
        <v>5</v>
      </c>
    </row>
    <row r="458" spans="1:14" ht="12.75">
      <c r="A458">
        <v>5</v>
      </c>
      <c r="B458">
        <v>32</v>
      </c>
      <c r="C458">
        <v>1</v>
      </c>
      <c r="D458">
        <v>1920</v>
      </c>
      <c r="E458">
        <v>4.60039E-2</v>
      </c>
      <c r="F458">
        <v>6</v>
      </c>
      <c r="G458">
        <v>6</v>
      </c>
      <c r="H458">
        <v>0</v>
      </c>
      <c r="I458">
        <v>11520</v>
      </c>
      <c r="J458">
        <v>6</v>
      </c>
      <c r="K458">
        <v>41735.599999999999</v>
      </c>
      <c r="L458">
        <v>2.39603E-2</v>
      </c>
      <c r="M458">
        <v>652.11900000000003</v>
      </c>
      <c r="N458">
        <v>5</v>
      </c>
    </row>
    <row r="459" spans="1:14" ht="12.75">
      <c r="A459">
        <v>5</v>
      </c>
      <c r="B459">
        <v>32</v>
      </c>
      <c r="C459">
        <v>2</v>
      </c>
      <c r="D459">
        <v>1920</v>
      </c>
      <c r="E459">
        <v>5.1342699999999998E-2</v>
      </c>
      <c r="F459">
        <v>15</v>
      </c>
      <c r="G459">
        <v>15</v>
      </c>
      <c r="H459">
        <v>0</v>
      </c>
      <c r="I459">
        <v>24960</v>
      </c>
      <c r="J459">
        <v>13</v>
      </c>
      <c r="K459">
        <v>37395.800000000003</v>
      </c>
      <c r="L459">
        <v>2.6741000000000001E-2</v>
      </c>
      <c r="M459">
        <v>584.30999999999995</v>
      </c>
      <c r="N459">
        <v>5</v>
      </c>
    </row>
    <row r="460" spans="1:14" ht="12.75">
      <c r="A460">
        <v>5</v>
      </c>
      <c r="B460">
        <v>32</v>
      </c>
      <c r="C460">
        <v>4</v>
      </c>
      <c r="D460">
        <v>1920</v>
      </c>
      <c r="E460">
        <v>5.2576900000000003E-2</v>
      </c>
      <c r="F460">
        <v>69</v>
      </c>
      <c r="G460">
        <v>69</v>
      </c>
      <c r="H460">
        <v>0</v>
      </c>
      <c r="I460">
        <v>57600</v>
      </c>
      <c r="J460">
        <v>30</v>
      </c>
      <c r="K460">
        <v>36517.9</v>
      </c>
      <c r="L460">
        <v>2.73838E-2</v>
      </c>
      <c r="M460">
        <v>570.59299999999996</v>
      </c>
      <c r="N460">
        <v>5</v>
      </c>
    </row>
    <row r="461" spans="1:14" ht="12.75">
      <c r="A461">
        <v>5</v>
      </c>
      <c r="B461">
        <v>32</v>
      </c>
      <c r="C461">
        <v>8</v>
      </c>
      <c r="D461">
        <v>1920</v>
      </c>
      <c r="E461">
        <v>5.3670599999999999E-2</v>
      </c>
      <c r="F461">
        <v>108</v>
      </c>
      <c r="G461">
        <v>108</v>
      </c>
      <c r="H461">
        <v>0</v>
      </c>
      <c r="I461">
        <v>145920</v>
      </c>
      <c r="J461">
        <v>76</v>
      </c>
      <c r="K461">
        <v>35773.800000000003</v>
      </c>
      <c r="L461">
        <v>2.79534E-2</v>
      </c>
      <c r="M461">
        <v>558.96500000000003</v>
      </c>
      <c r="N461">
        <v>5</v>
      </c>
    </row>
    <row r="462" spans="1:14" ht="12.75">
      <c r="A462">
        <v>5</v>
      </c>
      <c r="B462">
        <v>32</v>
      </c>
      <c r="C462">
        <v>16</v>
      </c>
      <c r="D462">
        <v>1920</v>
      </c>
      <c r="E462">
        <v>5.6265099999999998E-2</v>
      </c>
      <c r="F462">
        <v>178</v>
      </c>
      <c r="G462">
        <v>178</v>
      </c>
      <c r="H462">
        <v>0</v>
      </c>
      <c r="I462">
        <v>414720</v>
      </c>
      <c r="J462">
        <v>216</v>
      </c>
      <c r="K462">
        <v>34124.199999999997</v>
      </c>
      <c r="L462">
        <v>2.9304699999999999E-2</v>
      </c>
      <c r="M462">
        <v>533.19100000000003</v>
      </c>
      <c r="N462">
        <v>5</v>
      </c>
    </row>
    <row r="463" spans="1:14" ht="12.75">
      <c r="A463">
        <v>5</v>
      </c>
      <c r="B463">
        <v>32</v>
      </c>
      <c r="C463">
        <v>32</v>
      </c>
      <c r="D463">
        <v>1920</v>
      </c>
      <c r="E463">
        <v>7.5201799999999999E-2</v>
      </c>
      <c r="F463">
        <v>361</v>
      </c>
      <c r="G463">
        <v>361</v>
      </c>
      <c r="H463">
        <v>0</v>
      </c>
      <c r="I463">
        <v>1320960</v>
      </c>
      <c r="J463">
        <v>688</v>
      </c>
      <c r="K463">
        <v>25531.3</v>
      </c>
      <c r="L463">
        <v>3.9167599999999997E-2</v>
      </c>
      <c r="M463">
        <v>398.92700000000002</v>
      </c>
      <c r="N463">
        <v>5</v>
      </c>
    </row>
    <row r="464" spans="1:14" ht="12.75">
      <c r="A464">
        <v>5</v>
      </c>
      <c r="B464">
        <v>32</v>
      </c>
      <c r="C464">
        <v>64</v>
      </c>
      <c r="D464">
        <v>1920</v>
      </c>
      <c r="E464">
        <v>7.9362000000000002E-2</v>
      </c>
      <c r="F464">
        <v>697</v>
      </c>
      <c r="G464">
        <v>697</v>
      </c>
      <c r="H464">
        <v>0</v>
      </c>
      <c r="I464">
        <v>4608000</v>
      </c>
      <c r="J464">
        <v>2400</v>
      </c>
      <c r="K464">
        <v>24192.9</v>
      </c>
      <c r="L464">
        <v>4.13344E-2</v>
      </c>
      <c r="M464">
        <v>378.01499999999999</v>
      </c>
      <c r="N464">
        <v>5</v>
      </c>
    </row>
    <row r="465" spans="1:14" ht="12.75">
      <c r="A465">
        <v>5</v>
      </c>
      <c r="B465">
        <v>32</v>
      </c>
      <c r="C465">
        <v>128</v>
      </c>
      <c r="D465">
        <v>1920</v>
      </c>
      <c r="E465">
        <v>0.17863999999999999</v>
      </c>
      <c r="F465">
        <v>1403</v>
      </c>
      <c r="G465">
        <v>1397</v>
      </c>
      <c r="H465">
        <v>6</v>
      </c>
      <c r="I465">
        <v>17080320</v>
      </c>
      <c r="J465">
        <v>8896</v>
      </c>
      <c r="K465">
        <v>10747.9</v>
      </c>
      <c r="L465">
        <v>9.3041600000000002E-2</v>
      </c>
      <c r="M465">
        <v>167.93600000000001</v>
      </c>
      <c r="N465">
        <v>5</v>
      </c>
    </row>
    <row r="466" spans="1:14" ht="12.75">
      <c r="A466">
        <v>5</v>
      </c>
      <c r="B466">
        <v>32</v>
      </c>
      <c r="C466">
        <v>256</v>
      </c>
      <c r="D466">
        <v>1920</v>
      </c>
      <c r="E466">
        <v>0.56850299999999998</v>
      </c>
      <c r="F466">
        <v>2940</v>
      </c>
      <c r="G466">
        <v>2924</v>
      </c>
      <c r="H466">
        <v>16</v>
      </c>
      <c r="I466">
        <v>65617920</v>
      </c>
      <c r="J466">
        <v>34176</v>
      </c>
      <c r="K466">
        <v>3377.29</v>
      </c>
      <c r="L466">
        <v>0.296095</v>
      </c>
      <c r="M466">
        <v>52.770200000000003</v>
      </c>
      <c r="N466">
        <v>5</v>
      </c>
    </row>
    <row r="467" spans="1:14" ht="12.75">
      <c r="A467">
        <v>5</v>
      </c>
      <c r="B467">
        <v>32</v>
      </c>
      <c r="C467">
        <v>512</v>
      </c>
      <c r="D467">
        <v>1920</v>
      </c>
      <c r="E467">
        <v>2.4916999999999998</v>
      </c>
      <c r="F467">
        <v>5908</v>
      </c>
      <c r="G467">
        <v>5830</v>
      </c>
      <c r="H467">
        <v>78</v>
      </c>
      <c r="I467">
        <v>257064960</v>
      </c>
      <c r="J467">
        <v>133888</v>
      </c>
      <c r="K467">
        <v>770.55799999999999</v>
      </c>
      <c r="L467">
        <v>1.29776</v>
      </c>
      <c r="M467">
        <v>12.04</v>
      </c>
      <c r="N467">
        <v>5</v>
      </c>
    </row>
    <row r="468" spans="1:14" ht="12.75">
      <c r="A468">
        <v>5</v>
      </c>
      <c r="B468">
        <v>32</v>
      </c>
      <c r="C468">
        <v>1024</v>
      </c>
      <c r="D468">
        <v>1920</v>
      </c>
      <c r="E468">
        <v>8.2594200000000004</v>
      </c>
      <c r="F468">
        <v>12023</v>
      </c>
      <c r="G468">
        <v>11723</v>
      </c>
      <c r="H468">
        <v>300</v>
      </c>
      <c r="I468">
        <v>1017446400</v>
      </c>
      <c r="J468">
        <v>529920</v>
      </c>
      <c r="K468">
        <v>232.46199999999999</v>
      </c>
      <c r="L468">
        <v>4.3017799999999999</v>
      </c>
      <c r="M468">
        <v>3.6322199999999998</v>
      </c>
      <c r="N468">
        <v>5</v>
      </c>
    </row>
    <row r="469" spans="1:14" ht="12.75">
      <c r="A469">
        <v>5</v>
      </c>
      <c r="B469">
        <v>32</v>
      </c>
      <c r="C469">
        <v>2048</v>
      </c>
      <c r="D469">
        <v>1920</v>
      </c>
      <c r="E469">
        <v>35.597499999999997</v>
      </c>
      <c r="F469">
        <v>25448</v>
      </c>
      <c r="G469">
        <v>24006</v>
      </c>
      <c r="H469">
        <v>1442</v>
      </c>
      <c r="I469">
        <v>4048158720</v>
      </c>
      <c r="J469" s="1" t="s">
        <v>14</v>
      </c>
      <c r="K469">
        <v>53.936399999999999</v>
      </c>
      <c r="L469">
        <v>18.540299999999998</v>
      </c>
      <c r="M469">
        <v>0.84275699999999998</v>
      </c>
      <c r="N469">
        <v>5</v>
      </c>
    </row>
    <row r="470" spans="1:14" ht="12.75">
      <c r="A470">
        <v>5</v>
      </c>
      <c r="B470">
        <v>32</v>
      </c>
      <c r="C470">
        <v>4096</v>
      </c>
      <c r="D470">
        <v>1920</v>
      </c>
      <c r="E470">
        <v>141.94999999999999</v>
      </c>
      <c r="F470">
        <v>54908</v>
      </c>
      <c r="G470">
        <v>49106</v>
      </c>
      <c r="H470">
        <v>5802</v>
      </c>
      <c r="I470">
        <v>16149381120</v>
      </c>
      <c r="J470" s="1" t="s">
        <v>15</v>
      </c>
      <c r="K470">
        <v>13.5259</v>
      </c>
      <c r="L470">
        <v>73.932199999999995</v>
      </c>
      <c r="M470">
        <v>0.211342</v>
      </c>
      <c r="N470">
        <v>5</v>
      </c>
    </row>
    <row r="471" spans="1:14" ht="12.75">
      <c r="A471">
        <v>5</v>
      </c>
      <c r="B471">
        <v>64</v>
      </c>
      <c r="C471">
        <v>1</v>
      </c>
      <c r="D471">
        <v>1920</v>
      </c>
      <c r="E471">
        <v>3.7442999999999997E-2</v>
      </c>
      <c r="F471">
        <v>5</v>
      </c>
      <c r="G471">
        <v>5</v>
      </c>
      <c r="H471">
        <v>0</v>
      </c>
      <c r="I471">
        <v>11520</v>
      </c>
      <c r="J471">
        <v>6</v>
      </c>
      <c r="K471">
        <v>51278</v>
      </c>
      <c r="L471">
        <v>1.9501500000000001E-2</v>
      </c>
      <c r="M471">
        <v>801.21799999999996</v>
      </c>
      <c r="N471">
        <v>5</v>
      </c>
    </row>
    <row r="472" spans="1:14" ht="12.75">
      <c r="A472">
        <v>5</v>
      </c>
      <c r="B472">
        <v>64</v>
      </c>
      <c r="C472">
        <v>2</v>
      </c>
      <c r="D472">
        <v>1920</v>
      </c>
      <c r="E472">
        <v>4.9320900000000001E-2</v>
      </c>
      <c r="F472">
        <v>10</v>
      </c>
      <c r="G472">
        <v>10</v>
      </c>
      <c r="H472">
        <v>0</v>
      </c>
      <c r="I472">
        <v>24960</v>
      </c>
      <c r="J472">
        <v>13</v>
      </c>
      <c r="K472">
        <v>38928.699999999997</v>
      </c>
      <c r="L472">
        <v>2.5687999999999999E-2</v>
      </c>
      <c r="M472">
        <v>608.26199999999994</v>
      </c>
      <c r="N472">
        <v>5</v>
      </c>
    </row>
    <row r="473" spans="1:14" ht="12.75">
      <c r="A473">
        <v>5</v>
      </c>
      <c r="B473">
        <v>64</v>
      </c>
      <c r="C473">
        <v>4</v>
      </c>
      <c r="D473">
        <v>1920</v>
      </c>
      <c r="E473">
        <v>2.9238299999999998E-2</v>
      </c>
      <c r="F473">
        <v>47</v>
      </c>
      <c r="G473">
        <v>47</v>
      </c>
      <c r="H473">
        <v>0</v>
      </c>
      <c r="I473">
        <v>57600</v>
      </c>
      <c r="J473">
        <v>30</v>
      </c>
      <c r="K473">
        <v>65667.399999999994</v>
      </c>
      <c r="L473">
        <v>1.52283E-2</v>
      </c>
      <c r="M473">
        <v>1026.05</v>
      </c>
      <c r="N473">
        <v>5</v>
      </c>
    </row>
    <row r="474" spans="1:14" ht="12.75">
      <c r="A474">
        <v>5</v>
      </c>
      <c r="B474">
        <v>64</v>
      </c>
      <c r="C474">
        <v>8</v>
      </c>
      <c r="D474">
        <v>1920</v>
      </c>
      <c r="E474">
        <v>3.6873999999999997E-2</v>
      </c>
      <c r="F474">
        <v>72</v>
      </c>
      <c r="G474">
        <v>72</v>
      </c>
      <c r="H474">
        <v>0</v>
      </c>
      <c r="I474">
        <v>145920</v>
      </c>
      <c r="J474">
        <v>76</v>
      </c>
      <c r="K474">
        <v>52069.2</v>
      </c>
      <c r="L474">
        <v>1.9205199999999999E-2</v>
      </c>
      <c r="M474">
        <v>813.58100000000002</v>
      </c>
      <c r="N474">
        <v>5</v>
      </c>
    </row>
    <row r="475" spans="1:14" ht="12.75">
      <c r="A475">
        <v>5</v>
      </c>
      <c r="B475">
        <v>64</v>
      </c>
      <c r="C475">
        <v>16</v>
      </c>
      <c r="D475">
        <v>1920</v>
      </c>
      <c r="E475">
        <v>5.5422699999999998E-2</v>
      </c>
      <c r="F475">
        <v>112</v>
      </c>
      <c r="G475">
        <v>112</v>
      </c>
      <c r="H475">
        <v>0</v>
      </c>
      <c r="I475">
        <v>414720</v>
      </c>
      <c r="J475">
        <v>216</v>
      </c>
      <c r="K475">
        <v>34642.800000000003</v>
      </c>
      <c r="L475">
        <v>2.8865999999999999E-2</v>
      </c>
      <c r="M475">
        <v>541.29399999999998</v>
      </c>
      <c r="N475">
        <v>5</v>
      </c>
    </row>
    <row r="476" spans="1:14" ht="12.75">
      <c r="A476">
        <v>5</v>
      </c>
      <c r="B476">
        <v>64</v>
      </c>
      <c r="C476">
        <v>32</v>
      </c>
      <c r="D476">
        <v>1920</v>
      </c>
      <c r="E476">
        <v>4.7555300000000002E-2</v>
      </c>
      <c r="F476">
        <v>233</v>
      </c>
      <c r="G476">
        <v>233</v>
      </c>
      <c r="H476">
        <v>0</v>
      </c>
      <c r="I476">
        <v>1320960</v>
      </c>
      <c r="J476">
        <v>688</v>
      </c>
      <c r="K476">
        <v>40374.1</v>
      </c>
      <c r="L476">
        <v>2.4768399999999999E-2</v>
      </c>
      <c r="M476">
        <v>630.84500000000003</v>
      </c>
      <c r="N476">
        <v>5</v>
      </c>
    </row>
    <row r="477" spans="1:14" ht="12.75">
      <c r="A477">
        <v>5</v>
      </c>
      <c r="B477">
        <v>64</v>
      </c>
      <c r="C477">
        <v>64</v>
      </c>
      <c r="D477">
        <v>1920</v>
      </c>
      <c r="E477">
        <v>8.5770200000000005E-2</v>
      </c>
      <c r="F477">
        <v>444</v>
      </c>
      <c r="G477">
        <v>444</v>
      </c>
      <c r="H477">
        <v>0</v>
      </c>
      <c r="I477">
        <v>4608000</v>
      </c>
      <c r="J477">
        <v>2400</v>
      </c>
      <c r="K477">
        <v>22385.4</v>
      </c>
      <c r="L477">
        <v>4.4672000000000003E-2</v>
      </c>
      <c r="M477">
        <v>349.77199999999999</v>
      </c>
      <c r="N477">
        <v>5</v>
      </c>
    </row>
    <row r="478" spans="1:14" ht="12.75">
      <c r="A478">
        <v>5</v>
      </c>
      <c r="B478">
        <v>64</v>
      </c>
      <c r="C478">
        <v>128</v>
      </c>
      <c r="D478">
        <v>1920</v>
      </c>
      <c r="E478">
        <v>0.19633400000000001</v>
      </c>
      <c r="F478">
        <v>879</v>
      </c>
      <c r="G478">
        <v>878</v>
      </c>
      <c r="H478">
        <v>1</v>
      </c>
      <c r="I478">
        <v>17080320</v>
      </c>
      <c r="J478">
        <v>8896</v>
      </c>
      <c r="K478">
        <v>9779.23</v>
      </c>
      <c r="L478">
        <v>0.102258</v>
      </c>
      <c r="M478">
        <v>152.80000000000001</v>
      </c>
      <c r="N478">
        <v>5</v>
      </c>
    </row>
    <row r="479" spans="1:14" ht="12.75">
      <c r="A479">
        <v>5</v>
      </c>
      <c r="B479">
        <v>64</v>
      </c>
      <c r="C479">
        <v>256</v>
      </c>
      <c r="D479">
        <v>1920</v>
      </c>
      <c r="E479">
        <v>0.70943100000000003</v>
      </c>
      <c r="F479">
        <v>1876</v>
      </c>
      <c r="G479">
        <v>1873</v>
      </c>
      <c r="H479">
        <v>3</v>
      </c>
      <c r="I479">
        <v>65617920</v>
      </c>
      <c r="J479">
        <v>34176</v>
      </c>
      <c r="K479">
        <v>2706.39</v>
      </c>
      <c r="L479">
        <v>0.36949500000000002</v>
      </c>
      <c r="M479">
        <v>42.287399999999998</v>
      </c>
      <c r="N479">
        <v>5</v>
      </c>
    </row>
    <row r="480" spans="1:14" ht="12.75">
      <c r="A480">
        <v>5</v>
      </c>
      <c r="B480">
        <v>64</v>
      </c>
      <c r="C480">
        <v>512</v>
      </c>
      <c r="D480">
        <v>1920</v>
      </c>
      <c r="E480">
        <v>2.34476</v>
      </c>
      <c r="F480">
        <v>3640</v>
      </c>
      <c r="G480">
        <v>3623</v>
      </c>
      <c r="H480">
        <v>17</v>
      </c>
      <c r="I480">
        <v>257064960</v>
      </c>
      <c r="J480">
        <v>133888</v>
      </c>
      <c r="K480">
        <v>818.846</v>
      </c>
      <c r="L480">
        <v>1.22123</v>
      </c>
      <c r="M480">
        <v>12.794499999999999</v>
      </c>
      <c r="N480">
        <v>5</v>
      </c>
    </row>
    <row r="481" spans="1:14" ht="12.75">
      <c r="A481">
        <v>5</v>
      </c>
      <c r="B481">
        <v>64</v>
      </c>
      <c r="C481">
        <v>1024</v>
      </c>
      <c r="D481">
        <v>1920</v>
      </c>
      <c r="E481">
        <v>9.0126399999999993</v>
      </c>
      <c r="F481">
        <v>7398</v>
      </c>
      <c r="G481">
        <v>7345</v>
      </c>
      <c r="H481">
        <v>53</v>
      </c>
      <c r="I481">
        <v>1017446400</v>
      </c>
      <c r="J481">
        <v>529920</v>
      </c>
      <c r="K481">
        <v>213.03399999999999</v>
      </c>
      <c r="L481">
        <v>4.6940799999999996</v>
      </c>
      <c r="M481">
        <v>3.3286600000000002</v>
      </c>
      <c r="N481">
        <v>5</v>
      </c>
    </row>
    <row r="482" spans="1:14" ht="12.75">
      <c r="A482">
        <v>5</v>
      </c>
      <c r="B482">
        <v>64</v>
      </c>
      <c r="C482">
        <v>2048</v>
      </c>
      <c r="D482">
        <v>1920</v>
      </c>
      <c r="E482">
        <v>34.489800000000002</v>
      </c>
      <c r="F482">
        <v>15174</v>
      </c>
      <c r="G482">
        <v>14973</v>
      </c>
      <c r="H482">
        <v>201</v>
      </c>
      <c r="I482">
        <v>4048158720</v>
      </c>
      <c r="J482" s="1" t="s">
        <v>14</v>
      </c>
      <c r="K482">
        <v>55.668700000000001</v>
      </c>
      <c r="L482">
        <v>17.9634</v>
      </c>
      <c r="M482">
        <v>0.86982400000000004</v>
      </c>
      <c r="N482">
        <v>5</v>
      </c>
    </row>
    <row r="483" spans="1:14" ht="12.75">
      <c r="A483">
        <v>5</v>
      </c>
      <c r="B483">
        <v>64</v>
      </c>
      <c r="C483">
        <v>4096</v>
      </c>
      <c r="D483">
        <v>1920</v>
      </c>
      <c r="E483">
        <v>132.71299999999999</v>
      </c>
      <c r="F483">
        <v>31580</v>
      </c>
      <c r="G483">
        <v>30809</v>
      </c>
      <c r="H483">
        <v>771</v>
      </c>
      <c r="I483">
        <v>16149381120</v>
      </c>
      <c r="J483" s="1" t="s">
        <v>15</v>
      </c>
      <c r="K483">
        <v>14.4673</v>
      </c>
      <c r="L483">
        <v>69.121499999999997</v>
      </c>
      <c r="M483">
        <v>0.226051</v>
      </c>
      <c r="N483">
        <v>5</v>
      </c>
    </row>
    <row r="484" spans="1:14" ht="12.75">
      <c r="A484">
        <v>5</v>
      </c>
      <c r="B484">
        <v>128</v>
      </c>
      <c r="C484">
        <v>1</v>
      </c>
      <c r="D484">
        <v>1920</v>
      </c>
      <c r="E484">
        <v>7.0816599999999993E-2</v>
      </c>
      <c r="F484">
        <v>2</v>
      </c>
      <c r="G484">
        <v>2</v>
      </c>
      <c r="H484">
        <v>0</v>
      </c>
      <c r="I484">
        <v>11520</v>
      </c>
      <c r="J484">
        <v>6</v>
      </c>
      <c r="K484">
        <v>27112.3</v>
      </c>
      <c r="L484">
        <v>3.6883600000000002E-2</v>
      </c>
      <c r="M484">
        <v>423.62900000000002</v>
      </c>
      <c r="N484">
        <v>5</v>
      </c>
    </row>
    <row r="485" spans="1:14" ht="12.75">
      <c r="A485">
        <v>5</v>
      </c>
      <c r="B485">
        <v>128</v>
      </c>
      <c r="C485">
        <v>2</v>
      </c>
      <c r="D485">
        <v>1920</v>
      </c>
      <c r="E485">
        <v>5.05928E-2</v>
      </c>
      <c r="F485">
        <v>5</v>
      </c>
      <c r="G485">
        <v>5</v>
      </c>
      <c r="H485">
        <v>0</v>
      </c>
      <c r="I485">
        <v>24960</v>
      </c>
      <c r="J485">
        <v>13</v>
      </c>
      <c r="K485">
        <v>37950</v>
      </c>
      <c r="L485">
        <v>2.63504E-2</v>
      </c>
      <c r="M485">
        <v>592.96900000000005</v>
      </c>
      <c r="N485">
        <v>5</v>
      </c>
    </row>
    <row r="486" spans="1:14" ht="12.75">
      <c r="A486">
        <v>5</v>
      </c>
      <c r="B486">
        <v>128</v>
      </c>
      <c r="C486">
        <v>4</v>
      </c>
      <c r="D486">
        <v>1920</v>
      </c>
      <c r="E486">
        <v>5.30575E-2</v>
      </c>
      <c r="F486">
        <v>30</v>
      </c>
      <c r="G486">
        <v>30</v>
      </c>
      <c r="H486">
        <v>0</v>
      </c>
      <c r="I486">
        <v>57600</v>
      </c>
      <c r="J486">
        <v>30</v>
      </c>
      <c r="K486">
        <v>36187.199999999997</v>
      </c>
      <c r="L486">
        <v>2.7634100000000002E-2</v>
      </c>
      <c r="M486">
        <v>565.42499999999995</v>
      </c>
      <c r="N486">
        <v>5</v>
      </c>
    </row>
    <row r="487" spans="1:14" ht="12.75">
      <c r="A487">
        <v>5</v>
      </c>
      <c r="B487">
        <v>128</v>
      </c>
      <c r="C487">
        <v>8</v>
      </c>
      <c r="D487">
        <v>1920</v>
      </c>
      <c r="E487">
        <v>5.1408099999999998E-2</v>
      </c>
      <c r="F487">
        <v>45</v>
      </c>
      <c r="G487">
        <v>45</v>
      </c>
      <c r="H487">
        <v>0</v>
      </c>
      <c r="I487">
        <v>145920</v>
      </c>
      <c r="J487">
        <v>76</v>
      </c>
      <c r="K487">
        <v>37348.199999999997</v>
      </c>
      <c r="L487">
        <v>2.6775E-2</v>
      </c>
      <c r="M487">
        <v>583.56600000000003</v>
      </c>
      <c r="N487">
        <v>5</v>
      </c>
    </row>
    <row r="488" spans="1:14" ht="12.75">
      <c r="A488">
        <v>5</v>
      </c>
      <c r="B488">
        <v>128</v>
      </c>
      <c r="C488">
        <v>16</v>
      </c>
      <c r="D488">
        <v>1920</v>
      </c>
      <c r="E488">
        <v>5.0264099999999999E-2</v>
      </c>
      <c r="F488">
        <v>71</v>
      </c>
      <c r="G488">
        <v>71</v>
      </c>
      <c r="H488">
        <v>0</v>
      </c>
      <c r="I488">
        <v>414720</v>
      </c>
      <c r="J488">
        <v>216</v>
      </c>
      <c r="K488">
        <v>38198.199999999997</v>
      </c>
      <c r="L488">
        <v>2.61792E-2</v>
      </c>
      <c r="M488">
        <v>596.84699999999998</v>
      </c>
      <c r="N488">
        <v>5</v>
      </c>
    </row>
    <row r="489" spans="1:14" ht="12.75">
      <c r="A489">
        <v>5</v>
      </c>
      <c r="B489">
        <v>128</v>
      </c>
      <c r="C489">
        <v>32</v>
      </c>
      <c r="D489">
        <v>1920</v>
      </c>
      <c r="E489">
        <v>8.5885000000000003E-2</v>
      </c>
      <c r="F489">
        <v>150</v>
      </c>
      <c r="G489">
        <v>150</v>
      </c>
      <c r="H489">
        <v>0</v>
      </c>
      <c r="I489">
        <v>1320960</v>
      </c>
      <c r="J489">
        <v>688</v>
      </c>
      <c r="K489">
        <v>22355.5</v>
      </c>
      <c r="L489">
        <v>4.4731800000000002E-2</v>
      </c>
      <c r="M489">
        <v>349.30399999999997</v>
      </c>
      <c r="N489">
        <v>5</v>
      </c>
    </row>
    <row r="490" spans="1:14" ht="12.75">
      <c r="A490">
        <v>5</v>
      </c>
      <c r="B490">
        <v>128</v>
      </c>
      <c r="C490">
        <v>64</v>
      </c>
      <c r="D490">
        <v>1920</v>
      </c>
      <c r="E490">
        <v>0.101579</v>
      </c>
      <c r="F490">
        <v>285</v>
      </c>
      <c r="G490">
        <v>285</v>
      </c>
      <c r="H490">
        <v>0</v>
      </c>
      <c r="I490">
        <v>4608000</v>
      </c>
      <c r="J490">
        <v>2400</v>
      </c>
      <c r="K490">
        <v>18901.599999999999</v>
      </c>
      <c r="L490">
        <v>5.2905599999999997E-2</v>
      </c>
      <c r="M490">
        <v>295.33699999999999</v>
      </c>
      <c r="N490">
        <v>5</v>
      </c>
    </row>
    <row r="491" spans="1:14" ht="12.75">
      <c r="A491">
        <v>5</v>
      </c>
      <c r="B491">
        <v>128</v>
      </c>
      <c r="C491">
        <v>128</v>
      </c>
      <c r="D491">
        <v>1920</v>
      </c>
      <c r="E491">
        <v>0.16780999999999999</v>
      </c>
      <c r="F491">
        <v>549</v>
      </c>
      <c r="G491">
        <v>548</v>
      </c>
      <c r="H491">
        <v>1</v>
      </c>
      <c r="I491">
        <v>17080320</v>
      </c>
      <c r="J491">
        <v>8896</v>
      </c>
      <c r="K491">
        <v>11441.5</v>
      </c>
      <c r="L491">
        <v>8.7401099999999995E-2</v>
      </c>
      <c r="M491">
        <v>178.774</v>
      </c>
      <c r="N491">
        <v>5</v>
      </c>
    </row>
    <row r="492" spans="1:14" ht="12.75">
      <c r="A492">
        <v>5</v>
      </c>
      <c r="B492">
        <v>128</v>
      </c>
      <c r="C492">
        <v>256</v>
      </c>
      <c r="D492">
        <v>1920</v>
      </c>
      <c r="E492">
        <v>0.65779200000000004</v>
      </c>
      <c r="F492">
        <v>1210</v>
      </c>
      <c r="G492">
        <v>1207</v>
      </c>
      <c r="H492">
        <v>3</v>
      </c>
      <c r="I492">
        <v>65617920</v>
      </c>
      <c r="J492">
        <v>34176</v>
      </c>
      <c r="K492">
        <v>2918.86</v>
      </c>
      <c r="L492">
        <v>0.34260000000000002</v>
      </c>
      <c r="M492">
        <v>45.607100000000003</v>
      </c>
      <c r="N492">
        <v>5</v>
      </c>
    </row>
    <row r="493" spans="1:14" ht="12.75">
      <c r="A493">
        <v>5</v>
      </c>
      <c r="B493">
        <v>128</v>
      </c>
      <c r="C493">
        <v>512</v>
      </c>
      <c r="D493">
        <v>1920</v>
      </c>
      <c r="E493">
        <v>2.4925799999999998</v>
      </c>
      <c r="F493">
        <v>2345</v>
      </c>
      <c r="G493">
        <v>2341</v>
      </c>
      <c r="H493">
        <v>4</v>
      </c>
      <c r="I493">
        <v>257064960</v>
      </c>
      <c r="J493">
        <v>133888</v>
      </c>
      <c r="K493">
        <v>770.28599999999994</v>
      </c>
      <c r="L493">
        <v>1.2982199999999999</v>
      </c>
      <c r="M493">
        <v>12.0357</v>
      </c>
      <c r="N493">
        <v>5</v>
      </c>
    </row>
    <row r="494" spans="1:14" ht="12.75">
      <c r="A494">
        <v>5</v>
      </c>
      <c r="B494">
        <v>128</v>
      </c>
      <c r="C494">
        <v>1024</v>
      </c>
      <c r="D494">
        <v>1920</v>
      </c>
      <c r="E494">
        <v>8.7577300000000005</v>
      </c>
      <c r="F494">
        <v>4739</v>
      </c>
      <c r="G494">
        <v>4730</v>
      </c>
      <c r="H494">
        <v>9</v>
      </c>
      <c r="I494">
        <v>1017446400</v>
      </c>
      <c r="J494">
        <v>529920</v>
      </c>
      <c r="K494">
        <v>219.23500000000001</v>
      </c>
      <c r="L494">
        <v>4.5613200000000003</v>
      </c>
      <c r="M494">
        <v>3.4255499999999999</v>
      </c>
      <c r="N494">
        <v>5</v>
      </c>
    </row>
    <row r="495" spans="1:14" ht="12.75">
      <c r="A495">
        <v>5</v>
      </c>
      <c r="B495">
        <v>128</v>
      </c>
      <c r="C495">
        <v>2048</v>
      </c>
      <c r="D495">
        <v>1920</v>
      </c>
      <c r="E495">
        <v>35.345300000000002</v>
      </c>
      <c r="F495">
        <v>9536</v>
      </c>
      <c r="G495">
        <v>9513</v>
      </c>
      <c r="H495">
        <v>23</v>
      </c>
      <c r="I495">
        <v>4048158720</v>
      </c>
      <c r="J495" s="1" t="s">
        <v>14</v>
      </c>
      <c r="K495">
        <v>54.321300000000001</v>
      </c>
      <c r="L495">
        <v>18.408999999999999</v>
      </c>
      <c r="M495">
        <v>0.84877000000000002</v>
      </c>
      <c r="N495">
        <v>5</v>
      </c>
    </row>
    <row r="496" spans="1:14" ht="12.75">
      <c r="A496">
        <v>5</v>
      </c>
      <c r="B496">
        <v>128</v>
      </c>
      <c r="C496">
        <v>4096</v>
      </c>
      <c r="D496">
        <v>1920</v>
      </c>
      <c r="E496">
        <v>135.66800000000001</v>
      </c>
      <c r="F496">
        <v>19855</v>
      </c>
      <c r="G496">
        <v>19751</v>
      </c>
      <c r="H496">
        <v>104</v>
      </c>
      <c r="I496">
        <v>16149381120</v>
      </c>
      <c r="J496" s="1" t="s">
        <v>15</v>
      </c>
      <c r="K496">
        <v>14.152200000000001</v>
      </c>
      <c r="L496">
        <v>70.660399999999996</v>
      </c>
      <c r="M496">
        <v>0.22112799999999999</v>
      </c>
      <c r="N496">
        <v>5</v>
      </c>
    </row>
    <row r="497" spans="1:14" ht="12.75">
      <c r="A497">
        <v>6</v>
      </c>
      <c r="B497">
        <v>1</v>
      </c>
      <c r="C497">
        <v>1</v>
      </c>
      <c r="D497">
        <v>1920</v>
      </c>
      <c r="E497">
        <v>6.29353E-2</v>
      </c>
      <c r="F497">
        <v>121</v>
      </c>
      <c r="G497">
        <v>121</v>
      </c>
      <c r="H497">
        <v>0</v>
      </c>
      <c r="I497">
        <v>11520</v>
      </c>
      <c r="J497">
        <v>6</v>
      </c>
      <c r="K497">
        <v>30507.5</v>
      </c>
      <c r="L497">
        <v>3.2778799999999997E-2</v>
      </c>
      <c r="M497">
        <v>476.68</v>
      </c>
      <c r="N497">
        <v>6</v>
      </c>
    </row>
    <row r="498" spans="1:14" ht="12.75">
      <c r="A498">
        <v>6</v>
      </c>
      <c r="B498">
        <v>1</v>
      </c>
      <c r="C498">
        <v>2</v>
      </c>
      <c r="D498">
        <v>1920</v>
      </c>
      <c r="E498">
        <v>6.6428899999999999E-2</v>
      </c>
      <c r="F498">
        <v>242</v>
      </c>
      <c r="G498">
        <v>226</v>
      </c>
      <c r="H498">
        <v>16</v>
      </c>
      <c r="I498">
        <v>24960</v>
      </c>
      <c r="J498">
        <v>13</v>
      </c>
      <c r="K498">
        <v>28903.1</v>
      </c>
      <c r="L498">
        <v>3.4598400000000001E-2</v>
      </c>
      <c r="M498">
        <v>451.61099999999999</v>
      </c>
      <c r="N498">
        <v>6</v>
      </c>
    </row>
    <row r="499" spans="1:14" ht="12.75">
      <c r="A499">
        <v>6</v>
      </c>
      <c r="B499">
        <v>1</v>
      </c>
      <c r="C499">
        <v>4</v>
      </c>
      <c r="D499">
        <v>1920</v>
      </c>
      <c r="E499">
        <v>5.0774300000000001E-2</v>
      </c>
      <c r="F499">
        <v>455</v>
      </c>
      <c r="G499">
        <v>426</v>
      </c>
      <c r="H499">
        <v>29</v>
      </c>
      <c r="I499">
        <v>57600</v>
      </c>
      <c r="J499">
        <v>30</v>
      </c>
      <c r="K499">
        <v>37814.400000000001</v>
      </c>
      <c r="L499">
        <v>2.6445E-2</v>
      </c>
      <c r="M499">
        <v>590.85</v>
      </c>
      <c r="N499">
        <v>6</v>
      </c>
    </row>
    <row r="500" spans="1:14" ht="12.75">
      <c r="A500">
        <v>6</v>
      </c>
      <c r="B500">
        <v>1</v>
      </c>
      <c r="C500">
        <v>8</v>
      </c>
      <c r="D500">
        <v>1920</v>
      </c>
      <c r="E500">
        <v>7.8351299999999999E-2</v>
      </c>
      <c r="F500">
        <v>1069</v>
      </c>
      <c r="G500">
        <v>924</v>
      </c>
      <c r="H500">
        <v>145</v>
      </c>
      <c r="I500">
        <v>145920</v>
      </c>
      <c r="J500">
        <v>76</v>
      </c>
      <c r="K500">
        <v>24505</v>
      </c>
      <c r="L500">
        <v>4.0807999999999997E-2</v>
      </c>
      <c r="M500">
        <v>382.89100000000002</v>
      </c>
      <c r="N500">
        <v>6</v>
      </c>
    </row>
    <row r="501" spans="1:14" ht="12.75">
      <c r="A501">
        <v>6</v>
      </c>
      <c r="B501">
        <v>1</v>
      </c>
      <c r="C501">
        <v>16</v>
      </c>
      <c r="D501">
        <v>1920</v>
      </c>
      <c r="E501">
        <v>5.9783799999999998E-2</v>
      </c>
      <c r="F501">
        <v>3001</v>
      </c>
      <c r="G501">
        <v>2031</v>
      </c>
      <c r="H501">
        <v>970</v>
      </c>
      <c r="I501">
        <v>414720</v>
      </c>
      <c r="J501">
        <v>216</v>
      </c>
      <c r="K501">
        <v>32115.7</v>
      </c>
      <c r="L501">
        <v>3.1137399999999999E-2</v>
      </c>
      <c r="M501">
        <v>501.80799999999999</v>
      </c>
      <c r="N501">
        <v>6</v>
      </c>
    </row>
    <row r="502" spans="1:14" ht="12.75">
      <c r="A502">
        <v>6</v>
      </c>
      <c r="B502">
        <v>1</v>
      </c>
      <c r="C502">
        <v>32</v>
      </c>
      <c r="D502">
        <v>1920</v>
      </c>
      <c r="E502">
        <v>5.38007E-2</v>
      </c>
      <c r="F502">
        <v>9628</v>
      </c>
      <c r="G502">
        <v>5186</v>
      </c>
      <c r="H502">
        <v>4442</v>
      </c>
      <c r="I502">
        <v>1320960</v>
      </c>
      <c r="J502">
        <v>688</v>
      </c>
      <c r="K502">
        <v>35687.300000000003</v>
      </c>
      <c r="L502">
        <v>2.80212E-2</v>
      </c>
      <c r="M502">
        <v>557.61400000000003</v>
      </c>
      <c r="N502">
        <v>6</v>
      </c>
    </row>
    <row r="503" spans="1:14" ht="12.75">
      <c r="A503">
        <v>6</v>
      </c>
      <c r="B503">
        <v>1</v>
      </c>
      <c r="C503">
        <v>64</v>
      </c>
      <c r="D503">
        <v>1920</v>
      </c>
      <c r="E503">
        <v>9.8418099999999994E-2</v>
      </c>
      <c r="F503">
        <v>39309</v>
      </c>
      <c r="G503">
        <v>15881</v>
      </c>
      <c r="H503">
        <v>23428</v>
      </c>
      <c r="I503">
        <v>4608000</v>
      </c>
      <c r="J503">
        <v>2400</v>
      </c>
      <c r="K503">
        <v>19508.599999999999</v>
      </c>
      <c r="L503">
        <v>5.1259399999999997E-2</v>
      </c>
      <c r="M503">
        <v>304.822</v>
      </c>
      <c r="N503">
        <v>6</v>
      </c>
    </row>
    <row r="504" spans="1:14" ht="12.75">
      <c r="A504">
        <v>6</v>
      </c>
      <c r="B504">
        <v>1</v>
      </c>
      <c r="C504">
        <v>128</v>
      </c>
      <c r="D504">
        <v>1920</v>
      </c>
      <c r="E504">
        <v>0.210503</v>
      </c>
      <c r="F504">
        <v>153978</v>
      </c>
      <c r="G504">
        <v>45155</v>
      </c>
      <c r="H504">
        <v>108823</v>
      </c>
      <c r="I504">
        <v>17080320</v>
      </c>
      <c r="J504">
        <v>8896</v>
      </c>
      <c r="K504">
        <v>9121.0300000000007</v>
      </c>
      <c r="L504">
        <v>0.109637</v>
      </c>
      <c r="M504">
        <v>142.51599999999999</v>
      </c>
      <c r="N504">
        <v>6</v>
      </c>
    </row>
    <row r="505" spans="1:14" ht="12.75">
      <c r="A505">
        <v>6</v>
      </c>
      <c r="B505">
        <v>1</v>
      </c>
      <c r="C505">
        <v>256</v>
      </c>
      <c r="D505">
        <v>1920</v>
      </c>
      <c r="E505">
        <v>0.67385499999999998</v>
      </c>
      <c r="F505">
        <v>734021</v>
      </c>
      <c r="G505">
        <v>163568</v>
      </c>
      <c r="H505">
        <v>570453</v>
      </c>
      <c r="I505">
        <v>65617920</v>
      </c>
      <c r="J505">
        <v>34176</v>
      </c>
      <c r="K505">
        <v>2849.28</v>
      </c>
      <c r="L505">
        <v>0.350966</v>
      </c>
      <c r="M505">
        <v>44.52</v>
      </c>
      <c r="N505">
        <v>6</v>
      </c>
    </row>
    <row r="506" spans="1:14" ht="12.75">
      <c r="A506">
        <v>6</v>
      </c>
      <c r="B506">
        <v>1</v>
      </c>
      <c r="C506">
        <v>512</v>
      </c>
      <c r="D506">
        <v>1920</v>
      </c>
      <c r="E506">
        <v>2.3181600000000002</v>
      </c>
      <c r="F506">
        <v>2966729</v>
      </c>
      <c r="G506">
        <v>408139</v>
      </c>
      <c r="H506">
        <v>2558590</v>
      </c>
      <c r="I506">
        <v>257064960</v>
      </c>
      <c r="J506">
        <v>133888</v>
      </c>
      <c r="K506">
        <v>828.24199999999996</v>
      </c>
      <c r="L506">
        <v>1.2073799999999999</v>
      </c>
      <c r="M506">
        <v>12.9413</v>
      </c>
      <c r="N506">
        <v>6</v>
      </c>
    </row>
    <row r="507" spans="1:14" ht="12.75">
      <c r="A507">
        <v>6</v>
      </c>
      <c r="B507">
        <v>1</v>
      </c>
      <c r="C507">
        <v>1024</v>
      </c>
      <c r="D507">
        <v>1920</v>
      </c>
      <c r="E507">
        <v>8.7725600000000004</v>
      </c>
      <c r="F507">
        <v>9231618</v>
      </c>
      <c r="G507">
        <v>935291</v>
      </c>
      <c r="H507">
        <v>8296327</v>
      </c>
      <c r="I507">
        <v>1017446400</v>
      </c>
      <c r="J507">
        <v>529920</v>
      </c>
      <c r="K507">
        <v>218.864</v>
      </c>
      <c r="L507">
        <v>4.5690400000000002</v>
      </c>
      <c r="M507">
        <v>3.4197500000000001</v>
      </c>
      <c r="N507">
        <v>6</v>
      </c>
    </row>
    <row r="508" spans="1:14" ht="12.75">
      <c r="A508">
        <v>6</v>
      </c>
      <c r="B508">
        <v>1</v>
      </c>
      <c r="C508">
        <v>2048</v>
      </c>
      <c r="D508">
        <v>1920</v>
      </c>
      <c r="E508">
        <v>34.997799999999998</v>
      </c>
      <c r="F508">
        <v>29495954</v>
      </c>
      <c r="G508">
        <v>2268941</v>
      </c>
      <c r="H508">
        <v>27227013</v>
      </c>
      <c r="I508">
        <v>4048158720</v>
      </c>
      <c r="J508" s="1" t="s">
        <v>14</v>
      </c>
      <c r="K508">
        <v>54.860500000000002</v>
      </c>
      <c r="L508">
        <v>18.228000000000002</v>
      </c>
      <c r="M508">
        <v>0.85719599999999996</v>
      </c>
      <c r="N508">
        <v>6</v>
      </c>
    </row>
    <row r="509" spans="1:14" ht="12.75">
      <c r="A509">
        <v>6</v>
      </c>
      <c r="B509">
        <v>2</v>
      </c>
      <c r="C509">
        <v>1</v>
      </c>
      <c r="D509">
        <v>1920</v>
      </c>
      <c r="E509">
        <v>4.0441199999999997E-2</v>
      </c>
      <c r="F509">
        <v>72</v>
      </c>
      <c r="G509">
        <v>72</v>
      </c>
      <c r="H509">
        <v>0</v>
      </c>
      <c r="I509">
        <v>11520</v>
      </c>
      <c r="J509">
        <v>6</v>
      </c>
      <c r="K509">
        <v>47476.3</v>
      </c>
      <c r="L509">
        <v>2.1063200000000001E-2</v>
      </c>
      <c r="M509">
        <v>741.81700000000001</v>
      </c>
      <c r="N509">
        <v>6</v>
      </c>
    </row>
    <row r="510" spans="1:14" ht="12.75">
      <c r="A510">
        <v>6</v>
      </c>
      <c r="B510">
        <v>2</v>
      </c>
      <c r="C510">
        <v>2</v>
      </c>
      <c r="D510">
        <v>1920</v>
      </c>
      <c r="E510">
        <v>3.8024000000000002E-2</v>
      </c>
      <c r="F510">
        <v>121</v>
      </c>
      <c r="G510">
        <v>120</v>
      </c>
      <c r="H510">
        <v>1</v>
      </c>
      <c r="I510">
        <v>24960</v>
      </c>
      <c r="J510">
        <v>13</v>
      </c>
      <c r="K510">
        <v>50494.400000000001</v>
      </c>
      <c r="L510">
        <v>1.9804200000000001E-2</v>
      </c>
      <c r="M510">
        <v>788.97500000000002</v>
      </c>
      <c r="N510">
        <v>6</v>
      </c>
    </row>
    <row r="511" spans="1:14" ht="12.75">
      <c r="A511">
        <v>6</v>
      </c>
      <c r="B511">
        <v>2</v>
      </c>
      <c r="C511">
        <v>4</v>
      </c>
      <c r="D511">
        <v>1920</v>
      </c>
      <c r="E511">
        <v>3.79414E-2</v>
      </c>
      <c r="F511">
        <v>298</v>
      </c>
      <c r="G511">
        <v>297</v>
      </c>
      <c r="H511">
        <v>1</v>
      </c>
      <c r="I511">
        <v>57600</v>
      </c>
      <c r="J511">
        <v>30</v>
      </c>
      <c r="K511">
        <v>50604.4</v>
      </c>
      <c r="L511">
        <v>1.97611E-2</v>
      </c>
      <c r="M511">
        <v>790.69299999999998</v>
      </c>
      <c r="N511">
        <v>6</v>
      </c>
    </row>
    <row r="512" spans="1:14" ht="12.75">
      <c r="A512">
        <v>6</v>
      </c>
      <c r="B512">
        <v>2</v>
      </c>
      <c r="C512">
        <v>8</v>
      </c>
      <c r="D512">
        <v>1920</v>
      </c>
      <c r="E512">
        <v>7.4052400000000004E-2</v>
      </c>
      <c r="F512">
        <v>693</v>
      </c>
      <c r="G512">
        <v>650</v>
      </c>
      <c r="H512">
        <v>43</v>
      </c>
      <c r="I512">
        <v>145920</v>
      </c>
      <c r="J512">
        <v>76</v>
      </c>
      <c r="K512">
        <v>25927.599999999999</v>
      </c>
      <c r="L512">
        <v>3.8568999999999999E-2</v>
      </c>
      <c r="M512">
        <v>405.11799999999999</v>
      </c>
      <c r="N512">
        <v>6</v>
      </c>
    </row>
    <row r="513" spans="1:14" ht="12.75">
      <c r="A513">
        <v>6</v>
      </c>
      <c r="B513">
        <v>2</v>
      </c>
      <c r="C513">
        <v>16</v>
      </c>
      <c r="D513">
        <v>1920</v>
      </c>
      <c r="E513">
        <v>4.1428300000000001E-2</v>
      </c>
      <c r="F513">
        <v>1438</v>
      </c>
      <c r="G513">
        <v>1268</v>
      </c>
      <c r="H513">
        <v>170</v>
      </c>
      <c r="I513">
        <v>414720</v>
      </c>
      <c r="J513">
        <v>216</v>
      </c>
      <c r="K513">
        <v>46345.2</v>
      </c>
      <c r="L513">
        <v>2.1577200000000001E-2</v>
      </c>
      <c r="M513">
        <v>724.14300000000003</v>
      </c>
      <c r="N513">
        <v>6</v>
      </c>
    </row>
    <row r="514" spans="1:14" ht="12.75">
      <c r="A514">
        <v>6</v>
      </c>
      <c r="B514">
        <v>2</v>
      </c>
      <c r="C514">
        <v>32</v>
      </c>
      <c r="D514">
        <v>1920</v>
      </c>
      <c r="E514">
        <v>6.3278000000000001E-2</v>
      </c>
      <c r="F514">
        <v>3079</v>
      </c>
      <c r="G514">
        <v>2577</v>
      </c>
      <c r="H514">
        <v>502</v>
      </c>
      <c r="I514">
        <v>1320960</v>
      </c>
      <c r="J514">
        <v>688</v>
      </c>
      <c r="K514">
        <v>30342.3</v>
      </c>
      <c r="L514">
        <v>3.2957300000000002E-2</v>
      </c>
      <c r="M514">
        <v>474.09800000000001</v>
      </c>
      <c r="N514">
        <v>6</v>
      </c>
    </row>
    <row r="515" spans="1:14" ht="12.75">
      <c r="A515">
        <v>6</v>
      </c>
      <c r="B515">
        <v>2</v>
      </c>
      <c r="C515">
        <v>64</v>
      </c>
      <c r="D515">
        <v>1920</v>
      </c>
      <c r="E515">
        <v>9.2869499999999994E-2</v>
      </c>
      <c r="F515">
        <v>7386</v>
      </c>
      <c r="G515">
        <v>5380</v>
      </c>
      <c r="H515">
        <v>2006</v>
      </c>
      <c r="I515">
        <v>4608000</v>
      </c>
      <c r="J515">
        <v>2400</v>
      </c>
      <c r="K515">
        <v>20674.2</v>
      </c>
      <c r="L515">
        <v>4.8369500000000003E-2</v>
      </c>
      <c r="M515">
        <v>323.03399999999999</v>
      </c>
      <c r="N515">
        <v>6</v>
      </c>
    </row>
    <row r="516" spans="1:14" ht="12.75">
      <c r="A516">
        <v>6</v>
      </c>
      <c r="B516">
        <v>2</v>
      </c>
      <c r="C516">
        <v>128</v>
      </c>
      <c r="D516">
        <v>1920</v>
      </c>
      <c r="E516">
        <v>0.20371700000000001</v>
      </c>
      <c r="F516">
        <v>25092</v>
      </c>
      <c r="G516">
        <v>13098</v>
      </c>
      <c r="H516">
        <v>11994</v>
      </c>
      <c r="I516">
        <v>17080320</v>
      </c>
      <c r="J516">
        <v>8896</v>
      </c>
      <c r="K516">
        <v>9424.82</v>
      </c>
      <c r="L516">
        <v>0.106103</v>
      </c>
      <c r="M516">
        <v>147.26300000000001</v>
      </c>
      <c r="N516">
        <v>6</v>
      </c>
    </row>
    <row r="517" spans="1:14" ht="12.75">
      <c r="A517">
        <v>6</v>
      </c>
      <c r="B517">
        <v>2</v>
      </c>
      <c r="C517">
        <v>256</v>
      </c>
      <c r="D517">
        <v>1920</v>
      </c>
      <c r="E517">
        <v>0.715387</v>
      </c>
      <c r="F517">
        <v>110453</v>
      </c>
      <c r="G517">
        <v>38114</v>
      </c>
      <c r="H517">
        <v>72339</v>
      </c>
      <c r="I517">
        <v>65617920</v>
      </c>
      <c r="J517">
        <v>34176</v>
      </c>
      <c r="K517">
        <v>2683.86</v>
      </c>
      <c r="L517">
        <v>0.37259700000000001</v>
      </c>
      <c r="M517">
        <v>41.935400000000001</v>
      </c>
      <c r="N517">
        <v>6</v>
      </c>
    </row>
    <row r="518" spans="1:14" ht="12.75">
      <c r="A518">
        <v>6</v>
      </c>
      <c r="B518">
        <v>2</v>
      </c>
      <c r="C518">
        <v>512</v>
      </c>
      <c r="D518">
        <v>1920</v>
      </c>
      <c r="E518">
        <v>2.3693900000000001</v>
      </c>
      <c r="F518">
        <v>485170</v>
      </c>
      <c r="G518">
        <v>105696</v>
      </c>
      <c r="H518">
        <v>379474</v>
      </c>
      <c r="I518">
        <v>257064960</v>
      </c>
      <c r="J518">
        <v>133888</v>
      </c>
      <c r="K518">
        <v>810.33600000000001</v>
      </c>
      <c r="L518">
        <v>1.2340599999999999</v>
      </c>
      <c r="M518">
        <v>12.6615</v>
      </c>
      <c r="N518">
        <v>6</v>
      </c>
    </row>
    <row r="519" spans="1:14" ht="12.75">
      <c r="A519">
        <v>6</v>
      </c>
      <c r="B519">
        <v>2</v>
      </c>
      <c r="C519">
        <v>1024</v>
      </c>
      <c r="D519">
        <v>1920</v>
      </c>
      <c r="E519">
        <v>8.1800099999999993</v>
      </c>
      <c r="F519">
        <v>1790652</v>
      </c>
      <c r="G519">
        <v>273822</v>
      </c>
      <c r="H519">
        <v>1516830</v>
      </c>
      <c r="I519">
        <v>1017446400</v>
      </c>
      <c r="J519">
        <v>529920</v>
      </c>
      <c r="K519">
        <v>234.71899999999999</v>
      </c>
      <c r="L519">
        <v>4.2604199999999999</v>
      </c>
      <c r="M519">
        <v>3.6674799999999999</v>
      </c>
      <c r="N519">
        <v>6</v>
      </c>
    </row>
    <row r="520" spans="1:14" ht="12.75">
      <c r="A520">
        <v>6</v>
      </c>
      <c r="B520">
        <v>2</v>
      </c>
      <c r="C520">
        <v>2048</v>
      </c>
      <c r="D520">
        <v>1920</v>
      </c>
      <c r="E520">
        <v>33.513800000000003</v>
      </c>
      <c r="F520">
        <v>7327620</v>
      </c>
      <c r="G520">
        <v>773672</v>
      </c>
      <c r="H520">
        <v>6553948</v>
      </c>
      <c r="I520">
        <v>4048158720</v>
      </c>
      <c r="J520" s="1" t="s">
        <v>14</v>
      </c>
      <c r="K520">
        <v>57.289900000000003</v>
      </c>
      <c r="L520">
        <v>17.455100000000002</v>
      </c>
      <c r="M520">
        <v>0.89515400000000001</v>
      </c>
      <c r="N520">
        <v>6</v>
      </c>
    </row>
    <row r="521" spans="1:14" ht="12.75">
      <c r="A521">
        <v>6</v>
      </c>
      <c r="B521">
        <v>4</v>
      </c>
      <c r="C521">
        <v>1</v>
      </c>
      <c r="D521">
        <v>1920</v>
      </c>
      <c r="E521">
        <v>7.0827299999999996E-2</v>
      </c>
      <c r="F521">
        <v>37</v>
      </c>
      <c r="G521">
        <v>37</v>
      </c>
      <c r="H521">
        <v>0</v>
      </c>
      <c r="I521">
        <v>11520</v>
      </c>
      <c r="J521">
        <v>6</v>
      </c>
      <c r="K521">
        <v>27108.2</v>
      </c>
      <c r="L521">
        <v>3.6889199999999997E-2</v>
      </c>
      <c r="M521">
        <v>423.56599999999997</v>
      </c>
      <c r="N521">
        <v>6</v>
      </c>
    </row>
    <row r="522" spans="1:14" ht="12.75">
      <c r="A522">
        <v>6</v>
      </c>
      <c r="B522">
        <v>4</v>
      </c>
      <c r="C522">
        <v>2</v>
      </c>
      <c r="D522">
        <v>1920</v>
      </c>
      <c r="E522">
        <v>5.3735100000000001E-2</v>
      </c>
      <c r="F522">
        <v>78</v>
      </c>
      <c r="G522">
        <v>78</v>
      </c>
      <c r="H522">
        <v>0</v>
      </c>
      <c r="I522">
        <v>24960</v>
      </c>
      <c r="J522">
        <v>13</v>
      </c>
      <c r="K522">
        <v>35730.9</v>
      </c>
      <c r="L522">
        <v>2.7987000000000001E-2</v>
      </c>
      <c r="M522">
        <v>558.29499999999996</v>
      </c>
      <c r="N522">
        <v>6</v>
      </c>
    </row>
    <row r="523" spans="1:14" ht="12.75">
      <c r="A523">
        <v>6</v>
      </c>
      <c r="B523">
        <v>4</v>
      </c>
      <c r="C523">
        <v>4</v>
      </c>
      <c r="D523">
        <v>1920</v>
      </c>
      <c r="E523">
        <v>6.1247999999999997E-2</v>
      </c>
      <c r="F523">
        <v>218</v>
      </c>
      <c r="G523">
        <v>218</v>
      </c>
      <c r="H523">
        <v>0</v>
      </c>
      <c r="I523">
        <v>57600</v>
      </c>
      <c r="J523">
        <v>30</v>
      </c>
      <c r="K523">
        <v>31347.9</v>
      </c>
      <c r="L523">
        <v>3.1899999999999998E-2</v>
      </c>
      <c r="M523">
        <v>489.81200000000001</v>
      </c>
      <c r="N523">
        <v>6</v>
      </c>
    </row>
    <row r="524" spans="1:14" ht="12.75">
      <c r="A524">
        <v>6</v>
      </c>
      <c r="B524">
        <v>4</v>
      </c>
      <c r="C524">
        <v>8</v>
      </c>
      <c r="D524">
        <v>1920</v>
      </c>
      <c r="E524">
        <v>4.4822300000000002E-2</v>
      </c>
      <c r="F524">
        <v>344</v>
      </c>
      <c r="G524">
        <v>337</v>
      </c>
      <c r="H524">
        <v>7</v>
      </c>
      <c r="I524">
        <v>145920</v>
      </c>
      <c r="J524">
        <v>76</v>
      </c>
      <c r="K524">
        <v>42835.9</v>
      </c>
      <c r="L524">
        <v>2.3344899999999998E-2</v>
      </c>
      <c r="M524">
        <v>669.31</v>
      </c>
      <c r="N524">
        <v>6</v>
      </c>
    </row>
    <row r="525" spans="1:14" ht="12.75">
      <c r="A525">
        <v>6</v>
      </c>
      <c r="B525">
        <v>4</v>
      </c>
      <c r="C525">
        <v>16</v>
      </c>
      <c r="D525">
        <v>1920</v>
      </c>
      <c r="E525">
        <v>5.9716499999999999E-2</v>
      </c>
      <c r="F525">
        <v>1007</v>
      </c>
      <c r="G525">
        <v>967</v>
      </c>
      <c r="H525">
        <v>40</v>
      </c>
      <c r="I525">
        <v>414720</v>
      </c>
      <c r="J525">
        <v>216</v>
      </c>
      <c r="K525">
        <v>32151.9</v>
      </c>
      <c r="L525">
        <v>3.1102299999999999E-2</v>
      </c>
      <c r="M525">
        <v>502.37400000000002</v>
      </c>
      <c r="N525">
        <v>6</v>
      </c>
    </row>
    <row r="526" spans="1:14" ht="12.75">
      <c r="A526">
        <v>6</v>
      </c>
      <c r="B526">
        <v>4</v>
      </c>
      <c r="C526">
        <v>32</v>
      </c>
      <c r="D526">
        <v>1920</v>
      </c>
      <c r="E526">
        <v>4.1571900000000002E-2</v>
      </c>
      <c r="F526">
        <v>1446</v>
      </c>
      <c r="G526">
        <v>1367</v>
      </c>
      <c r="H526">
        <v>79</v>
      </c>
      <c r="I526">
        <v>1320960</v>
      </c>
      <c r="J526">
        <v>688</v>
      </c>
      <c r="K526">
        <v>46185</v>
      </c>
      <c r="L526">
        <v>2.1652000000000001E-2</v>
      </c>
      <c r="M526">
        <v>721.64099999999996</v>
      </c>
      <c r="N526">
        <v>6</v>
      </c>
    </row>
    <row r="527" spans="1:14" ht="12.75">
      <c r="A527">
        <v>6</v>
      </c>
      <c r="B527">
        <v>4</v>
      </c>
      <c r="C527">
        <v>64</v>
      </c>
      <c r="D527">
        <v>1920</v>
      </c>
      <c r="E527">
        <v>8.3227599999999999E-2</v>
      </c>
      <c r="F527">
        <v>3241</v>
      </c>
      <c r="G527">
        <v>2904</v>
      </c>
      <c r="H527">
        <v>337</v>
      </c>
      <c r="I527">
        <v>4608000</v>
      </c>
      <c r="J527">
        <v>2400</v>
      </c>
      <c r="K527">
        <v>23069.3</v>
      </c>
      <c r="L527">
        <v>4.3347700000000003E-2</v>
      </c>
      <c r="M527">
        <v>360.45699999999999</v>
      </c>
      <c r="N527">
        <v>6</v>
      </c>
    </row>
    <row r="528" spans="1:14" ht="12.75">
      <c r="A528">
        <v>6</v>
      </c>
      <c r="B528">
        <v>4</v>
      </c>
      <c r="C528">
        <v>128</v>
      </c>
      <c r="D528">
        <v>1920</v>
      </c>
      <c r="E528">
        <v>0.22013099999999999</v>
      </c>
      <c r="F528">
        <v>7482</v>
      </c>
      <c r="G528">
        <v>6092</v>
      </c>
      <c r="H528">
        <v>1390</v>
      </c>
      <c r="I528">
        <v>17080320</v>
      </c>
      <c r="J528">
        <v>8896</v>
      </c>
      <c r="K528">
        <v>8722.09</v>
      </c>
      <c r="L528">
        <v>0.114651</v>
      </c>
      <c r="M528">
        <v>136.28299999999999</v>
      </c>
      <c r="N528">
        <v>6</v>
      </c>
    </row>
    <row r="529" spans="1:14" ht="12.75">
      <c r="A529">
        <v>6</v>
      </c>
      <c r="B529">
        <v>4</v>
      </c>
      <c r="C529">
        <v>256</v>
      </c>
      <c r="D529">
        <v>1920</v>
      </c>
      <c r="E529">
        <v>0.73728300000000002</v>
      </c>
      <c r="F529">
        <v>19428</v>
      </c>
      <c r="G529">
        <v>13462</v>
      </c>
      <c r="H529">
        <v>5966</v>
      </c>
      <c r="I529">
        <v>65617920</v>
      </c>
      <c r="J529">
        <v>34176</v>
      </c>
      <c r="K529">
        <v>2604.16</v>
      </c>
      <c r="L529">
        <v>0.38400200000000001</v>
      </c>
      <c r="M529">
        <v>40.689900000000002</v>
      </c>
      <c r="N529">
        <v>6</v>
      </c>
    </row>
    <row r="530" spans="1:14" ht="12.75">
      <c r="A530">
        <v>6</v>
      </c>
      <c r="B530">
        <v>4</v>
      </c>
      <c r="C530">
        <v>512</v>
      </c>
      <c r="D530">
        <v>1920</v>
      </c>
      <c r="E530">
        <v>2.1298300000000001</v>
      </c>
      <c r="F530">
        <v>68072</v>
      </c>
      <c r="G530">
        <v>35063</v>
      </c>
      <c r="H530">
        <v>33009</v>
      </c>
      <c r="I530">
        <v>257064960</v>
      </c>
      <c r="J530">
        <v>133888</v>
      </c>
      <c r="K530">
        <v>901.48199999999997</v>
      </c>
      <c r="L530">
        <v>1.1092900000000001</v>
      </c>
      <c r="M530">
        <v>14.085599999999999</v>
      </c>
      <c r="N530">
        <v>6</v>
      </c>
    </row>
    <row r="531" spans="1:14" ht="12.75">
      <c r="A531">
        <v>6</v>
      </c>
      <c r="B531">
        <v>4</v>
      </c>
      <c r="C531">
        <v>1024</v>
      </c>
      <c r="D531">
        <v>1920</v>
      </c>
      <c r="E531">
        <v>7.8387399999999996</v>
      </c>
      <c r="F531">
        <v>307823</v>
      </c>
      <c r="G531">
        <v>101490</v>
      </c>
      <c r="H531">
        <v>206333</v>
      </c>
      <c r="I531">
        <v>1017446400</v>
      </c>
      <c r="J531">
        <v>529920</v>
      </c>
      <c r="K531">
        <v>244.93700000000001</v>
      </c>
      <c r="L531">
        <v>4.0826799999999999</v>
      </c>
      <c r="M531">
        <v>3.8271500000000001</v>
      </c>
      <c r="N531">
        <v>6</v>
      </c>
    </row>
    <row r="532" spans="1:14" ht="12.75">
      <c r="A532">
        <v>6</v>
      </c>
      <c r="B532">
        <v>4</v>
      </c>
      <c r="C532">
        <v>2048</v>
      </c>
      <c r="D532">
        <v>1920</v>
      </c>
      <c r="E532">
        <v>33.513100000000001</v>
      </c>
      <c r="F532">
        <v>1507681</v>
      </c>
      <c r="G532">
        <v>289745</v>
      </c>
      <c r="H532">
        <v>1217936</v>
      </c>
      <c r="I532">
        <v>4048158720</v>
      </c>
      <c r="J532" s="1" t="s">
        <v>14</v>
      </c>
      <c r="K532">
        <v>57.290999999999997</v>
      </c>
      <c r="L532">
        <v>17.454799999999999</v>
      </c>
      <c r="M532">
        <v>0.89517199999999997</v>
      </c>
      <c r="N532">
        <v>6</v>
      </c>
    </row>
    <row r="533" spans="1:14" ht="12.75">
      <c r="A533">
        <v>6</v>
      </c>
      <c r="B533">
        <v>8</v>
      </c>
      <c r="C533">
        <v>1</v>
      </c>
      <c r="D533">
        <v>1920</v>
      </c>
      <c r="E533">
        <v>8.3217799999999995E-2</v>
      </c>
      <c r="F533">
        <v>20</v>
      </c>
      <c r="G533">
        <v>20</v>
      </c>
      <c r="H533">
        <v>0</v>
      </c>
      <c r="I533">
        <v>11520</v>
      </c>
      <c r="J533">
        <v>6</v>
      </c>
      <c r="K533">
        <v>23072</v>
      </c>
      <c r="L533">
        <v>4.3342600000000002E-2</v>
      </c>
      <c r="M533">
        <v>360.5</v>
      </c>
      <c r="N533">
        <v>6</v>
      </c>
    </row>
    <row r="534" spans="1:14" ht="12.75">
      <c r="A534">
        <v>6</v>
      </c>
      <c r="B534">
        <v>8</v>
      </c>
      <c r="C534">
        <v>2</v>
      </c>
      <c r="D534">
        <v>1920</v>
      </c>
      <c r="E534">
        <v>6.0050399999999997E-2</v>
      </c>
      <c r="F534">
        <v>46</v>
      </c>
      <c r="G534">
        <v>46</v>
      </c>
      <c r="H534">
        <v>0</v>
      </c>
      <c r="I534">
        <v>24960</v>
      </c>
      <c r="J534">
        <v>13</v>
      </c>
      <c r="K534">
        <v>31973.1</v>
      </c>
      <c r="L534">
        <v>3.12763E-2</v>
      </c>
      <c r="M534">
        <v>499.58</v>
      </c>
      <c r="N534">
        <v>6</v>
      </c>
    </row>
    <row r="535" spans="1:14" ht="12.75">
      <c r="A535">
        <v>6</v>
      </c>
      <c r="B535">
        <v>8</v>
      </c>
      <c r="C535">
        <v>4</v>
      </c>
      <c r="D535">
        <v>1920</v>
      </c>
      <c r="E535">
        <v>4.8642999999999999E-2</v>
      </c>
      <c r="F535">
        <v>148</v>
      </c>
      <c r="G535">
        <v>148</v>
      </c>
      <c r="H535">
        <v>0</v>
      </c>
      <c r="I535">
        <v>57600</v>
      </c>
      <c r="J535">
        <v>30</v>
      </c>
      <c r="K535">
        <v>39471.199999999997</v>
      </c>
      <c r="L535">
        <v>2.53349E-2</v>
      </c>
      <c r="M535">
        <v>616.73800000000006</v>
      </c>
      <c r="N535">
        <v>6</v>
      </c>
    </row>
    <row r="536" spans="1:14" ht="12.75">
      <c r="A536">
        <v>6</v>
      </c>
      <c r="B536">
        <v>8</v>
      </c>
      <c r="C536">
        <v>8</v>
      </c>
      <c r="D536">
        <v>1920</v>
      </c>
      <c r="E536">
        <v>6.1618100000000002E-2</v>
      </c>
      <c r="F536">
        <v>244</v>
      </c>
      <c r="G536">
        <v>242</v>
      </c>
      <c r="H536">
        <v>2</v>
      </c>
      <c r="I536">
        <v>145920</v>
      </c>
      <c r="J536">
        <v>76</v>
      </c>
      <c r="K536">
        <v>31159.7</v>
      </c>
      <c r="L536">
        <v>3.2092799999999998E-2</v>
      </c>
      <c r="M536">
        <v>486.87</v>
      </c>
      <c r="N536">
        <v>6</v>
      </c>
    </row>
    <row r="537" spans="1:14" ht="12.75">
      <c r="A537">
        <v>6</v>
      </c>
      <c r="B537">
        <v>8</v>
      </c>
      <c r="C537">
        <v>16</v>
      </c>
      <c r="D537">
        <v>1920</v>
      </c>
      <c r="E537">
        <v>6.30907E-2</v>
      </c>
      <c r="F537">
        <v>434</v>
      </c>
      <c r="G537">
        <v>429</v>
      </c>
      <c r="H537">
        <v>5</v>
      </c>
      <c r="I537">
        <v>414720</v>
      </c>
      <c r="J537">
        <v>216</v>
      </c>
      <c r="K537">
        <v>30432.400000000001</v>
      </c>
      <c r="L537">
        <v>3.2859800000000002E-2</v>
      </c>
      <c r="M537">
        <v>475.50599999999997</v>
      </c>
      <c r="N537">
        <v>6</v>
      </c>
    </row>
    <row r="538" spans="1:14" ht="12.75">
      <c r="A538">
        <v>6</v>
      </c>
      <c r="B538">
        <v>8</v>
      </c>
      <c r="C538">
        <v>32</v>
      </c>
      <c r="D538">
        <v>1920</v>
      </c>
      <c r="E538">
        <v>7.8749E-2</v>
      </c>
      <c r="F538">
        <v>912</v>
      </c>
      <c r="G538">
        <v>896</v>
      </c>
      <c r="H538">
        <v>16</v>
      </c>
      <c r="I538">
        <v>1320960</v>
      </c>
      <c r="J538">
        <v>688</v>
      </c>
      <c r="K538">
        <v>24381.3</v>
      </c>
      <c r="L538">
        <v>4.1015099999999999E-2</v>
      </c>
      <c r="M538">
        <v>380.95699999999999</v>
      </c>
      <c r="N538">
        <v>6</v>
      </c>
    </row>
    <row r="539" spans="1:14" ht="12.75">
      <c r="A539">
        <v>6</v>
      </c>
      <c r="B539">
        <v>8</v>
      </c>
      <c r="C539">
        <v>64</v>
      </c>
      <c r="D539">
        <v>1920</v>
      </c>
      <c r="E539">
        <v>9.8994200000000004E-2</v>
      </c>
      <c r="F539">
        <v>1827</v>
      </c>
      <c r="G539">
        <v>1777</v>
      </c>
      <c r="H539">
        <v>50</v>
      </c>
      <c r="I539">
        <v>4608000</v>
      </c>
      <c r="J539">
        <v>2400</v>
      </c>
      <c r="K539">
        <v>19395.099999999999</v>
      </c>
      <c r="L539">
        <v>5.1559500000000001E-2</v>
      </c>
      <c r="M539">
        <v>303.048</v>
      </c>
      <c r="N539">
        <v>6</v>
      </c>
    </row>
    <row r="540" spans="1:14" ht="12.75">
      <c r="A540">
        <v>6</v>
      </c>
      <c r="B540">
        <v>8</v>
      </c>
      <c r="C540">
        <v>128</v>
      </c>
      <c r="D540">
        <v>1920</v>
      </c>
      <c r="E540">
        <v>0.208368</v>
      </c>
      <c r="F540">
        <v>3660</v>
      </c>
      <c r="G540">
        <v>3449</v>
      </c>
      <c r="H540">
        <v>211</v>
      </c>
      <c r="I540">
        <v>17080320</v>
      </c>
      <c r="J540">
        <v>8896</v>
      </c>
      <c r="K540">
        <v>9214.4699999999993</v>
      </c>
      <c r="L540">
        <v>0.108525</v>
      </c>
      <c r="M540">
        <v>143.976</v>
      </c>
      <c r="N540">
        <v>6</v>
      </c>
    </row>
    <row r="541" spans="1:14" ht="12.75">
      <c r="A541">
        <v>6</v>
      </c>
      <c r="B541">
        <v>8</v>
      </c>
      <c r="C541">
        <v>256</v>
      </c>
      <c r="D541">
        <v>1920</v>
      </c>
      <c r="E541">
        <v>0.82600200000000001</v>
      </c>
      <c r="F541">
        <v>8233</v>
      </c>
      <c r="G541">
        <v>7240</v>
      </c>
      <c r="H541">
        <v>993</v>
      </c>
      <c r="I541">
        <v>65617920</v>
      </c>
      <c r="J541">
        <v>34176</v>
      </c>
      <c r="K541">
        <v>2324.4499999999998</v>
      </c>
      <c r="L541">
        <v>0.43020900000000001</v>
      </c>
      <c r="M541">
        <v>36.319499999999998</v>
      </c>
      <c r="N541">
        <v>6</v>
      </c>
    </row>
    <row r="542" spans="1:14" ht="12.75">
      <c r="A542">
        <v>6</v>
      </c>
      <c r="B542">
        <v>8</v>
      </c>
      <c r="C542">
        <v>512</v>
      </c>
      <c r="D542">
        <v>1920</v>
      </c>
      <c r="E542">
        <v>2.1381899999999998</v>
      </c>
      <c r="F542">
        <v>18918</v>
      </c>
      <c r="G542">
        <v>15109</v>
      </c>
      <c r="H542">
        <v>3809</v>
      </c>
      <c r="I542">
        <v>257064960</v>
      </c>
      <c r="J542">
        <v>133888</v>
      </c>
      <c r="K542">
        <v>897.95600000000002</v>
      </c>
      <c r="L542">
        <v>1.11364</v>
      </c>
      <c r="M542">
        <v>14.0306</v>
      </c>
      <c r="N542">
        <v>6</v>
      </c>
    </row>
    <row r="543" spans="1:14" ht="12.75">
      <c r="A543">
        <v>6</v>
      </c>
      <c r="B543">
        <v>8</v>
      </c>
      <c r="C543">
        <v>1024</v>
      </c>
      <c r="D543">
        <v>1920</v>
      </c>
      <c r="E543">
        <v>8.3582900000000002</v>
      </c>
      <c r="F543">
        <v>47438</v>
      </c>
      <c r="G543">
        <v>32576</v>
      </c>
      <c r="H543">
        <v>14862</v>
      </c>
      <c r="I543">
        <v>1017446400</v>
      </c>
      <c r="J543">
        <v>529920</v>
      </c>
      <c r="K543">
        <v>229.71199999999999</v>
      </c>
      <c r="L543">
        <v>4.3532799999999998</v>
      </c>
      <c r="M543">
        <v>3.5892499999999998</v>
      </c>
      <c r="N543">
        <v>6</v>
      </c>
    </row>
    <row r="544" spans="1:14" ht="12.75">
      <c r="A544">
        <v>6</v>
      </c>
      <c r="B544">
        <v>8</v>
      </c>
      <c r="C544">
        <v>2048</v>
      </c>
      <c r="D544">
        <v>1920</v>
      </c>
      <c r="E544">
        <v>34.2836</v>
      </c>
      <c r="F544">
        <v>151901</v>
      </c>
      <c r="G544">
        <v>78786</v>
      </c>
      <c r="H544">
        <v>73115</v>
      </c>
      <c r="I544">
        <v>4048158720</v>
      </c>
      <c r="J544" s="1" t="s">
        <v>14</v>
      </c>
      <c r="K544">
        <v>56.003399999999999</v>
      </c>
      <c r="L544">
        <v>17.856100000000001</v>
      </c>
      <c r="M544">
        <v>0.87505299999999997</v>
      </c>
      <c r="N544">
        <v>6</v>
      </c>
    </row>
    <row r="545" spans="1:14" ht="12.75">
      <c r="A545">
        <v>6</v>
      </c>
      <c r="B545">
        <v>16</v>
      </c>
      <c r="C545">
        <v>1</v>
      </c>
      <c r="D545">
        <v>1920</v>
      </c>
      <c r="E545">
        <v>7.0245699999999994E-2</v>
      </c>
      <c r="F545">
        <v>11</v>
      </c>
      <c r="G545">
        <v>11</v>
      </c>
      <c r="H545">
        <v>0</v>
      </c>
      <c r="I545">
        <v>11520</v>
      </c>
      <c r="J545">
        <v>6</v>
      </c>
      <c r="K545">
        <v>27332.6</v>
      </c>
      <c r="L545">
        <v>3.6586300000000002E-2</v>
      </c>
      <c r="M545">
        <v>427.072</v>
      </c>
      <c r="N545">
        <v>6</v>
      </c>
    </row>
    <row r="546" spans="1:14" ht="12.75">
      <c r="A546">
        <v>6</v>
      </c>
      <c r="B546">
        <v>16</v>
      </c>
      <c r="C546">
        <v>2</v>
      </c>
      <c r="D546">
        <v>1920</v>
      </c>
      <c r="E546">
        <v>4.6189399999999999E-2</v>
      </c>
      <c r="F546">
        <v>27</v>
      </c>
      <c r="G546">
        <v>27</v>
      </c>
      <c r="H546">
        <v>0</v>
      </c>
      <c r="I546">
        <v>24960</v>
      </c>
      <c r="J546">
        <v>13</v>
      </c>
      <c r="K546">
        <v>41568</v>
      </c>
      <c r="L546">
        <v>2.4056999999999999E-2</v>
      </c>
      <c r="M546">
        <v>649.49900000000002</v>
      </c>
      <c r="N546">
        <v>6</v>
      </c>
    </row>
    <row r="547" spans="1:14" ht="12.75">
      <c r="A547">
        <v>6</v>
      </c>
      <c r="B547">
        <v>16</v>
      </c>
      <c r="C547">
        <v>4</v>
      </c>
      <c r="D547">
        <v>1920</v>
      </c>
      <c r="E547">
        <v>5.37908E-2</v>
      </c>
      <c r="F547">
        <v>105</v>
      </c>
      <c r="G547">
        <v>105</v>
      </c>
      <c r="H547">
        <v>0</v>
      </c>
      <c r="I547">
        <v>57600</v>
      </c>
      <c r="J547">
        <v>30</v>
      </c>
      <c r="K547">
        <v>35693.800000000003</v>
      </c>
      <c r="L547">
        <v>2.8016099999999999E-2</v>
      </c>
      <c r="M547">
        <v>557.71600000000001</v>
      </c>
      <c r="N547">
        <v>6</v>
      </c>
    </row>
    <row r="548" spans="1:14" ht="12.75">
      <c r="A548">
        <v>6</v>
      </c>
      <c r="B548">
        <v>16</v>
      </c>
      <c r="C548">
        <v>8</v>
      </c>
      <c r="D548">
        <v>1920</v>
      </c>
      <c r="E548">
        <v>7.0519499999999999E-2</v>
      </c>
      <c r="F548">
        <v>169</v>
      </c>
      <c r="G548">
        <v>167</v>
      </c>
      <c r="H548">
        <v>2</v>
      </c>
      <c r="I548">
        <v>145920</v>
      </c>
      <c r="J548">
        <v>76</v>
      </c>
      <c r="K548">
        <v>27226.5</v>
      </c>
      <c r="L548">
        <v>3.6728900000000002E-2</v>
      </c>
      <c r="M548">
        <v>425.41399999999999</v>
      </c>
      <c r="N548">
        <v>6</v>
      </c>
    </row>
    <row r="549" spans="1:14" ht="12.75">
      <c r="A549">
        <v>6</v>
      </c>
      <c r="B549">
        <v>16</v>
      </c>
      <c r="C549">
        <v>16</v>
      </c>
      <c r="D549">
        <v>1920</v>
      </c>
      <c r="E549">
        <v>4.8375799999999997E-2</v>
      </c>
      <c r="F549">
        <v>284</v>
      </c>
      <c r="G549">
        <v>278</v>
      </c>
      <c r="H549">
        <v>6</v>
      </c>
      <c r="I549">
        <v>414720</v>
      </c>
      <c r="J549">
        <v>216</v>
      </c>
      <c r="K549">
        <v>39689.300000000003</v>
      </c>
      <c r="L549">
        <v>2.5195700000000001E-2</v>
      </c>
      <c r="M549">
        <v>620.14499999999998</v>
      </c>
      <c r="N549">
        <v>6</v>
      </c>
    </row>
    <row r="550" spans="1:14" ht="12.75">
      <c r="A550">
        <v>6</v>
      </c>
      <c r="B550">
        <v>16</v>
      </c>
      <c r="C550">
        <v>32</v>
      </c>
      <c r="D550">
        <v>1920</v>
      </c>
      <c r="E550">
        <v>6.6654900000000003E-2</v>
      </c>
      <c r="F550">
        <v>573</v>
      </c>
      <c r="G550">
        <v>569</v>
      </c>
      <c r="H550">
        <v>4</v>
      </c>
      <c r="I550">
        <v>1320960</v>
      </c>
      <c r="J550">
        <v>688</v>
      </c>
      <c r="K550">
        <v>28805.1</v>
      </c>
      <c r="L550">
        <v>3.47161E-2</v>
      </c>
      <c r="M550">
        <v>450.07900000000001</v>
      </c>
      <c r="N550">
        <v>6</v>
      </c>
    </row>
    <row r="551" spans="1:14" ht="12.75">
      <c r="A551">
        <v>6</v>
      </c>
      <c r="B551">
        <v>16</v>
      </c>
      <c r="C551">
        <v>64</v>
      </c>
      <c r="D551">
        <v>1920</v>
      </c>
      <c r="E551">
        <v>9.7220200000000007E-2</v>
      </c>
      <c r="F551">
        <v>1124</v>
      </c>
      <c r="G551">
        <v>1110</v>
      </c>
      <c r="H551">
        <v>14</v>
      </c>
      <c r="I551">
        <v>4608000</v>
      </c>
      <c r="J551">
        <v>2400</v>
      </c>
      <c r="K551">
        <v>19749</v>
      </c>
      <c r="L551">
        <v>5.06355E-2</v>
      </c>
      <c r="M551">
        <v>308.57799999999997</v>
      </c>
      <c r="N551">
        <v>6</v>
      </c>
    </row>
    <row r="552" spans="1:14" ht="12.75">
      <c r="A552">
        <v>6</v>
      </c>
      <c r="B552">
        <v>16</v>
      </c>
      <c r="C552">
        <v>128</v>
      </c>
      <c r="D552">
        <v>1920</v>
      </c>
      <c r="E552">
        <v>0.20898900000000001</v>
      </c>
      <c r="F552">
        <v>2277</v>
      </c>
      <c r="G552">
        <v>2240</v>
      </c>
      <c r="H552">
        <v>37</v>
      </c>
      <c r="I552">
        <v>17080320</v>
      </c>
      <c r="J552">
        <v>8896</v>
      </c>
      <c r="K552">
        <v>9187.1</v>
      </c>
      <c r="L552">
        <v>0.108848</v>
      </c>
      <c r="M552">
        <v>143.548</v>
      </c>
      <c r="N552">
        <v>6</v>
      </c>
    </row>
    <row r="553" spans="1:14" ht="12.75">
      <c r="A553">
        <v>6</v>
      </c>
      <c r="B553">
        <v>16</v>
      </c>
      <c r="C553">
        <v>256</v>
      </c>
      <c r="D553">
        <v>1920</v>
      </c>
      <c r="E553">
        <v>0.71650599999999998</v>
      </c>
      <c r="F553">
        <v>4888</v>
      </c>
      <c r="G553">
        <v>4729</v>
      </c>
      <c r="H553">
        <v>159</v>
      </c>
      <c r="I553">
        <v>65617920</v>
      </c>
      <c r="J553">
        <v>34176</v>
      </c>
      <c r="K553">
        <v>2679.67</v>
      </c>
      <c r="L553">
        <v>0.37318000000000001</v>
      </c>
      <c r="M553">
        <v>41.869799999999998</v>
      </c>
      <c r="N553">
        <v>6</v>
      </c>
    </row>
    <row r="554" spans="1:14" ht="12.75">
      <c r="A554">
        <v>6</v>
      </c>
      <c r="B554">
        <v>16</v>
      </c>
      <c r="C554">
        <v>512</v>
      </c>
      <c r="D554">
        <v>1920</v>
      </c>
      <c r="E554">
        <v>2.2695099999999999</v>
      </c>
      <c r="F554">
        <v>9562</v>
      </c>
      <c r="G554">
        <v>8988</v>
      </c>
      <c r="H554">
        <v>574</v>
      </c>
      <c r="I554">
        <v>257064960</v>
      </c>
      <c r="J554">
        <v>133888</v>
      </c>
      <c r="K554">
        <v>845.99699999999996</v>
      </c>
      <c r="L554">
        <v>1.18204</v>
      </c>
      <c r="M554">
        <v>13.2187</v>
      </c>
      <c r="N554">
        <v>6</v>
      </c>
    </row>
    <row r="555" spans="1:14" ht="12.75">
      <c r="A555">
        <v>6</v>
      </c>
      <c r="B555">
        <v>16</v>
      </c>
      <c r="C555">
        <v>1024</v>
      </c>
      <c r="D555">
        <v>1920</v>
      </c>
      <c r="E555">
        <v>8.2303499999999996</v>
      </c>
      <c r="F555">
        <v>20806</v>
      </c>
      <c r="G555">
        <v>18660</v>
      </c>
      <c r="H555">
        <v>2146</v>
      </c>
      <c r="I555">
        <v>1017446400</v>
      </c>
      <c r="J555">
        <v>529920</v>
      </c>
      <c r="K555">
        <v>233.28299999999999</v>
      </c>
      <c r="L555">
        <v>4.2866400000000002</v>
      </c>
      <c r="M555">
        <v>3.6450499999999999</v>
      </c>
      <c r="N555">
        <v>6</v>
      </c>
    </row>
    <row r="556" spans="1:14" ht="12.75">
      <c r="A556">
        <v>6</v>
      </c>
      <c r="B556">
        <v>16</v>
      </c>
      <c r="C556">
        <v>2048</v>
      </c>
      <c r="D556">
        <v>1920</v>
      </c>
      <c r="E556">
        <v>34.021299999999997</v>
      </c>
      <c r="F556">
        <v>48409</v>
      </c>
      <c r="G556">
        <v>38579</v>
      </c>
      <c r="H556">
        <v>9830</v>
      </c>
      <c r="I556">
        <v>4048158720</v>
      </c>
      <c r="J556" s="1" t="s">
        <v>14</v>
      </c>
      <c r="K556">
        <v>56.435200000000002</v>
      </c>
      <c r="L556">
        <v>17.7194</v>
      </c>
      <c r="M556">
        <v>0.88180000000000003</v>
      </c>
      <c r="N556">
        <v>6</v>
      </c>
    </row>
    <row r="557" spans="1:14" ht="12.75">
      <c r="A557">
        <v>6</v>
      </c>
      <c r="B557">
        <v>32</v>
      </c>
      <c r="C557">
        <v>1</v>
      </c>
      <c r="D557">
        <v>1920</v>
      </c>
      <c r="E557">
        <v>4.4027400000000001E-2</v>
      </c>
      <c r="F557">
        <v>6</v>
      </c>
      <c r="G557">
        <v>6</v>
      </c>
      <c r="H557">
        <v>0</v>
      </c>
      <c r="I557">
        <v>11520</v>
      </c>
      <c r="J557">
        <v>6</v>
      </c>
      <c r="K557">
        <v>43609.2</v>
      </c>
      <c r="L557">
        <v>2.2930900000000001E-2</v>
      </c>
      <c r="M557">
        <v>681.39400000000001</v>
      </c>
      <c r="N557">
        <v>6</v>
      </c>
    </row>
    <row r="558" spans="1:14" ht="12.75">
      <c r="A558">
        <v>6</v>
      </c>
      <c r="B558">
        <v>32</v>
      </c>
      <c r="C558">
        <v>2</v>
      </c>
      <c r="D558">
        <v>1920</v>
      </c>
      <c r="E558">
        <v>6.3078400000000007E-2</v>
      </c>
      <c r="F558">
        <v>15</v>
      </c>
      <c r="G558">
        <v>15</v>
      </c>
      <c r="H558">
        <v>0</v>
      </c>
      <c r="I558">
        <v>24960</v>
      </c>
      <c r="J558">
        <v>13</v>
      </c>
      <c r="K558">
        <v>30438.3</v>
      </c>
      <c r="L558">
        <v>3.2853399999999998E-2</v>
      </c>
      <c r="M558">
        <v>475.59800000000001</v>
      </c>
      <c r="N558">
        <v>6</v>
      </c>
    </row>
    <row r="559" spans="1:14" ht="12.75">
      <c r="A559">
        <v>6</v>
      </c>
      <c r="B559">
        <v>32</v>
      </c>
      <c r="C559">
        <v>4</v>
      </c>
      <c r="D559">
        <v>1920</v>
      </c>
      <c r="E559">
        <v>4.0517499999999998E-2</v>
      </c>
      <c r="F559">
        <v>69</v>
      </c>
      <c r="G559">
        <v>69</v>
      </c>
      <c r="H559">
        <v>0</v>
      </c>
      <c r="I559">
        <v>57600</v>
      </c>
      <c r="J559">
        <v>30</v>
      </c>
      <c r="K559">
        <v>47386.9</v>
      </c>
      <c r="L559">
        <v>2.1102900000000001E-2</v>
      </c>
      <c r="M559">
        <v>740.42</v>
      </c>
      <c r="N559">
        <v>6</v>
      </c>
    </row>
    <row r="560" spans="1:14" ht="12.75">
      <c r="A560">
        <v>6</v>
      </c>
      <c r="B560">
        <v>32</v>
      </c>
      <c r="C560">
        <v>8</v>
      </c>
      <c r="D560">
        <v>1920</v>
      </c>
      <c r="E560">
        <v>7.1888800000000003E-2</v>
      </c>
      <c r="F560">
        <v>108</v>
      </c>
      <c r="G560">
        <v>108</v>
      </c>
      <c r="H560">
        <v>0</v>
      </c>
      <c r="I560">
        <v>145920</v>
      </c>
      <c r="J560">
        <v>76</v>
      </c>
      <c r="K560">
        <v>26707.9</v>
      </c>
      <c r="L560">
        <v>3.7442099999999999E-2</v>
      </c>
      <c r="M560">
        <v>417.31099999999998</v>
      </c>
      <c r="N560">
        <v>6</v>
      </c>
    </row>
    <row r="561" spans="1:14" ht="12.75">
      <c r="A561">
        <v>6</v>
      </c>
      <c r="B561">
        <v>32</v>
      </c>
      <c r="C561">
        <v>16</v>
      </c>
      <c r="D561">
        <v>1920</v>
      </c>
      <c r="E561">
        <v>6.6365800000000003E-2</v>
      </c>
      <c r="F561">
        <v>178</v>
      </c>
      <c r="G561">
        <v>178</v>
      </c>
      <c r="H561">
        <v>0</v>
      </c>
      <c r="I561">
        <v>414720</v>
      </c>
      <c r="J561">
        <v>216</v>
      </c>
      <c r="K561">
        <v>28930.6</v>
      </c>
      <c r="L561">
        <v>3.4565499999999999E-2</v>
      </c>
      <c r="M561">
        <v>452.04</v>
      </c>
      <c r="N561">
        <v>6</v>
      </c>
    </row>
    <row r="562" spans="1:14" ht="12.75">
      <c r="A562">
        <v>6</v>
      </c>
      <c r="B562">
        <v>32</v>
      </c>
      <c r="C562">
        <v>32</v>
      </c>
      <c r="D562">
        <v>1920</v>
      </c>
      <c r="E562">
        <v>5.9411400000000003E-2</v>
      </c>
      <c r="F562">
        <v>361</v>
      </c>
      <c r="G562">
        <v>361</v>
      </c>
      <c r="H562">
        <v>0</v>
      </c>
      <c r="I562">
        <v>1320960</v>
      </c>
      <c r="J562">
        <v>688</v>
      </c>
      <c r="K562">
        <v>32317</v>
      </c>
      <c r="L562">
        <v>3.0943499999999999E-2</v>
      </c>
      <c r="M562">
        <v>504.95299999999997</v>
      </c>
      <c r="N562">
        <v>6</v>
      </c>
    </row>
    <row r="563" spans="1:14" ht="12.75">
      <c r="A563">
        <v>6</v>
      </c>
      <c r="B563">
        <v>32</v>
      </c>
      <c r="C563">
        <v>64</v>
      </c>
      <c r="D563">
        <v>1920</v>
      </c>
      <c r="E563">
        <v>0.104098</v>
      </c>
      <c r="F563">
        <v>697</v>
      </c>
      <c r="G563">
        <v>697</v>
      </c>
      <c r="H563">
        <v>0</v>
      </c>
      <c r="I563">
        <v>4608000</v>
      </c>
      <c r="J563">
        <v>2400</v>
      </c>
      <c r="K563">
        <v>18444.099999999999</v>
      </c>
      <c r="L563">
        <v>5.4217799999999997E-2</v>
      </c>
      <c r="M563">
        <v>288.18900000000002</v>
      </c>
      <c r="N563">
        <v>6</v>
      </c>
    </row>
    <row r="564" spans="1:14" ht="12.75">
      <c r="A564">
        <v>6</v>
      </c>
      <c r="B564">
        <v>32</v>
      </c>
      <c r="C564">
        <v>128</v>
      </c>
      <c r="D564">
        <v>1920</v>
      </c>
      <c r="E564">
        <v>0.208319</v>
      </c>
      <c r="F564">
        <v>1404</v>
      </c>
      <c r="G564">
        <v>1399</v>
      </c>
      <c r="H564">
        <v>5</v>
      </c>
      <c r="I564">
        <v>17080320</v>
      </c>
      <c r="J564">
        <v>8896</v>
      </c>
      <c r="K564">
        <v>9216.64</v>
      </c>
      <c r="L564">
        <v>0.108499</v>
      </c>
      <c r="M564">
        <v>144.01</v>
      </c>
      <c r="N564">
        <v>6</v>
      </c>
    </row>
    <row r="565" spans="1:14" ht="12.75">
      <c r="A565">
        <v>6</v>
      </c>
      <c r="B565">
        <v>32</v>
      </c>
      <c r="C565">
        <v>256</v>
      </c>
      <c r="D565">
        <v>1920</v>
      </c>
      <c r="E565">
        <v>0.69895099999999999</v>
      </c>
      <c r="F565">
        <v>2932</v>
      </c>
      <c r="G565">
        <v>2915</v>
      </c>
      <c r="H565">
        <v>17</v>
      </c>
      <c r="I565">
        <v>65617920</v>
      </c>
      <c r="J565">
        <v>34176</v>
      </c>
      <c r="K565">
        <v>2746.97</v>
      </c>
      <c r="L565">
        <v>0.364037</v>
      </c>
      <c r="M565">
        <v>42.921399999999998</v>
      </c>
      <c r="N565">
        <v>6</v>
      </c>
    </row>
    <row r="566" spans="1:14" ht="12.75">
      <c r="A566">
        <v>6</v>
      </c>
      <c r="B566">
        <v>32</v>
      </c>
      <c r="C566">
        <v>512</v>
      </c>
      <c r="D566">
        <v>1920</v>
      </c>
      <c r="E566">
        <v>2.1421700000000001</v>
      </c>
      <c r="F566">
        <v>5883</v>
      </c>
      <c r="G566">
        <v>5799</v>
      </c>
      <c r="H566">
        <v>84</v>
      </c>
      <c r="I566">
        <v>257064960</v>
      </c>
      <c r="J566">
        <v>133888</v>
      </c>
      <c r="K566">
        <v>896.28800000000001</v>
      </c>
      <c r="L566">
        <v>1.11571</v>
      </c>
      <c r="M566">
        <v>14.0045</v>
      </c>
      <c r="N566">
        <v>6</v>
      </c>
    </row>
    <row r="567" spans="1:14" ht="12.75">
      <c r="A567">
        <v>6</v>
      </c>
      <c r="B567">
        <v>32</v>
      </c>
      <c r="C567">
        <v>1024</v>
      </c>
      <c r="D567">
        <v>1920</v>
      </c>
      <c r="E567">
        <v>8.3843399999999999</v>
      </c>
      <c r="F567">
        <v>11957</v>
      </c>
      <c r="G567">
        <v>11648</v>
      </c>
      <c r="H567">
        <v>309</v>
      </c>
      <c r="I567">
        <v>1017446400</v>
      </c>
      <c r="J567">
        <v>529920</v>
      </c>
      <c r="K567">
        <v>228.99799999999999</v>
      </c>
      <c r="L567">
        <v>4.3668399999999998</v>
      </c>
      <c r="M567">
        <v>3.5781000000000001</v>
      </c>
      <c r="N567">
        <v>6</v>
      </c>
    </row>
    <row r="568" spans="1:14" ht="12.75">
      <c r="A568">
        <v>6</v>
      </c>
      <c r="B568">
        <v>32</v>
      </c>
      <c r="C568">
        <v>2048</v>
      </c>
      <c r="D568">
        <v>1920</v>
      </c>
      <c r="E568">
        <v>34.851199999999999</v>
      </c>
      <c r="F568">
        <v>25663</v>
      </c>
      <c r="G568">
        <v>24238</v>
      </c>
      <c r="H568">
        <v>1425</v>
      </c>
      <c r="I568">
        <v>4048158720</v>
      </c>
      <c r="J568" s="1" t="s">
        <v>14</v>
      </c>
      <c r="K568">
        <v>55.091299999999997</v>
      </c>
      <c r="L568">
        <v>18.151700000000002</v>
      </c>
      <c r="M568">
        <v>0.86080199999999996</v>
      </c>
      <c r="N568">
        <v>6</v>
      </c>
    </row>
    <row r="569" spans="1:14" ht="12.75">
      <c r="A569">
        <v>6</v>
      </c>
      <c r="B569">
        <v>32</v>
      </c>
      <c r="C569">
        <v>4096</v>
      </c>
      <c r="D569">
        <v>1920</v>
      </c>
      <c r="E569">
        <v>128.405</v>
      </c>
      <c r="F569">
        <v>54729</v>
      </c>
      <c r="G569">
        <v>49018</v>
      </c>
      <c r="H569">
        <v>5711</v>
      </c>
      <c r="I569">
        <v>16149381120</v>
      </c>
      <c r="J569" s="1" t="s">
        <v>15</v>
      </c>
      <c r="K569">
        <v>14.9527</v>
      </c>
      <c r="L569">
        <v>66.877700000000004</v>
      </c>
      <c r="M569">
        <v>0.23363600000000001</v>
      </c>
      <c r="N569">
        <v>6</v>
      </c>
    </row>
    <row r="570" spans="1:14" ht="12.75">
      <c r="A570">
        <v>6</v>
      </c>
      <c r="B570">
        <v>64</v>
      </c>
      <c r="C570">
        <v>1</v>
      </c>
      <c r="D570">
        <v>1920</v>
      </c>
      <c r="E570">
        <v>7.7383099999999996E-2</v>
      </c>
      <c r="F570">
        <v>5</v>
      </c>
      <c r="G570">
        <v>5</v>
      </c>
      <c r="H570">
        <v>0</v>
      </c>
      <c r="I570">
        <v>11520</v>
      </c>
      <c r="J570">
        <v>6</v>
      </c>
      <c r="K570">
        <v>24811.599999999999</v>
      </c>
      <c r="L570">
        <v>4.0303699999999998E-2</v>
      </c>
      <c r="M570">
        <v>387.68200000000002</v>
      </c>
      <c r="N570">
        <v>6</v>
      </c>
    </row>
    <row r="571" spans="1:14" ht="12.75">
      <c r="A571">
        <v>6</v>
      </c>
      <c r="B571">
        <v>64</v>
      </c>
      <c r="C571">
        <v>2</v>
      </c>
      <c r="D571">
        <v>1920</v>
      </c>
      <c r="E571">
        <v>6.3717200000000002E-2</v>
      </c>
      <c r="F571">
        <v>10</v>
      </c>
      <c r="G571">
        <v>10</v>
      </c>
      <c r="H571">
        <v>0</v>
      </c>
      <c r="I571">
        <v>24960</v>
      </c>
      <c r="J571">
        <v>13</v>
      </c>
      <c r="K571">
        <v>30133.200000000001</v>
      </c>
      <c r="L571">
        <v>3.3186E-2</v>
      </c>
      <c r="M571">
        <v>470.83100000000002</v>
      </c>
      <c r="N571">
        <v>6</v>
      </c>
    </row>
    <row r="572" spans="1:14" ht="12.75">
      <c r="A572">
        <v>6</v>
      </c>
      <c r="B572">
        <v>64</v>
      </c>
      <c r="C572">
        <v>4</v>
      </c>
      <c r="D572">
        <v>1920</v>
      </c>
      <c r="E572">
        <v>4.8753699999999997E-2</v>
      </c>
      <c r="F572">
        <v>47</v>
      </c>
      <c r="G572">
        <v>47</v>
      </c>
      <c r="H572">
        <v>0</v>
      </c>
      <c r="I572">
        <v>57600</v>
      </c>
      <c r="J572">
        <v>30</v>
      </c>
      <c r="K572">
        <v>39381.599999999999</v>
      </c>
      <c r="L572">
        <v>2.5392600000000001E-2</v>
      </c>
      <c r="M572">
        <v>615.33699999999999</v>
      </c>
      <c r="N572">
        <v>6</v>
      </c>
    </row>
    <row r="573" spans="1:14" ht="12.75">
      <c r="A573">
        <v>6</v>
      </c>
      <c r="B573">
        <v>64</v>
      </c>
      <c r="C573">
        <v>8</v>
      </c>
      <c r="D573">
        <v>1920</v>
      </c>
      <c r="E573">
        <v>8.2000199999999995E-2</v>
      </c>
      <c r="F573">
        <v>72</v>
      </c>
      <c r="G573">
        <v>72</v>
      </c>
      <c r="H573">
        <v>0</v>
      </c>
      <c r="I573">
        <v>145920</v>
      </c>
      <c r="J573">
        <v>76</v>
      </c>
      <c r="K573">
        <v>23414.6</v>
      </c>
      <c r="L573">
        <v>4.2708500000000003E-2</v>
      </c>
      <c r="M573">
        <v>365.85300000000001</v>
      </c>
      <c r="N573">
        <v>6</v>
      </c>
    </row>
    <row r="574" spans="1:14" ht="12.75">
      <c r="A574">
        <v>6</v>
      </c>
      <c r="B574">
        <v>64</v>
      </c>
      <c r="C574">
        <v>16</v>
      </c>
      <c r="D574">
        <v>1920</v>
      </c>
      <c r="E574">
        <v>3.9714100000000002E-2</v>
      </c>
      <c r="F574">
        <v>112</v>
      </c>
      <c r="G574">
        <v>112</v>
      </c>
      <c r="H574">
        <v>0</v>
      </c>
      <c r="I574">
        <v>414720</v>
      </c>
      <c r="J574">
        <v>216</v>
      </c>
      <c r="K574">
        <v>48345.5</v>
      </c>
      <c r="L574">
        <v>2.0684399999999999E-2</v>
      </c>
      <c r="M574">
        <v>755.399</v>
      </c>
      <c r="N574">
        <v>6</v>
      </c>
    </row>
    <row r="575" spans="1:14" ht="12.75">
      <c r="A575">
        <v>6</v>
      </c>
      <c r="B575">
        <v>64</v>
      </c>
      <c r="C575">
        <v>32</v>
      </c>
      <c r="D575">
        <v>1920</v>
      </c>
      <c r="E575">
        <v>7.2116E-2</v>
      </c>
      <c r="F575">
        <v>233</v>
      </c>
      <c r="G575">
        <v>233</v>
      </c>
      <c r="H575">
        <v>0</v>
      </c>
      <c r="I575">
        <v>1320960</v>
      </c>
      <c r="J575">
        <v>688</v>
      </c>
      <c r="K575">
        <v>26623.8</v>
      </c>
      <c r="L575">
        <v>3.7560400000000001E-2</v>
      </c>
      <c r="M575">
        <v>415.99599999999998</v>
      </c>
      <c r="N575">
        <v>6</v>
      </c>
    </row>
    <row r="576" spans="1:14" ht="12.75">
      <c r="A576">
        <v>6</v>
      </c>
      <c r="B576">
        <v>64</v>
      </c>
      <c r="C576">
        <v>64</v>
      </c>
      <c r="D576">
        <v>1920</v>
      </c>
      <c r="E576">
        <v>9.6197900000000003E-2</v>
      </c>
      <c r="F576">
        <v>444</v>
      </c>
      <c r="G576">
        <v>444</v>
      </c>
      <c r="H576">
        <v>0</v>
      </c>
      <c r="I576">
        <v>4608000</v>
      </c>
      <c r="J576">
        <v>2400</v>
      </c>
      <c r="K576">
        <v>19958.900000000001</v>
      </c>
      <c r="L576">
        <v>5.0103099999999998E-2</v>
      </c>
      <c r="M576">
        <v>311.85700000000003</v>
      </c>
      <c r="N576">
        <v>6</v>
      </c>
    </row>
    <row r="577" spans="1:14" ht="12.75">
      <c r="A577">
        <v>6</v>
      </c>
      <c r="B577">
        <v>64</v>
      </c>
      <c r="C577">
        <v>128</v>
      </c>
      <c r="D577">
        <v>1920</v>
      </c>
      <c r="E577">
        <v>0.184809</v>
      </c>
      <c r="F577">
        <v>879</v>
      </c>
      <c r="G577">
        <v>878</v>
      </c>
      <c r="H577">
        <v>1</v>
      </c>
      <c r="I577">
        <v>17080320</v>
      </c>
      <c r="J577">
        <v>8896</v>
      </c>
      <c r="K577">
        <v>10389.1</v>
      </c>
      <c r="L577">
        <v>9.6254699999999999E-2</v>
      </c>
      <c r="M577">
        <v>162.33000000000001</v>
      </c>
      <c r="N577">
        <v>6</v>
      </c>
    </row>
    <row r="578" spans="1:14" ht="12.75">
      <c r="A578">
        <v>6</v>
      </c>
      <c r="B578">
        <v>64</v>
      </c>
      <c r="C578">
        <v>256</v>
      </c>
      <c r="D578">
        <v>1920</v>
      </c>
      <c r="E578">
        <v>0.72460999999999998</v>
      </c>
      <c r="F578">
        <v>1877</v>
      </c>
      <c r="G578">
        <v>1874</v>
      </c>
      <c r="H578">
        <v>3</v>
      </c>
      <c r="I578">
        <v>65617920</v>
      </c>
      <c r="J578">
        <v>34176</v>
      </c>
      <c r="K578">
        <v>2649.7</v>
      </c>
      <c r="L578">
        <v>0.37740099999999999</v>
      </c>
      <c r="M578">
        <v>41.401600000000002</v>
      </c>
      <c r="N578">
        <v>6</v>
      </c>
    </row>
    <row r="579" spans="1:14" ht="12.75">
      <c r="A579">
        <v>6</v>
      </c>
      <c r="B579">
        <v>64</v>
      </c>
      <c r="C579">
        <v>512</v>
      </c>
      <c r="D579">
        <v>1920</v>
      </c>
      <c r="E579">
        <v>2.1491199999999999</v>
      </c>
      <c r="F579">
        <v>3637</v>
      </c>
      <c r="G579">
        <v>3620</v>
      </c>
      <c r="H579">
        <v>17</v>
      </c>
      <c r="I579">
        <v>257064960</v>
      </c>
      <c r="J579">
        <v>133888</v>
      </c>
      <c r="K579">
        <v>893.39</v>
      </c>
      <c r="L579">
        <v>1.1193299999999999</v>
      </c>
      <c r="M579">
        <v>13.959199999999999</v>
      </c>
      <c r="N579">
        <v>6</v>
      </c>
    </row>
    <row r="580" spans="1:14" ht="12.75">
      <c r="A580">
        <v>6</v>
      </c>
      <c r="B580">
        <v>64</v>
      </c>
      <c r="C580">
        <v>1024</v>
      </c>
      <c r="D580">
        <v>1920</v>
      </c>
      <c r="E580">
        <v>8.2339800000000007</v>
      </c>
      <c r="F580">
        <v>7392</v>
      </c>
      <c r="G580">
        <v>7338</v>
      </c>
      <c r="H580">
        <v>54</v>
      </c>
      <c r="I580">
        <v>1017446400</v>
      </c>
      <c r="J580">
        <v>529920</v>
      </c>
      <c r="K580">
        <v>233.18</v>
      </c>
      <c r="L580">
        <v>4.2885299999999997</v>
      </c>
      <c r="M580">
        <v>3.64344</v>
      </c>
      <c r="N580">
        <v>6</v>
      </c>
    </row>
    <row r="581" spans="1:14" ht="12.75">
      <c r="A581">
        <v>6</v>
      </c>
      <c r="B581">
        <v>64</v>
      </c>
      <c r="C581">
        <v>2048</v>
      </c>
      <c r="D581">
        <v>1920</v>
      </c>
      <c r="E581">
        <v>35.248699999999999</v>
      </c>
      <c r="F581">
        <v>15158</v>
      </c>
      <c r="G581">
        <v>14963</v>
      </c>
      <c r="H581">
        <v>195</v>
      </c>
      <c r="I581">
        <v>4048158720</v>
      </c>
      <c r="J581" s="1" t="s">
        <v>14</v>
      </c>
      <c r="K581">
        <v>54.47</v>
      </c>
      <c r="L581">
        <v>18.358699999999999</v>
      </c>
      <c r="M581">
        <v>0.85109400000000002</v>
      </c>
      <c r="N581">
        <v>6</v>
      </c>
    </row>
    <row r="582" spans="1:14" ht="12.75">
      <c r="A582">
        <v>6</v>
      </c>
      <c r="B582">
        <v>64</v>
      </c>
      <c r="C582">
        <v>4096</v>
      </c>
      <c r="D582">
        <v>1920</v>
      </c>
      <c r="E582">
        <v>129.07900000000001</v>
      </c>
      <c r="F582">
        <v>31583</v>
      </c>
      <c r="G582">
        <v>30801</v>
      </c>
      <c r="H582">
        <v>782</v>
      </c>
      <c r="I582">
        <v>16149381120</v>
      </c>
      <c r="J582" s="1" t="s">
        <v>15</v>
      </c>
      <c r="K582">
        <v>14.874599999999999</v>
      </c>
      <c r="L582">
        <v>67.228800000000007</v>
      </c>
      <c r="M582">
        <v>0.23241500000000001</v>
      </c>
      <c r="N582">
        <v>6</v>
      </c>
    </row>
    <row r="583" spans="1:14" ht="12.75">
      <c r="A583">
        <v>6</v>
      </c>
      <c r="B583">
        <v>128</v>
      </c>
      <c r="C583">
        <v>1</v>
      </c>
      <c r="D583">
        <v>1920</v>
      </c>
      <c r="E583">
        <v>3.9030700000000002E-2</v>
      </c>
      <c r="F583">
        <v>2</v>
      </c>
      <c r="G583">
        <v>2</v>
      </c>
      <c r="H583">
        <v>0</v>
      </c>
      <c r="I583">
        <v>11520</v>
      </c>
      <c r="J583">
        <v>6</v>
      </c>
      <c r="K583">
        <v>49192.1</v>
      </c>
      <c r="L583">
        <v>2.0328499999999999E-2</v>
      </c>
      <c r="M583">
        <v>768.62599999999998</v>
      </c>
      <c r="N583">
        <v>6</v>
      </c>
    </row>
    <row r="584" spans="1:14" ht="12.75">
      <c r="A584">
        <v>6</v>
      </c>
      <c r="B584">
        <v>128</v>
      </c>
      <c r="C584">
        <v>2</v>
      </c>
      <c r="D584">
        <v>1920</v>
      </c>
      <c r="E584">
        <v>6.52393E-2</v>
      </c>
      <c r="F584">
        <v>5</v>
      </c>
      <c r="G584">
        <v>5</v>
      </c>
      <c r="H584">
        <v>0</v>
      </c>
      <c r="I584">
        <v>24960</v>
      </c>
      <c r="J584">
        <v>13</v>
      </c>
      <c r="K584">
        <v>29430.1</v>
      </c>
      <c r="L584">
        <v>3.3978800000000003E-2</v>
      </c>
      <c r="M584">
        <v>459.84500000000003</v>
      </c>
      <c r="N584">
        <v>6</v>
      </c>
    </row>
    <row r="585" spans="1:14" ht="12.75">
      <c r="A585">
        <v>6</v>
      </c>
      <c r="B585">
        <v>128</v>
      </c>
      <c r="C585">
        <v>4</v>
      </c>
      <c r="D585">
        <v>1920</v>
      </c>
      <c r="E585">
        <v>3.4543999999999998E-2</v>
      </c>
      <c r="F585">
        <v>30</v>
      </c>
      <c r="G585">
        <v>30</v>
      </c>
      <c r="H585">
        <v>0</v>
      </c>
      <c r="I585">
        <v>57600</v>
      </c>
      <c r="J585">
        <v>30</v>
      </c>
      <c r="K585">
        <v>55581.3</v>
      </c>
      <c r="L585">
        <v>1.7991699999999999E-2</v>
      </c>
      <c r="M585">
        <v>868.45799999999997</v>
      </c>
      <c r="N585">
        <v>6</v>
      </c>
    </row>
    <row r="586" spans="1:14" ht="12.75">
      <c r="A586">
        <v>6</v>
      </c>
      <c r="B586">
        <v>128</v>
      </c>
      <c r="C586">
        <v>8</v>
      </c>
      <c r="D586">
        <v>1920</v>
      </c>
      <c r="E586">
        <v>6.5269599999999997E-2</v>
      </c>
      <c r="F586">
        <v>45</v>
      </c>
      <c r="G586">
        <v>45</v>
      </c>
      <c r="H586">
        <v>0</v>
      </c>
      <c r="I586">
        <v>145920</v>
      </c>
      <c r="J586">
        <v>76</v>
      </c>
      <c r="K586">
        <v>29416.5</v>
      </c>
      <c r="L586">
        <v>3.39946E-2</v>
      </c>
      <c r="M586">
        <v>459.63200000000001</v>
      </c>
      <c r="N586">
        <v>6</v>
      </c>
    </row>
    <row r="587" spans="1:14" ht="12.75">
      <c r="A587">
        <v>6</v>
      </c>
      <c r="B587">
        <v>128</v>
      </c>
      <c r="C587">
        <v>16</v>
      </c>
      <c r="D587">
        <v>1920</v>
      </c>
      <c r="E587">
        <v>6.7006200000000002E-2</v>
      </c>
      <c r="F587">
        <v>71</v>
      </c>
      <c r="G587">
        <v>71</v>
      </c>
      <c r="H587">
        <v>0</v>
      </c>
      <c r="I587">
        <v>414720</v>
      </c>
      <c r="J587">
        <v>216</v>
      </c>
      <c r="K587">
        <v>28654.1</v>
      </c>
      <c r="L587">
        <v>3.4899100000000002E-2</v>
      </c>
      <c r="M587">
        <v>447.72</v>
      </c>
      <c r="N587">
        <v>6</v>
      </c>
    </row>
    <row r="588" spans="1:14" ht="12.75">
      <c r="A588">
        <v>6</v>
      </c>
      <c r="B588">
        <v>128</v>
      </c>
      <c r="C588">
        <v>32</v>
      </c>
      <c r="D588">
        <v>1920</v>
      </c>
      <c r="E588">
        <v>7.5656000000000001E-2</v>
      </c>
      <c r="F588">
        <v>150</v>
      </c>
      <c r="G588">
        <v>150</v>
      </c>
      <c r="H588">
        <v>0</v>
      </c>
      <c r="I588">
        <v>1320960</v>
      </c>
      <c r="J588">
        <v>688</v>
      </c>
      <c r="K588">
        <v>25378</v>
      </c>
      <c r="L588">
        <v>3.94042E-2</v>
      </c>
      <c r="M588">
        <v>396.53199999999998</v>
      </c>
      <c r="N588">
        <v>6</v>
      </c>
    </row>
    <row r="589" spans="1:14" ht="12.75">
      <c r="A589">
        <v>6</v>
      </c>
      <c r="B589">
        <v>128</v>
      </c>
      <c r="C589">
        <v>64</v>
      </c>
      <c r="D589">
        <v>1920</v>
      </c>
      <c r="E589">
        <v>8.4160899999999997E-2</v>
      </c>
      <c r="F589">
        <v>285</v>
      </c>
      <c r="G589">
        <v>285</v>
      </c>
      <c r="H589">
        <v>0</v>
      </c>
      <c r="I589">
        <v>4608000</v>
      </c>
      <c r="J589">
        <v>2400</v>
      </c>
      <c r="K589">
        <v>22813.4</v>
      </c>
      <c r="L589">
        <v>4.3833799999999999E-2</v>
      </c>
      <c r="M589">
        <v>356.46</v>
      </c>
      <c r="N589">
        <v>6</v>
      </c>
    </row>
    <row r="590" spans="1:14" ht="12.75">
      <c r="A590">
        <v>6</v>
      </c>
      <c r="B590">
        <v>128</v>
      </c>
      <c r="C590">
        <v>128</v>
      </c>
      <c r="D590">
        <v>1920</v>
      </c>
      <c r="E590">
        <v>0.179005</v>
      </c>
      <c r="F590">
        <v>549</v>
      </c>
      <c r="G590">
        <v>548</v>
      </c>
      <c r="H590">
        <v>1</v>
      </c>
      <c r="I590">
        <v>17080320</v>
      </c>
      <c r="J590">
        <v>8896</v>
      </c>
      <c r="K590">
        <v>10725.9</v>
      </c>
      <c r="L590">
        <v>9.3231999999999995E-2</v>
      </c>
      <c r="M590">
        <v>167.59299999999999</v>
      </c>
      <c r="N590">
        <v>6</v>
      </c>
    </row>
    <row r="591" spans="1:14" ht="12.75">
      <c r="A591">
        <v>6</v>
      </c>
      <c r="B591">
        <v>128</v>
      </c>
      <c r="C591">
        <v>256</v>
      </c>
      <c r="D591">
        <v>1920</v>
      </c>
      <c r="E591">
        <v>0.76037100000000002</v>
      </c>
      <c r="F591">
        <v>1206</v>
      </c>
      <c r="G591">
        <v>1204</v>
      </c>
      <c r="H591">
        <v>2</v>
      </c>
      <c r="I591">
        <v>65617920</v>
      </c>
      <c r="J591">
        <v>34176</v>
      </c>
      <c r="K591">
        <v>2525.08</v>
      </c>
      <c r="L591">
        <v>0.39602700000000002</v>
      </c>
      <c r="M591">
        <v>39.4544</v>
      </c>
      <c r="N591">
        <v>6</v>
      </c>
    </row>
    <row r="592" spans="1:14" ht="12.75">
      <c r="A592">
        <v>6</v>
      </c>
      <c r="B592">
        <v>128</v>
      </c>
      <c r="C592">
        <v>512</v>
      </c>
      <c r="D592">
        <v>1920</v>
      </c>
      <c r="E592">
        <v>2.3046000000000002</v>
      </c>
      <c r="F592">
        <v>2340</v>
      </c>
      <c r="G592">
        <v>2337</v>
      </c>
      <c r="H592">
        <v>3</v>
      </c>
      <c r="I592">
        <v>257064960</v>
      </c>
      <c r="J592">
        <v>133888</v>
      </c>
      <c r="K592">
        <v>833.11599999999999</v>
      </c>
      <c r="L592">
        <v>1.20031</v>
      </c>
      <c r="M592">
        <v>13.0174</v>
      </c>
      <c r="N592">
        <v>6</v>
      </c>
    </row>
    <row r="593" spans="1:14" ht="12.75">
      <c r="A593">
        <v>6</v>
      </c>
      <c r="B593">
        <v>128</v>
      </c>
      <c r="C593">
        <v>1024</v>
      </c>
      <c r="D593">
        <v>1920</v>
      </c>
      <c r="E593">
        <v>8.3538399999999999</v>
      </c>
      <c r="F593">
        <v>4736</v>
      </c>
      <c r="G593">
        <v>4727</v>
      </c>
      <c r="H593">
        <v>9</v>
      </c>
      <c r="I593">
        <v>1017446400</v>
      </c>
      <c r="J593">
        <v>529920</v>
      </c>
      <c r="K593">
        <v>229.834</v>
      </c>
      <c r="L593">
        <v>4.3509599999999997</v>
      </c>
      <c r="M593">
        <v>3.5911599999999999</v>
      </c>
      <c r="N593">
        <v>6</v>
      </c>
    </row>
    <row r="594" spans="1:14" ht="12.75">
      <c r="A594">
        <v>6</v>
      </c>
      <c r="B594">
        <v>128</v>
      </c>
      <c r="C594">
        <v>2048</v>
      </c>
      <c r="D594">
        <v>1920</v>
      </c>
      <c r="E594">
        <v>35.852600000000002</v>
      </c>
      <c r="F594">
        <v>9537</v>
      </c>
      <c r="G594">
        <v>9517</v>
      </c>
      <c r="H594">
        <v>20</v>
      </c>
      <c r="I594">
        <v>4048158720</v>
      </c>
      <c r="J594" s="1" t="s">
        <v>14</v>
      </c>
      <c r="K594">
        <v>53.552599999999998</v>
      </c>
      <c r="L594">
        <v>18.673200000000001</v>
      </c>
      <c r="M594">
        <v>0.83675900000000003</v>
      </c>
      <c r="N594">
        <v>6</v>
      </c>
    </row>
    <row r="595" spans="1:14" ht="12.75">
      <c r="A595">
        <v>6</v>
      </c>
      <c r="B595">
        <v>128</v>
      </c>
      <c r="C595">
        <v>4096</v>
      </c>
      <c r="D595">
        <v>1920</v>
      </c>
      <c r="E595">
        <v>123.79300000000001</v>
      </c>
      <c r="F595">
        <v>19899</v>
      </c>
      <c r="G595">
        <v>19789</v>
      </c>
      <c r="H595">
        <v>110</v>
      </c>
      <c r="I595">
        <v>16149381120</v>
      </c>
      <c r="J595" s="1" t="s">
        <v>15</v>
      </c>
      <c r="K595">
        <v>15.5097</v>
      </c>
      <c r="L595">
        <v>64.475700000000003</v>
      </c>
      <c r="M595">
        <v>0.242339</v>
      </c>
      <c r="N595">
        <v>6</v>
      </c>
    </row>
    <row r="596" spans="1:14" ht="12.75">
      <c r="A596">
        <v>7</v>
      </c>
      <c r="B596">
        <v>1</v>
      </c>
      <c r="C596">
        <v>1</v>
      </c>
      <c r="D596">
        <v>1920</v>
      </c>
      <c r="E596">
        <v>5.1235799999999998E-2</v>
      </c>
      <c r="F596">
        <v>121</v>
      </c>
      <c r="G596">
        <v>121</v>
      </c>
      <c r="H596">
        <v>0</v>
      </c>
      <c r="I596">
        <v>11520</v>
      </c>
      <c r="J596">
        <v>6</v>
      </c>
      <c r="K596">
        <v>37473.800000000003</v>
      </c>
      <c r="L596">
        <v>2.6685299999999999E-2</v>
      </c>
      <c r="M596">
        <v>585.52800000000002</v>
      </c>
      <c r="N596">
        <v>7</v>
      </c>
    </row>
    <row r="597" spans="1:14" ht="12.75">
      <c r="A597">
        <v>7</v>
      </c>
      <c r="B597">
        <v>1</v>
      </c>
      <c r="C597">
        <v>2</v>
      </c>
      <c r="D597">
        <v>1920</v>
      </c>
      <c r="E597">
        <v>5.2522100000000002E-2</v>
      </c>
      <c r="F597">
        <v>170</v>
      </c>
      <c r="G597">
        <v>166</v>
      </c>
      <c r="H597">
        <v>4</v>
      </c>
      <c r="I597">
        <v>24960</v>
      </c>
      <c r="J597">
        <v>13</v>
      </c>
      <c r="K597">
        <v>36556.1</v>
      </c>
      <c r="L597">
        <v>2.73552E-2</v>
      </c>
      <c r="M597">
        <v>571.18899999999996</v>
      </c>
      <c r="N597">
        <v>7</v>
      </c>
    </row>
    <row r="598" spans="1:14" ht="12.75">
      <c r="A598">
        <v>7</v>
      </c>
      <c r="B598">
        <v>1</v>
      </c>
      <c r="C598">
        <v>4</v>
      </c>
      <c r="D598">
        <v>1920</v>
      </c>
      <c r="E598">
        <v>9.9365599999999998E-2</v>
      </c>
      <c r="F598">
        <v>479</v>
      </c>
      <c r="G598">
        <v>455</v>
      </c>
      <c r="H598">
        <v>24</v>
      </c>
      <c r="I598">
        <v>57600</v>
      </c>
      <c r="J598">
        <v>30</v>
      </c>
      <c r="K598">
        <v>19322.599999999999</v>
      </c>
      <c r="L598">
        <v>5.1752899999999998E-2</v>
      </c>
      <c r="M598">
        <v>301.91500000000002</v>
      </c>
      <c r="N598">
        <v>7</v>
      </c>
    </row>
    <row r="599" spans="1:14" ht="12.75">
      <c r="A599">
        <v>7</v>
      </c>
      <c r="B599">
        <v>1</v>
      </c>
      <c r="C599">
        <v>8</v>
      </c>
      <c r="D599">
        <v>1920</v>
      </c>
      <c r="E599">
        <v>0.11310199999999999</v>
      </c>
      <c r="F599">
        <v>1275</v>
      </c>
      <c r="G599">
        <v>1068</v>
      </c>
      <c r="H599">
        <v>207</v>
      </c>
      <c r="I599">
        <v>145920</v>
      </c>
      <c r="J599">
        <v>76</v>
      </c>
      <c r="K599">
        <v>16975.8</v>
      </c>
      <c r="L599">
        <v>5.8907300000000003E-2</v>
      </c>
      <c r="M599">
        <v>265.24700000000001</v>
      </c>
      <c r="N599">
        <v>7</v>
      </c>
    </row>
    <row r="600" spans="1:14" ht="12.75">
      <c r="A600">
        <v>7</v>
      </c>
      <c r="B600">
        <v>1</v>
      </c>
      <c r="C600">
        <v>16</v>
      </c>
      <c r="D600">
        <v>1920</v>
      </c>
      <c r="E600">
        <v>9.7968E-2</v>
      </c>
      <c r="F600">
        <v>2882</v>
      </c>
      <c r="G600">
        <v>2036</v>
      </c>
      <c r="H600">
        <v>846</v>
      </c>
      <c r="I600">
        <v>414720</v>
      </c>
      <c r="J600">
        <v>216</v>
      </c>
      <c r="K600">
        <v>19598.2</v>
      </c>
      <c r="L600">
        <v>5.1025000000000001E-2</v>
      </c>
      <c r="M600">
        <v>306.22199999999998</v>
      </c>
      <c r="N600">
        <v>7</v>
      </c>
    </row>
    <row r="601" spans="1:14" ht="12.75">
      <c r="A601">
        <v>7</v>
      </c>
      <c r="B601">
        <v>1</v>
      </c>
      <c r="C601">
        <v>32</v>
      </c>
      <c r="D601">
        <v>1920</v>
      </c>
      <c r="E601">
        <v>7.9526399999999997E-2</v>
      </c>
      <c r="F601">
        <v>9606</v>
      </c>
      <c r="G601">
        <v>5230</v>
      </c>
      <c r="H601">
        <v>4376</v>
      </c>
      <c r="I601">
        <v>1320960</v>
      </c>
      <c r="J601">
        <v>688</v>
      </c>
      <c r="K601">
        <v>24142.9</v>
      </c>
      <c r="L601">
        <v>4.1419999999999998E-2</v>
      </c>
      <c r="M601">
        <v>377.233</v>
      </c>
      <c r="N601">
        <v>7</v>
      </c>
    </row>
    <row r="602" spans="1:14" ht="12.75">
      <c r="A602">
        <v>7</v>
      </c>
      <c r="B602">
        <v>1</v>
      </c>
      <c r="C602">
        <v>64</v>
      </c>
      <c r="D602">
        <v>1920</v>
      </c>
      <c r="E602">
        <v>9.8779099999999995E-2</v>
      </c>
      <c r="F602">
        <v>37438</v>
      </c>
      <c r="G602">
        <v>14495</v>
      </c>
      <c r="H602">
        <v>22943</v>
      </c>
      <c r="I602">
        <v>4608000</v>
      </c>
      <c r="J602">
        <v>2400</v>
      </c>
      <c r="K602">
        <v>19437.3</v>
      </c>
      <c r="L602">
        <v>5.14475E-2</v>
      </c>
      <c r="M602">
        <v>303.70800000000003</v>
      </c>
      <c r="N602">
        <v>7</v>
      </c>
    </row>
    <row r="603" spans="1:14" ht="12.75">
      <c r="A603">
        <v>7</v>
      </c>
      <c r="B603">
        <v>1</v>
      </c>
      <c r="C603">
        <v>128</v>
      </c>
      <c r="D603">
        <v>1920</v>
      </c>
      <c r="E603">
        <v>0.21049100000000001</v>
      </c>
      <c r="F603">
        <v>153063</v>
      </c>
      <c r="G603">
        <v>43356</v>
      </c>
      <c r="H603">
        <v>109707</v>
      </c>
      <c r="I603">
        <v>17080320</v>
      </c>
      <c r="J603">
        <v>8896</v>
      </c>
      <c r="K603">
        <v>9121.52</v>
      </c>
      <c r="L603">
        <v>0.10963100000000001</v>
      </c>
      <c r="M603">
        <v>142.524</v>
      </c>
      <c r="N603">
        <v>7</v>
      </c>
    </row>
    <row r="604" spans="1:14" ht="12.75">
      <c r="A604">
        <v>7</v>
      </c>
      <c r="B604">
        <v>1</v>
      </c>
      <c r="C604">
        <v>256</v>
      </c>
      <c r="D604">
        <v>1920</v>
      </c>
      <c r="E604">
        <v>0.73328199999999999</v>
      </c>
      <c r="F604">
        <v>724584</v>
      </c>
      <c r="G604">
        <v>162962</v>
      </c>
      <c r="H604">
        <v>561622</v>
      </c>
      <c r="I604">
        <v>65617920</v>
      </c>
      <c r="J604">
        <v>34176</v>
      </c>
      <c r="K604">
        <v>2618.37</v>
      </c>
      <c r="L604">
        <v>0.38191799999999998</v>
      </c>
      <c r="M604">
        <v>40.911999999999999</v>
      </c>
      <c r="N604">
        <v>7</v>
      </c>
    </row>
    <row r="605" spans="1:14" ht="12.75">
      <c r="A605">
        <v>7</v>
      </c>
      <c r="B605">
        <v>1</v>
      </c>
      <c r="C605">
        <v>512</v>
      </c>
      <c r="D605">
        <v>1920</v>
      </c>
      <c r="E605">
        <v>2.29304</v>
      </c>
      <c r="F605">
        <v>2932148</v>
      </c>
      <c r="G605">
        <v>408316</v>
      </c>
      <c r="H605">
        <v>2523832</v>
      </c>
      <c r="I605">
        <v>257064960</v>
      </c>
      <c r="J605">
        <v>133888</v>
      </c>
      <c r="K605">
        <v>837.31600000000003</v>
      </c>
      <c r="L605">
        <v>1.1942900000000001</v>
      </c>
      <c r="M605">
        <v>13.0831</v>
      </c>
      <c r="N605">
        <v>7</v>
      </c>
    </row>
    <row r="606" spans="1:14" ht="12.75">
      <c r="A606">
        <v>7</v>
      </c>
      <c r="B606">
        <v>1</v>
      </c>
      <c r="C606">
        <v>1024</v>
      </c>
      <c r="D606">
        <v>1920</v>
      </c>
      <c r="E606">
        <v>7.9782700000000002</v>
      </c>
      <c r="F606">
        <v>9188001</v>
      </c>
      <c r="G606">
        <v>930574</v>
      </c>
      <c r="H606">
        <v>8257427</v>
      </c>
      <c r="I606">
        <v>1017446400</v>
      </c>
      <c r="J606">
        <v>529920</v>
      </c>
      <c r="K606">
        <v>240.654</v>
      </c>
      <c r="L606">
        <v>4.1553500000000003</v>
      </c>
      <c r="M606">
        <v>3.7602199999999999</v>
      </c>
      <c r="N606">
        <v>7</v>
      </c>
    </row>
    <row r="607" spans="1:14" ht="12.75">
      <c r="A607">
        <v>7</v>
      </c>
      <c r="B607">
        <v>1</v>
      </c>
      <c r="C607">
        <v>2048</v>
      </c>
      <c r="D607">
        <v>1920</v>
      </c>
      <c r="E607">
        <v>32.051900000000003</v>
      </c>
      <c r="F607">
        <v>29496084</v>
      </c>
      <c r="G607">
        <v>2263044</v>
      </c>
      <c r="H607">
        <v>27233040</v>
      </c>
      <c r="I607">
        <v>4048158720</v>
      </c>
      <c r="J607" s="1" t="s">
        <v>14</v>
      </c>
      <c r="K607">
        <v>59.902799999999999</v>
      </c>
      <c r="L607">
        <v>16.6937</v>
      </c>
      <c r="M607">
        <v>0.93598099999999995</v>
      </c>
      <c r="N607">
        <v>7</v>
      </c>
    </row>
    <row r="608" spans="1:14" ht="12.75">
      <c r="A608">
        <v>7</v>
      </c>
      <c r="B608">
        <v>2</v>
      </c>
      <c r="C608">
        <v>1</v>
      </c>
      <c r="D608">
        <v>1920</v>
      </c>
      <c r="E608">
        <v>7.4957999999999997E-2</v>
      </c>
      <c r="F608">
        <v>72</v>
      </c>
      <c r="G608">
        <v>72</v>
      </c>
      <c r="H608">
        <v>0</v>
      </c>
      <c r="I608">
        <v>11520</v>
      </c>
      <c r="J608">
        <v>6</v>
      </c>
      <c r="K608">
        <v>25614.3</v>
      </c>
      <c r="L608">
        <v>3.9040600000000002E-2</v>
      </c>
      <c r="M608">
        <v>400.22399999999999</v>
      </c>
      <c r="N608">
        <v>7</v>
      </c>
    </row>
    <row r="609" spans="1:14" ht="12.75">
      <c r="A609">
        <v>7</v>
      </c>
      <c r="B609">
        <v>2</v>
      </c>
      <c r="C609">
        <v>2</v>
      </c>
      <c r="D609">
        <v>1920</v>
      </c>
      <c r="E609">
        <v>9.7674399999999995E-2</v>
      </c>
      <c r="F609">
        <v>121</v>
      </c>
      <c r="G609">
        <v>120</v>
      </c>
      <c r="H609">
        <v>1</v>
      </c>
      <c r="I609">
        <v>24960</v>
      </c>
      <c r="J609">
        <v>13</v>
      </c>
      <c r="K609">
        <v>19657.099999999999</v>
      </c>
      <c r="L609">
        <v>5.0872100000000003E-2</v>
      </c>
      <c r="M609">
        <v>307.14299999999997</v>
      </c>
      <c r="N609">
        <v>7</v>
      </c>
    </row>
    <row r="610" spans="1:14" ht="12.75">
      <c r="A610">
        <v>7</v>
      </c>
      <c r="B610">
        <v>2</v>
      </c>
      <c r="C610">
        <v>4</v>
      </c>
      <c r="D610">
        <v>1920</v>
      </c>
      <c r="E610">
        <v>8.6396299999999995E-2</v>
      </c>
      <c r="F610">
        <v>291</v>
      </c>
      <c r="G610">
        <v>287</v>
      </c>
      <c r="H610">
        <v>4</v>
      </c>
      <c r="I610">
        <v>57600</v>
      </c>
      <c r="J610">
        <v>30</v>
      </c>
      <c r="K610">
        <v>22223.200000000001</v>
      </c>
      <c r="L610">
        <v>4.4998000000000003E-2</v>
      </c>
      <c r="M610">
        <v>347.23700000000002</v>
      </c>
      <c r="N610">
        <v>7</v>
      </c>
    </row>
    <row r="611" spans="1:14" ht="12.75">
      <c r="A611">
        <v>7</v>
      </c>
      <c r="B611">
        <v>2</v>
      </c>
      <c r="C611">
        <v>8</v>
      </c>
      <c r="D611">
        <v>1920</v>
      </c>
      <c r="E611">
        <v>6.7731700000000006E-2</v>
      </c>
      <c r="F611">
        <v>692</v>
      </c>
      <c r="G611">
        <v>659</v>
      </c>
      <c r="H611">
        <v>33</v>
      </c>
      <c r="I611">
        <v>145920</v>
      </c>
      <c r="J611">
        <v>76</v>
      </c>
      <c r="K611">
        <v>28347.200000000001</v>
      </c>
      <c r="L611">
        <v>3.52769E-2</v>
      </c>
      <c r="M611">
        <v>442.92399999999998</v>
      </c>
      <c r="N611">
        <v>7</v>
      </c>
    </row>
    <row r="612" spans="1:14" ht="12.75">
      <c r="A612">
        <v>7</v>
      </c>
      <c r="B612">
        <v>2</v>
      </c>
      <c r="C612">
        <v>16</v>
      </c>
      <c r="D612">
        <v>1920</v>
      </c>
      <c r="E612">
        <v>6.8304599999999993E-2</v>
      </c>
      <c r="F612">
        <v>1392</v>
      </c>
      <c r="G612">
        <v>1243</v>
      </c>
      <c r="H612">
        <v>149</v>
      </c>
      <c r="I612">
        <v>414720</v>
      </c>
      <c r="J612">
        <v>216</v>
      </c>
      <c r="K612">
        <v>28109.4</v>
      </c>
      <c r="L612">
        <v>3.5575299999999997E-2</v>
      </c>
      <c r="M612">
        <v>439.209</v>
      </c>
      <c r="N612">
        <v>7</v>
      </c>
    </row>
    <row r="613" spans="1:14" ht="12.75">
      <c r="A613">
        <v>7</v>
      </c>
      <c r="B613">
        <v>2</v>
      </c>
      <c r="C613">
        <v>32</v>
      </c>
      <c r="D613">
        <v>1920</v>
      </c>
      <c r="E613">
        <v>7.9107200000000003E-2</v>
      </c>
      <c r="F613">
        <v>3147</v>
      </c>
      <c r="G613">
        <v>2551</v>
      </c>
      <c r="H613">
        <v>596</v>
      </c>
      <c r="I613">
        <v>1320960</v>
      </c>
      <c r="J613">
        <v>688</v>
      </c>
      <c r="K613">
        <v>24270.799999999999</v>
      </c>
      <c r="L613">
        <v>4.1201700000000001E-2</v>
      </c>
      <c r="M613">
        <v>379.23200000000003</v>
      </c>
      <c r="N613">
        <v>7</v>
      </c>
    </row>
    <row r="614" spans="1:14" ht="12.75">
      <c r="A614">
        <v>7</v>
      </c>
      <c r="B614">
        <v>2</v>
      </c>
      <c r="C614">
        <v>64</v>
      </c>
      <c r="D614">
        <v>1920</v>
      </c>
      <c r="E614">
        <v>0.12776699999999999</v>
      </c>
      <c r="F614">
        <v>7353</v>
      </c>
      <c r="G614">
        <v>5300</v>
      </c>
      <c r="H614">
        <v>2053</v>
      </c>
      <c r="I614">
        <v>4608000</v>
      </c>
      <c r="J614">
        <v>2400</v>
      </c>
      <c r="K614">
        <v>15027.4</v>
      </c>
      <c r="L614">
        <v>6.6545300000000002E-2</v>
      </c>
      <c r="M614">
        <v>234.80199999999999</v>
      </c>
      <c r="N614">
        <v>7</v>
      </c>
    </row>
    <row r="615" spans="1:14" ht="12.75">
      <c r="A615">
        <v>7</v>
      </c>
      <c r="B615">
        <v>2</v>
      </c>
      <c r="C615">
        <v>128</v>
      </c>
      <c r="D615">
        <v>1920</v>
      </c>
      <c r="E615">
        <v>0.202491</v>
      </c>
      <c r="F615">
        <v>26136</v>
      </c>
      <c r="G615">
        <v>13116</v>
      </c>
      <c r="H615">
        <v>13020</v>
      </c>
      <c r="I615">
        <v>17080320</v>
      </c>
      <c r="J615">
        <v>8896</v>
      </c>
      <c r="K615">
        <v>9481.91</v>
      </c>
      <c r="L615">
        <v>0.105464</v>
      </c>
      <c r="M615">
        <v>148.155</v>
      </c>
      <c r="N615">
        <v>7</v>
      </c>
    </row>
    <row r="616" spans="1:14" ht="12.75">
      <c r="A616">
        <v>7</v>
      </c>
      <c r="B616">
        <v>2</v>
      </c>
      <c r="C616">
        <v>256</v>
      </c>
      <c r="D616">
        <v>1920</v>
      </c>
      <c r="E616">
        <v>0.79510000000000003</v>
      </c>
      <c r="F616">
        <v>110293</v>
      </c>
      <c r="G616">
        <v>38352</v>
      </c>
      <c r="H616">
        <v>71941</v>
      </c>
      <c r="I616">
        <v>65617920</v>
      </c>
      <c r="J616">
        <v>34176</v>
      </c>
      <c r="K616">
        <v>2414.79</v>
      </c>
      <c r="L616">
        <v>0.41411500000000001</v>
      </c>
      <c r="M616">
        <v>37.731099999999998</v>
      </c>
      <c r="N616">
        <v>7</v>
      </c>
    </row>
    <row r="617" spans="1:14" ht="12.75">
      <c r="A617">
        <v>7</v>
      </c>
      <c r="B617">
        <v>2</v>
      </c>
      <c r="C617">
        <v>512</v>
      </c>
      <c r="D617">
        <v>1920</v>
      </c>
      <c r="E617">
        <v>2.3793000000000002</v>
      </c>
      <c r="F617">
        <v>477366</v>
      </c>
      <c r="G617">
        <v>103916</v>
      </c>
      <c r="H617">
        <v>373450</v>
      </c>
      <c r="I617">
        <v>257064960</v>
      </c>
      <c r="J617">
        <v>133888</v>
      </c>
      <c r="K617">
        <v>806.96199999999999</v>
      </c>
      <c r="L617">
        <v>1.23922</v>
      </c>
      <c r="M617">
        <v>12.6088</v>
      </c>
      <c r="N617">
        <v>7</v>
      </c>
    </row>
    <row r="618" spans="1:14" ht="12.75">
      <c r="A618">
        <v>7</v>
      </c>
      <c r="B618">
        <v>2</v>
      </c>
      <c r="C618">
        <v>1024</v>
      </c>
      <c r="D618">
        <v>1920</v>
      </c>
      <c r="E618">
        <v>7.6495899999999999</v>
      </c>
      <c r="F618">
        <v>1789337</v>
      </c>
      <c r="G618">
        <v>274704</v>
      </c>
      <c r="H618">
        <v>1514633</v>
      </c>
      <c r="I618">
        <v>1017446400</v>
      </c>
      <c r="J618">
        <v>529920</v>
      </c>
      <c r="K618">
        <v>250.994</v>
      </c>
      <c r="L618">
        <v>3.9841600000000001</v>
      </c>
      <c r="M618">
        <v>3.92178</v>
      </c>
      <c r="N618">
        <v>7</v>
      </c>
    </row>
    <row r="619" spans="1:14" ht="12.75">
      <c r="A619">
        <v>7</v>
      </c>
      <c r="B619">
        <v>2</v>
      </c>
      <c r="C619">
        <v>2048</v>
      </c>
      <c r="D619">
        <v>1920</v>
      </c>
      <c r="E619">
        <v>31.6251</v>
      </c>
      <c r="F619">
        <v>7326564</v>
      </c>
      <c r="G619">
        <v>772871</v>
      </c>
      <c r="H619">
        <v>6553693</v>
      </c>
      <c r="I619">
        <v>4048158720</v>
      </c>
      <c r="J619" s="1" t="s">
        <v>14</v>
      </c>
      <c r="K619">
        <v>60.711300000000001</v>
      </c>
      <c r="L619">
        <v>16.471399999999999</v>
      </c>
      <c r="M619">
        <v>0.94861499999999999</v>
      </c>
      <c r="N619">
        <v>7</v>
      </c>
    </row>
    <row r="620" spans="1:14" ht="12.75">
      <c r="A620">
        <v>7</v>
      </c>
      <c r="B620">
        <v>4</v>
      </c>
      <c r="C620">
        <v>1</v>
      </c>
      <c r="D620">
        <v>1920</v>
      </c>
      <c r="E620">
        <v>0.112217</v>
      </c>
      <c r="F620">
        <v>37</v>
      </c>
      <c r="G620">
        <v>37</v>
      </c>
      <c r="H620">
        <v>0</v>
      </c>
      <c r="I620">
        <v>11520</v>
      </c>
      <c r="J620">
        <v>6</v>
      </c>
      <c r="K620">
        <v>17109.7</v>
      </c>
      <c r="L620">
        <v>5.8446400000000003E-2</v>
      </c>
      <c r="M620">
        <v>267.339</v>
      </c>
      <c r="N620">
        <v>7</v>
      </c>
    </row>
    <row r="621" spans="1:14" ht="12.75">
      <c r="A621">
        <v>7</v>
      </c>
      <c r="B621">
        <v>4</v>
      </c>
      <c r="C621">
        <v>2</v>
      </c>
      <c r="D621">
        <v>1920</v>
      </c>
      <c r="E621">
        <v>5.4670099999999999E-2</v>
      </c>
      <c r="F621">
        <v>78</v>
      </c>
      <c r="G621">
        <v>78</v>
      </c>
      <c r="H621">
        <v>0</v>
      </c>
      <c r="I621">
        <v>24960</v>
      </c>
      <c r="J621">
        <v>13</v>
      </c>
      <c r="K621">
        <v>35119.699999999997</v>
      </c>
      <c r="L621">
        <v>2.8473999999999999E-2</v>
      </c>
      <c r="M621">
        <v>548.74599999999998</v>
      </c>
      <c r="N621">
        <v>7</v>
      </c>
    </row>
    <row r="622" spans="1:14" ht="12.75">
      <c r="A622">
        <v>7</v>
      </c>
      <c r="B622">
        <v>4</v>
      </c>
      <c r="C622">
        <v>4</v>
      </c>
      <c r="D622">
        <v>1920</v>
      </c>
      <c r="E622">
        <v>6.7496600000000004E-2</v>
      </c>
      <c r="F622">
        <v>218</v>
      </c>
      <c r="G622">
        <v>218</v>
      </c>
      <c r="H622">
        <v>0</v>
      </c>
      <c r="I622">
        <v>57600</v>
      </c>
      <c r="J622">
        <v>30</v>
      </c>
      <c r="K622">
        <v>28445.9</v>
      </c>
      <c r="L622">
        <v>3.5154499999999998E-2</v>
      </c>
      <c r="M622">
        <v>444.46699999999998</v>
      </c>
      <c r="N622">
        <v>7</v>
      </c>
    </row>
    <row r="623" spans="1:14" ht="12.75">
      <c r="A623">
        <v>7</v>
      </c>
      <c r="B623">
        <v>4</v>
      </c>
      <c r="C623">
        <v>8</v>
      </c>
      <c r="D623">
        <v>1920</v>
      </c>
      <c r="E623">
        <v>7.1322399999999994E-2</v>
      </c>
      <c r="F623">
        <v>354</v>
      </c>
      <c r="G623">
        <v>348</v>
      </c>
      <c r="H623">
        <v>6</v>
      </c>
      <c r="I623">
        <v>145920</v>
      </c>
      <c r="J623">
        <v>76</v>
      </c>
      <c r="K623">
        <v>26920</v>
      </c>
      <c r="L623">
        <v>3.7147100000000002E-2</v>
      </c>
      <c r="M623">
        <v>420.625</v>
      </c>
      <c r="N623">
        <v>7</v>
      </c>
    </row>
    <row r="624" spans="1:14" ht="12.75">
      <c r="A624">
        <v>7</v>
      </c>
      <c r="B624">
        <v>4</v>
      </c>
      <c r="C624">
        <v>16</v>
      </c>
      <c r="D624">
        <v>1920</v>
      </c>
      <c r="E624">
        <v>5.9748599999999999E-2</v>
      </c>
      <c r="F624">
        <v>715</v>
      </c>
      <c r="G624">
        <v>694</v>
      </c>
      <c r="H624">
        <v>21</v>
      </c>
      <c r="I624">
        <v>414720</v>
      </c>
      <c r="J624">
        <v>216</v>
      </c>
      <c r="K624">
        <v>32134.6</v>
      </c>
      <c r="L624">
        <v>3.11191E-2</v>
      </c>
      <c r="M624">
        <v>502.10399999999998</v>
      </c>
      <c r="N624">
        <v>7</v>
      </c>
    </row>
    <row r="625" spans="1:14" ht="12.75">
      <c r="A625">
        <v>7</v>
      </c>
      <c r="B625">
        <v>4</v>
      </c>
      <c r="C625">
        <v>32</v>
      </c>
      <c r="D625">
        <v>1920</v>
      </c>
      <c r="E625">
        <v>7.1265800000000004E-2</v>
      </c>
      <c r="F625">
        <v>1467</v>
      </c>
      <c r="G625">
        <v>1374</v>
      </c>
      <c r="H625">
        <v>93</v>
      </c>
      <c r="I625">
        <v>1320960</v>
      </c>
      <c r="J625">
        <v>688</v>
      </c>
      <c r="K625">
        <v>26941.4</v>
      </c>
      <c r="L625">
        <v>3.7117600000000001E-2</v>
      </c>
      <c r="M625">
        <v>420.959</v>
      </c>
      <c r="N625">
        <v>7</v>
      </c>
    </row>
    <row r="626" spans="1:14" ht="12.75">
      <c r="A626">
        <v>7</v>
      </c>
      <c r="B626">
        <v>4</v>
      </c>
      <c r="C626">
        <v>64</v>
      </c>
      <c r="D626">
        <v>1920</v>
      </c>
      <c r="E626">
        <v>0.104617</v>
      </c>
      <c r="F626">
        <v>3407</v>
      </c>
      <c r="G626">
        <v>3088</v>
      </c>
      <c r="H626">
        <v>319</v>
      </c>
      <c r="I626">
        <v>4608000</v>
      </c>
      <c r="J626">
        <v>2400</v>
      </c>
      <c r="K626">
        <v>18352.7</v>
      </c>
      <c r="L626">
        <v>5.4488000000000002E-2</v>
      </c>
      <c r="M626">
        <v>286.76</v>
      </c>
      <c r="N626">
        <v>7</v>
      </c>
    </row>
    <row r="627" spans="1:14" ht="12.75">
      <c r="A627">
        <v>7</v>
      </c>
      <c r="B627">
        <v>4</v>
      </c>
      <c r="C627">
        <v>128</v>
      </c>
      <c r="D627">
        <v>1920</v>
      </c>
      <c r="E627">
        <v>0.23916699999999999</v>
      </c>
      <c r="F627">
        <v>7395</v>
      </c>
      <c r="G627">
        <v>5993</v>
      </c>
      <c r="H627">
        <v>1402</v>
      </c>
      <c r="I627">
        <v>17080320</v>
      </c>
      <c r="J627">
        <v>8896</v>
      </c>
      <c r="K627">
        <v>8027.85</v>
      </c>
      <c r="L627">
        <v>0.124566</v>
      </c>
      <c r="M627">
        <v>125.435</v>
      </c>
      <c r="N627">
        <v>7</v>
      </c>
    </row>
    <row r="628" spans="1:14" ht="12.75">
      <c r="A628">
        <v>7</v>
      </c>
      <c r="B628">
        <v>4</v>
      </c>
      <c r="C628">
        <v>256</v>
      </c>
      <c r="D628">
        <v>1920</v>
      </c>
      <c r="E628">
        <v>0.83662700000000001</v>
      </c>
      <c r="F628">
        <v>18710</v>
      </c>
      <c r="G628">
        <v>12892</v>
      </c>
      <c r="H628">
        <v>5818</v>
      </c>
      <c r="I628">
        <v>65617920</v>
      </c>
      <c r="J628">
        <v>34176</v>
      </c>
      <c r="K628">
        <v>2294.9299999999998</v>
      </c>
      <c r="L628">
        <v>0.43574299999999999</v>
      </c>
      <c r="M628">
        <v>35.8583</v>
      </c>
      <c r="N628">
        <v>7</v>
      </c>
    </row>
    <row r="629" spans="1:14" ht="12.75">
      <c r="A629">
        <v>7</v>
      </c>
      <c r="B629">
        <v>4</v>
      </c>
      <c r="C629">
        <v>512</v>
      </c>
      <c r="D629">
        <v>1920</v>
      </c>
      <c r="E629">
        <v>2.1130599999999999</v>
      </c>
      <c r="F629">
        <v>70421</v>
      </c>
      <c r="G629">
        <v>36231</v>
      </c>
      <c r="H629">
        <v>34190</v>
      </c>
      <c r="I629">
        <v>257064960</v>
      </c>
      <c r="J629">
        <v>133888</v>
      </c>
      <c r="K629">
        <v>908.63400000000001</v>
      </c>
      <c r="L629">
        <v>1.1005499999999999</v>
      </c>
      <c r="M629">
        <v>14.1974</v>
      </c>
      <c r="N629">
        <v>7</v>
      </c>
    </row>
    <row r="630" spans="1:14" ht="12.75">
      <c r="A630">
        <v>7</v>
      </c>
      <c r="B630">
        <v>4</v>
      </c>
      <c r="C630">
        <v>1024</v>
      </c>
      <c r="D630">
        <v>1920</v>
      </c>
      <c r="E630">
        <v>7.6025099999999997</v>
      </c>
      <c r="F630">
        <v>307168</v>
      </c>
      <c r="G630">
        <v>100384</v>
      </c>
      <c r="H630">
        <v>206784</v>
      </c>
      <c r="I630">
        <v>1017446400</v>
      </c>
      <c r="J630">
        <v>529920</v>
      </c>
      <c r="K630">
        <v>252.548</v>
      </c>
      <c r="L630">
        <v>3.9596399999999998</v>
      </c>
      <c r="M630">
        <v>3.9460600000000001</v>
      </c>
      <c r="N630">
        <v>7</v>
      </c>
    </row>
    <row r="631" spans="1:14" ht="12.75">
      <c r="A631">
        <v>7</v>
      </c>
      <c r="B631">
        <v>4</v>
      </c>
      <c r="C631">
        <v>2048</v>
      </c>
      <c r="D631">
        <v>1920</v>
      </c>
      <c r="E631">
        <v>31.175000000000001</v>
      </c>
      <c r="F631">
        <v>1493224</v>
      </c>
      <c r="G631">
        <v>287420</v>
      </c>
      <c r="H631">
        <v>1205804</v>
      </c>
      <c r="I631">
        <v>4048158720</v>
      </c>
      <c r="J631" s="1" t="s">
        <v>14</v>
      </c>
      <c r="K631">
        <v>61.587899999999998</v>
      </c>
      <c r="L631">
        <v>16.236999999999998</v>
      </c>
      <c r="M631">
        <v>0.96231100000000003</v>
      </c>
      <c r="N631">
        <v>7</v>
      </c>
    </row>
    <row r="632" spans="1:14" ht="12.75">
      <c r="A632">
        <v>7</v>
      </c>
      <c r="B632">
        <v>8</v>
      </c>
      <c r="C632">
        <v>1</v>
      </c>
      <c r="D632">
        <v>1920</v>
      </c>
      <c r="E632">
        <v>6.8981100000000004E-2</v>
      </c>
      <c r="F632">
        <v>20</v>
      </c>
      <c r="G632">
        <v>20</v>
      </c>
      <c r="H632">
        <v>0</v>
      </c>
      <c r="I632">
        <v>11520</v>
      </c>
      <c r="J632">
        <v>6</v>
      </c>
      <c r="K632">
        <v>27833.7</v>
      </c>
      <c r="L632">
        <v>3.5927599999999997E-2</v>
      </c>
      <c r="M632">
        <v>434.90199999999999</v>
      </c>
      <c r="N632">
        <v>7</v>
      </c>
    </row>
    <row r="633" spans="1:14" ht="12.75">
      <c r="A633">
        <v>7</v>
      </c>
      <c r="B633">
        <v>8</v>
      </c>
      <c r="C633">
        <v>2</v>
      </c>
      <c r="D633">
        <v>1920</v>
      </c>
      <c r="E633">
        <v>7.6239100000000004E-2</v>
      </c>
      <c r="F633">
        <v>46</v>
      </c>
      <c r="G633">
        <v>46</v>
      </c>
      <c r="H633">
        <v>0</v>
      </c>
      <c r="I633">
        <v>24960</v>
      </c>
      <c r="J633">
        <v>13</v>
      </c>
      <c r="K633">
        <v>25183.9</v>
      </c>
      <c r="L633">
        <v>3.9707800000000001E-2</v>
      </c>
      <c r="M633">
        <v>393.49900000000002</v>
      </c>
      <c r="N633">
        <v>7</v>
      </c>
    </row>
    <row r="634" spans="1:14" ht="12.75">
      <c r="A634">
        <v>7</v>
      </c>
      <c r="B634">
        <v>8</v>
      </c>
      <c r="C634">
        <v>4</v>
      </c>
      <c r="D634">
        <v>1920</v>
      </c>
      <c r="E634">
        <v>8.8218000000000005E-2</v>
      </c>
      <c r="F634">
        <v>148</v>
      </c>
      <c r="G634">
        <v>148</v>
      </c>
      <c r="H634">
        <v>0</v>
      </c>
      <c r="I634">
        <v>57600</v>
      </c>
      <c r="J634">
        <v>30</v>
      </c>
      <c r="K634">
        <v>21764.3</v>
      </c>
      <c r="L634">
        <v>4.5946899999999999E-2</v>
      </c>
      <c r="M634">
        <v>340.06700000000001</v>
      </c>
      <c r="N634">
        <v>7</v>
      </c>
    </row>
    <row r="635" spans="1:14" ht="12.75">
      <c r="A635">
        <v>7</v>
      </c>
      <c r="B635">
        <v>8</v>
      </c>
      <c r="C635">
        <v>8</v>
      </c>
      <c r="D635">
        <v>1920</v>
      </c>
      <c r="E635">
        <v>6.5642500000000006E-2</v>
      </c>
      <c r="F635">
        <v>243</v>
      </c>
      <c r="G635">
        <v>241</v>
      </c>
      <c r="H635">
        <v>2</v>
      </c>
      <c r="I635">
        <v>145920</v>
      </c>
      <c r="J635">
        <v>76</v>
      </c>
      <c r="K635">
        <v>29249.4</v>
      </c>
      <c r="L635">
        <v>3.4188799999999998E-2</v>
      </c>
      <c r="M635">
        <v>457.02100000000002</v>
      </c>
      <c r="N635">
        <v>7</v>
      </c>
    </row>
    <row r="636" spans="1:14" ht="12.75">
      <c r="A636">
        <v>7</v>
      </c>
      <c r="B636">
        <v>8</v>
      </c>
      <c r="C636">
        <v>16</v>
      </c>
      <c r="D636">
        <v>1920</v>
      </c>
      <c r="E636">
        <v>6.4989699999999997E-2</v>
      </c>
      <c r="F636">
        <v>426</v>
      </c>
      <c r="G636">
        <v>422</v>
      </c>
      <c r="H636">
        <v>4</v>
      </c>
      <c r="I636">
        <v>414720</v>
      </c>
      <c r="J636">
        <v>216</v>
      </c>
      <c r="K636">
        <v>29543.1</v>
      </c>
      <c r="L636">
        <v>3.3848799999999998E-2</v>
      </c>
      <c r="M636">
        <v>461.61099999999999</v>
      </c>
      <c r="N636">
        <v>7</v>
      </c>
    </row>
    <row r="637" spans="1:14" ht="12.75">
      <c r="A637">
        <v>7</v>
      </c>
      <c r="B637">
        <v>8</v>
      </c>
      <c r="C637">
        <v>32</v>
      </c>
      <c r="D637">
        <v>1920</v>
      </c>
      <c r="E637">
        <v>8.6771299999999996E-2</v>
      </c>
      <c r="F637">
        <v>934</v>
      </c>
      <c r="G637">
        <v>922</v>
      </c>
      <c r="H637">
        <v>12</v>
      </c>
      <c r="I637">
        <v>1320960</v>
      </c>
      <c r="J637">
        <v>688</v>
      </c>
      <c r="K637">
        <v>22127.1</v>
      </c>
      <c r="L637">
        <v>4.5193400000000002E-2</v>
      </c>
      <c r="M637">
        <v>345.73700000000002</v>
      </c>
      <c r="N637">
        <v>7</v>
      </c>
    </row>
    <row r="638" spans="1:14" ht="12.75">
      <c r="A638">
        <v>7</v>
      </c>
      <c r="B638">
        <v>8</v>
      </c>
      <c r="C638">
        <v>64</v>
      </c>
      <c r="D638">
        <v>1920</v>
      </c>
      <c r="E638">
        <v>0.100401</v>
      </c>
      <c r="F638">
        <v>1812</v>
      </c>
      <c r="G638">
        <v>1766</v>
      </c>
      <c r="H638">
        <v>46</v>
      </c>
      <c r="I638">
        <v>4608000</v>
      </c>
      <c r="J638">
        <v>2400</v>
      </c>
      <c r="K638">
        <v>19123.3</v>
      </c>
      <c r="L638">
        <v>5.22923E-2</v>
      </c>
      <c r="M638">
        <v>298.80099999999999</v>
      </c>
      <c r="N638">
        <v>7</v>
      </c>
    </row>
    <row r="639" spans="1:14" ht="12.75">
      <c r="A639">
        <v>7</v>
      </c>
      <c r="B639">
        <v>8</v>
      </c>
      <c r="C639">
        <v>128</v>
      </c>
      <c r="D639">
        <v>1920</v>
      </c>
      <c r="E639">
        <v>0.216248</v>
      </c>
      <c r="F639">
        <v>3686</v>
      </c>
      <c r="G639">
        <v>3456</v>
      </c>
      <c r="H639">
        <v>230</v>
      </c>
      <c r="I639">
        <v>17080320</v>
      </c>
      <c r="J639">
        <v>8896</v>
      </c>
      <c r="K639">
        <v>8878.68</v>
      </c>
      <c r="L639">
        <v>0.11262900000000001</v>
      </c>
      <c r="M639">
        <v>138.72900000000001</v>
      </c>
      <c r="N639">
        <v>7</v>
      </c>
    </row>
    <row r="640" spans="1:14" ht="12.75">
      <c r="A640">
        <v>7</v>
      </c>
      <c r="B640">
        <v>8</v>
      </c>
      <c r="C640">
        <v>256</v>
      </c>
      <c r="D640">
        <v>1920</v>
      </c>
      <c r="E640">
        <v>0.76518299999999995</v>
      </c>
      <c r="F640">
        <v>8158</v>
      </c>
      <c r="G640">
        <v>7229</v>
      </c>
      <c r="H640">
        <v>929</v>
      </c>
      <c r="I640">
        <v>65617920</v>
      </c>
      <c r="J640">
        <v>34176</v>
      </c>
      <c r="K640">
        <v>2509.1999999999998</v>
      </c>
      <c r="L640">
        <v>0.39853300000000003</v>
      </c>
      <c r="M640">
        <v>39.206299999999999</v>
      </c>
      <c r="N640">
        <v>7</v>
      </c>
    </row>
    <row r="641" spans="1:14" ht="12.75">
      <c r="A641">
        <v>7</v>
      </c>
      <c r="B641">
        <v>8</v>
      </c>
      <c r="C641">
        <v>512</v>
      </c>
      <c r="D641">
        <v>1920</v>
      </c>
      <c r="E641">
        <v>2.1803900000000001</v>
      </c>
      <c r="F641">
        <v>19312</v>
      </c>
      <c r="G641">
        <v>15287</v>
      </c>
      <c r="H641">
        <v>4025</v>
      </c>
      <c r="I641">
        <v>257064960</v>
      </c>
      <c r="J641">
        <v>133888</v>
      </c>
      <c r="K641">
        <v>880.57799999999997</v>
      </c>
      <c r="L641">
        <v>1.1356200000000001</v>
      </c>
      <c r="M641">
        <v>13.759</v>
      </c>
      <c r="N641">
        <v>7</v>
      </c>
    </row>
    <row r="642" spans="1:14" ht="12.75">
      <c r="A642">
        <v>7</v>
      </c>
      <c r="B642">
        <v>8</v>
      </c>
      <c r="C642">
        <v>1024</v>
      </c>
      <c r="D642">
        <v>1920</v>
      </c>
      <c r="E642">
        <v>7.5883000000000003</v>
      </c>
      <c r="F642">
        <v>47240</v>
      </c>
      <c r="G642">
        <v>32123</v>
      </c>
      <c r="H642">
        <v>15117</v>
      </c>
      <c r="I642">
        <v>1017446400</v>
      </c>
      <c r="J642">
        <v>529920</v>
      </c>
      <c r="K642">
        <v>253.02099999999999</v>
      </c>
      <c r="L642">
        <v>3.9522400000000002</v>
      </c>
      <c r="M642">
        <v>3.9534600000000002</v>
      </c>
      <c r="N642">
        <v>7</v>
      </c>
    </row>
    <row r="643" spans="1:14" ht="12.75">
      <c r="A643">
        <v>7</v>
      </c>
      <c r="B643">
        <v>8</v>
      </c>
      <c r="C643">
        <v>2048</v>
      </c>
      <c r="D643">
        <v>1920</v>
      </c>
      <c r="E643">
        <v>30.933900000000001</v>
      </c>
      <c r="F643">
        <v>151820</v>
      </c>
      <c r="G643">
        <v>78857</v>
      </c>
      <c r="H643">
        <v>72963</v>
      </c>
      <c r="I643">
        <v>4048158720</v>
      </c>
      <c r="J643" s="1" t="s">
        <v>14</v>
      </c>
      <c r="K643">
        <v>62.067900000000002</v>
      </c>
      <c r="L643">
        <v>16.1114</v>
      </c>
      <c r="M643">
        <v>0.96981099999999998</v>
      </c>
      <c r="N643">
        <v>7</v>
      </c>
    </row>
    <row r="644" spans="1:14" ht="12.75">
      <c r="A644">
        <v>7</v>
      </c>
      <c r="B644">
        <v>16</v>
      </c>
      <c r="C644">
        <v>1</v>
      </c>
      <c r="D644">
        <v>1920</v>
      </c>
      <c r="E644">
        <v>9.9751300000000001E-2</v>
      </c>
      <c r="F644">
        <v>11</v>
      </c>
      <c r="G644">
        <v>11</v>
      </c>
      <c r="H644">
        <v>0</v>
      </c>
      <c r="I644">
        <v>11520</v>
      </c>
      <c r="J644">
        <v>6</v>
      </c>
      <c r="K644">
        <v>19247.900000000001</v>
      </c>
      <c r="L644">
        <v>5.1953800000000001E-2</v>
      </c>
      <c r="M644">
        <v>300.74799999999999</v>
      </c>
      <c r="N644">
        <v>7</v>
      </c>
    </row>
    <row r="645" spans="1:14" ht="12.75">
      <c r="A645">
        <v>7</v>
      </c>
      <c r="B645">
        <v>16</v>
      </c>
      <c r="C645">
        <v>2</v>
      </c>
      <c r="D645">
        <v>1920</v>
      </c>
      <c r="E645">
        <v>6.6536700000000004E-2</v>
      </c>
      <c r="F645">
        <v>27</v>
      </c>
      <c r="G645">
        <v>27</v>
      </c>
      <c r="H645">
        <v>0</v>
      </c>
      <c r="I645">
        <v>24960</v>
      </c>
      <c r="J645">
        <v>13</v>
      </c>
      <c r="K645">
        <v>28856.2</v>
      </c>
      <c r="L645">
        <v>3.4654600000000001E-2</v>
      </c>
      <c r="M645">
        <v>450.87900000000002</v>
      </c>
      <c r="N645">
        <v>7</v>
      </c>
    </row>
    <row r="646" spans="1:14" ht="12.75">
      <c r="A646">
        <v>7</v>
      </c>
      <c r="B646">
        <v>16</v>
      </c>
      <c r="C646">
        <v>4</v>
      </c>
      <c r="D646">
        <v>1920</v>
      </c>
      <c r="E646">
        <v>7.7550400000000005E-2</v>
      </c>
      <c r="F646">
        <v>105</v>
      </c>
      <c r="G646">
        <v>105</v>
      </c>
      <c r="H646">
        <v>0</v>
      </c>
      <c r="I646">
        <v>57600</v>
      </c>
      <c r="J646">
        <v>30</v>
      </c>
      <c r="K646">
        <v>24758.1</v>
      </c>
      <c r="L646">
        <v>4.0390799999999998E-2</v>
      </c>
      <c r="M646">
        <v>386.84500000000003</v>
      </c>
      <c r="N646">
        <v>7</v>
      </c>
    </row>
    <row r="647" spans="1:14" ht="12.75">
      <c r="A647">
        <v>7</v>
      </c>
      <c r="B647">
        <v>16</v>
      </c>
      <c r="C647">
        <v>8</v>
      </c>
      <c r="D647">
        <v>1920</v>
      </c>
      <c r="E647">
        <v>0.10122100000000001</v>
      </c>
      <c r="F647">
        <v>168</v>
      </c>
      <c r="G647">
        <v>167</v>
      </c>
      <c r="H647">
        <v>1</v>
      </c>
      <c r="I647">
        <v>145920</v>
      </c>
      <c r="J647">
        <v>76</v>
      </c>
      <c r="K647">
        <v>18968.400000000001</v>
      </c>
      <c r="L647">
        <v>5.2719099999999998E-2</v>
      </c>
      <c r="M647">
        <v>296.38200000000001</v>
      </c>
      <c r="N647">
        <v>7</v>
      </c>
    </row>
    <row r="648" spans="1:14" ht="12.75">
      <c r="A648">
        <v>7</v>
      </c>
      <c r="B648">
        <v>16</v>
      </c>
      <c r="C648">
        <v>16</v>
      </c>
      <c r="D648">
        <v>1920</v>
      </c>
      <c r="E648">
        <v>8.3450300000000005E-2</v>
      </c>
      <c r="F648">
        <v>280</v>
      </c>
      <c r="G648">
        <v>278</v>
      </c>
      <c r="H648">
        <v>2</v>
      </c>
      <c r="I648">
        <v>414720</v>
      </c>
      <c r="J648">
        <v>216</v>
      </c>
      <c r="K648">
        <v>23007.7</v>
      </c>
      <c r="L648">
        <v>4.3463700000000001E-2</v>
      </c>
      <c r="M648">
        <v>359.495</v>
      </c>
      <c r="N648">
        <v>7</v>
      </c>
    </row>
    <row r="649" spans="1:14" ht="12.75">
      <c r="A649">
        <v>7</v>
      </c>
      <c r="B649">
        <v>16</v>
      </c>
      <c r="C649">
        <v>32</v>
      </c>
      <c r="D649">
        <v>1920</v>
      </c>
      <c r="E649">
        <v>5.6312500000000001E-2</v>
      </c>
      <c r="F649">
        <v>573</v>
      </c>
      <c r="G649">
        <v>570</v>
      </c>
      <c r="H649">
        <v>3</v>
      </c>
      <c r="I649">
        <v>1320960</v>
      </c>
      <c r="J649">
        <v>688</v>
      </c>
      <c r="K649">
        <v>34095.4</v>
      </c>
      <c r="L649">
        <v>2.9329399999999999E-2</v>
      </c>
      <c r="M649">
        <v>532.74099999999999</v>
      </c>
      <c r="N649">
        <v>7</v>
      </c>
    </row>
    <row r="650" spans="1:14" ht="12.75">
      <c r="A650">
        <v>7</v>
      </c>
      <c r="B650">
        <v>16</v>
      </c>
      <c r="C650">
        <v>64</v>
      </c>
      <c r="D650">
        <v>1920</v>
      </c>
      <c r="E650">
        <v>0.100742</v>
      </c>
      <c r="F650">
        <v>1151</v>
      </c>
      <c r="G650">
        <v>1138</v>
      </c>
      <c r="H650">
        <v>13</v>
      </c>
      <c r="I650">
        <v>4608000</v>
      </c>
      <c r="J650">
        <v>2400</v>
      </c>
      <c r="K650">
        <v>19058.599999999999</v>
      </c>
      <c r="L650">
        <v>5.24699E-2</v>
      </c>
      <c r="M650">
        <v>297.79000000000002</v>
      </c>
      <c r="N650">
        <v>7</v>
      </c>
    </row>
    <row r="651" spans="1:14" ht="12.75">
      <c r="A651">
        <v>7</v>
      </c>
      <c r="B651">
        <v>16</v>
      </c>
      <c r="C651">
        <v>128</v>
      </c>
      <c r="D651">
        <v>1920</v>
      </c>
      <c r="E651">
        <v>0.20869699999999999</v>
      </c>
      <c r="F651">
        <v>2267</v>
      </c>
      <c r="G651">
        <v>2235</v>
      </c>
      <c r="H651">
        <v>32</v>
      </c>
      <c r="I651">
        <v>17080320</v>
      </c>
      <c r="J651">
        <v>8896</v>
      </c>
      <c r="K651">
        <v>9199.93</v>
      </c>
      <c r="L651">
        <v>0.108696</v>
      </c>
      <c r="M651">
        <v>143.749</v>
      </c>
      <c r="N651">
        <v>7</v>
      </c>
    </row>
    <row r="652" spans="1:14" ht="12.75">
      <c r="A652">
        <v>7</v>
      </c>
      <c r="B652">
        <v>16</v>
      </c>
      <c r="C652">
        <v>256</v>
      </c>
      <c r="D652">
        <v>1920</v>
      </c>
      <c r="E652">
        <v>0.77728399999999997</v>
      </c>
      <c r="F652">
        <v>4795</v>
      </c>
      <c r="G652">
        <v>4651</v>
      </c>
      <c r="H652">
        <v>144</v>
      </c>
      <c r="I652">
        <v>65617920</v>
      </c>
      <c r="J652">
        <v>34176</v>
      </c>
      <c r="K652">
        <v>2470.14</v>
      </c>
      <c r="L652">
        <v>0.404835</v>
      </c>
      <c r="M652">
        <v>38.5959</v>
      </c>
      <c r="N652">
        <v>7</v>
      </c>
    </row>
    <row r="653" spans="1:14" ht="12.75">
      <c r="A653">
        <v>7</v>
      </c>
      <c r="B653">
        <v>16</v>
      </c>
      <c r="C653">
        <v>512</v>
      </c>
      <c r="D653">
        <v>1920</v>
      </c>
      <c r="E653">
        <v>2.2219699999999998</v>
      </c>
      <c r="F653">
        <v>9822</v>
      </c>
      <c r="G653">
        <v>9256</v>
      </c>
      <c r="H653">
        <v>566</v>
      </c>
      <c r="I653">
        <v>257064960</v>
      </c>
      <c r="J653">
        <v>133888</v>
      </c>
      <c r="K653">
        <v>864.09799999999996</v>
      </c>
      <c r="L653">
        <v>1.1572800000000001</v>
      </c>
      <c r="M653">
        <v>13.5015</v>
      </c>
      <c r="N653">
        <v>7</v>
      </c>
    </row>
    <row r="654" spans="1:14" ht="12.75">
      <c r="A654">
        <v>7</v>
      </c>
      <c r="B654">
        <v>16</v>
      </c>
      <c r="C654">
        <v>1024</v>
      </c>
      <c r="D654">
        <v>1920</v>
      </c>
      <c r="E654">
        <v>7.6326200000000002</v>
      </c>
      <c r="F654">
        <v>20747</v>
      </c>
      <c r="G654">
        <v>18527</v>
      </c>
      <c r="H654">
        <v>2220</v>
      </c>
      <c r="I654">
        <v>1017446400</v>
      </c>
      <c r="J654">
        <v>529920</v>
      </c>
      <c r="K654">
        <v>251.55199999999999</v>
      </c>
      <c r="L654">
        <v>3.97532</v>
      </c>
      <c r="M654">
        <v>3.9304999999999999</v>
      </c>
      <c r="N654">
        <v>7</v>
      </c>
    </row>
    <row r="655" spans="1:14" ht="12.75">
      <c r="A655">
        <v>7</v>
      </c>
      <c r="B655">
        <v>16</v>
      </c>
      <c r="C655">
        <v>2048</v>
      </c>
      <c r="D655">
        <v>1920</v>
      </c>
      <c r="E655">
        <v>31.5684</v>
      </c>
      <c r="F655">
        <v>49036</v>
      </c>
      <c r="G655">
        <v>39122</v>
      </c>
      <c r="H655">
        <v>9914</v>
      </c>
      <c r="I655">
        <v>4048158720</v>
      </c>
      <c r="J655" s="1" t="s">
        <v>14</v>
      </c>
      <c r="K655">
        <v>60.820399999999999</v>
      </c>
      <c r="L655">
        <v>16.4419</v>
      </c>
      <c r="M655">
        <v>0.950318</v>
      </c>
      <c r="N655">
        <v>7</v>
      </c>
    </row>
    <row r="656" spans="1:14" ht="12.75">
      <c r="A656">
        <v>7</v>
      </c>
      <c r="B656">
        <v>32</v>
      </c>
      <c r="C656">
        <v>1</v>
      </c>
      <c r="D656">
        <v>1920</v>
      </c>
      <c r="E656">
        <v>5.41161E-2</v>
      </c>
      <c r="F656">
        <v>6</v>
      </c>
      <c r="G656">
        <v>6</v>
      </c>
      <c r="H656">
        <v>0</v>
      </c>
      <c r="I656">
        <v>11520</v>
      </c>
      <c r="J656">
        <v>6</v>
      </c>
      <c r="K656">
        <v>35479.300000000003</v>
      </c>
      <c r="L656">
        <v>2.8185499999999999E-2</v>
      </c>
      <c r="M656">
        <v>554.36400000000003</v>
      </c>
      <c r="N656">
        <v>7</v>
      </c>
    </row>
    <row r="657" spans="1:14" ht="12.75">
      <c r="A657">
        <v>7</v>
      </c>
      <c r="B657">
        <v>32</v>
      </c>
      <c r="C657">
        <v>2</v>
      </c>
      <c r="D657">
        <v>1920</v>
      </c>
      <c r="E657">
        <v>5.0900599999999997E-2</v>
      </c>
      <c r="F657">
        <v>15</v>
      </c>
      <c r="G657">
        <v>15</v>
      </c>
      <c r="H657">
        <v>0</v>
      </c>
      <c r="I657">
        <v>24960</v>
      </c>
      <c r="J657">
        <v>13</v>
      </c>
      <c r="K657">
        <v>37720.6</v>
      </c>
      <c r="L657">
        <v>2.6510700000000002E-2</v>
      </c>
      <c r="M657">
        <v>589.38400000000001</v>
      </c>
      <c r="N657">
        <v>7</v>
      </c>
    </row>
    <row r="658" spans="1:14" ht="12.75">
      <c r="A658">
        <v>7</v>
      </c>
      <c r="B658">
        <v>32</v>
      </c>
      <c r="C658">
        <v>4</v>
      </c>
      <c r="D658">
        <v>1920</v>
      </c>
      <c r="E658">
        <v>8.2117399999999993E-2</v>
      </c>
      <c r="F658">
        <v>69</v>
      </c>
      <c r="G658">
        <v>69</v>
      </c>
      <c r="H658">
        <v>0</v>
      </c>
      <c r="I658">
        <v>57600</v>
      </c>
      <c r="J658">
        <v>30</v>
      </c>
      <c r="K658">
        <v>23381.200000000001</v>
      </c>
      <c r="L658">
        <v>4.2769500000000002E-2</v>
      </c>
      <c r="M658">
        <v>365.33100000000002</v>
      </c>
      <c r="N658">
        <v>7</v>
      </c>
    </row>
    <row r="659" spans="1:14" ht="12.75">
      <c r="A659">
        <v>7</v>
      </c>
      <c r="B659">
        <v>32</v>
      </c>
      <c r="C659">
        <v>8</v>
      </c>
      <c r="D659">
        <v>1920</v>
      </c>
      <c r="E659">
        <v>4.6384599999999998E-2</v>
      </c>
      <c r="F659">
        <v>108</v>
      </c>
      <c r="G659">
        <v>108</v>
      </c>
      <c r="H659">
        <v>0</v>
      </c>
      <c r="I659">
        <v>145920</v>
      </c>
      <c r="J659">
        <v>76</v>
      </c>
      <c r="K659">
        <v>41393</v>
      </c>
      <c r="L659">
        <v>2.4158700000000002E-2</v>
      </c>
      <c r="M659">
        <v>646.76599999999996</v>
      </c>
      <c r="N659">
        <v>7</v>
      </c>
    </row>
    <row r="660" spans="1:14" ht="12.75">
      <c r="A660">
        <v>7</v>
      </c>
      <c r="B660">
        <v>32</v>
      </c>
      <c r="C660">
        <v>16</v>
      </c>
      <c r="D660">
        <v>1920</v>
      </c>
      <c r="E660">
        <v>7.4381199999999995E-2</v>
      </c>
      <c r="F660">
        <v>178</v>
      </c>
      <c r="G660">
        <v>178</v>
      </c>
      <c r="H660">
        <v>0</v>
      </c>
      <c r="I660">
        <v>414720</v>
      </c>
      <c r="J660">
        <v>216</v>
      </c>
      <c r="K660">
        <v>25813</v>
      </c>
      <c r="L660">
        <v>3.8740200000000002E-2</v>
      </c>
      <c r="M660">
        <v>403.32799999999997</v>
      </c>
      <c r="N660">
        <v>7</v>
      </c>
    </row>
    <row r="661" spans="1:14" ht="12.75">
      <c r="A661">
        <v>7</v>
      </c>
      <c r="B661">
        <v>32</v>
      </c>
      <c r="C661">
        <v>32</v>
      </c>
      <c r="D661">
        <v>1920</v>
      </c>
      <c r="E661">
        <v>5.9156199999999999E-2</v>
      </c>
      <c r="F661">
        <v>361</v>
      </c>
      <c r="G661">
        <v>361</v>
      </c>
      <c r="H661">
        <v>0</v>
      </c>
      <c r="I661">
        <v>1320960</v>
      </c>
      <c r="J661">
        <v>688</v>
      </c>
      <c r="K661">
        <v>32456.400000000001</v>
      </c>
      <c r="L661">
        <v>3.0810500000000001E-2</v>
      </c>
      <c r="M661">
        <v>507.13200000000001</v>
      </c>
      <c r="N661">
        <v>7</v>
      </c>
    </row>
    <row r="662" spans="1:14" ht="12.75">
      <c r="A662">
        <v>7</v>
      </c>
      <c r="B662">
        <v>32</v>
      </c>
      <c r="C662">
        <v>64</v>
      </c>
      <c r="D662">
        <v>1920</v>
      </c>
      <c r="E662">
        <v>9.6484399999999998E-2</v>
      </c>
      <c r="F662">
        <v>697</v>
      </c>
      <c r="G662">
        <v>697</v>
      </c>
      <c r="H662">
        <v>0</v>
      </c>
      <c r="I662">
        <v>4608000</v>
      </c>
      <c r="J662">
        <v>2400</v>
      </c>
      <c r="K662">
        <v>19899.599999999999</v>
      </c>
      <c r="L662">
        <v>5.02523E-2</v>
      </c>
      <c r="M662">
        <v>310.93099999999998</v>
      </c>
      <c r="N662">
        <v>7</v>
      </c>
    </row>
    <row r="663" spans="1:14" ht="12.75">
      <c r="A663">
        <v>7</v>
      </c>
      <c r="B663">
        <v>32</v>
      </c>
      <c r="C663">
        <v>128</v>
      </c>
      <c r="D663">
        <v>1920</v>
      </c>
      <c r="E663">
        <v>0.18199499999999999</v>
      </c>
      <c r="F663">
        <v>1404</v>
      </c>
      <c r="G663">
        <v>1399</v>
      </c>
      <c r="H663">
        <v>5</v>
      </c>
      <c r="I663">
        <v>17080320</v>
      </c>
      <c r="J663">
        <v>8896</v>
      </c>
      <c r="K663">
        <v>10549.7</v>
      </c>
      <c r="L663">
        <v>9.4789300000000007E-2</v>
      </c>
      <c r="M663">
        <v>164.839</v>
      </c>
      <c r="N663">
        <v>7</v>
      </c>
    </row>
    <row r="664" spans="1:14" ht="12.75">
      <c r="A664">
        <v>7</v>
      </c>
      <c r="B664">
        <v>32</v>
      </c>
      <c r="C664">
        <v>256</v>
      </c>
      <c r="D664">
        <v>1920</v>
      </c>
      <c r="E664">
        <v>0.70794100000000004</v>
      </c>
      <c r="F664">
        <v>2909</v>
      </c>
      <c r="G664">
        <v>2892</v>
      </c>
      <c r="H664">
        <v>17</v>
      </c>
      <c r="I664">
        <v>65617920</v>
      </c>
      <c r="J664">
        <v>34176</v>
      </c>
      <c r="K664">
        <v>2712.09</v>
      </c>
      <c r="L664">
        <v>0.36871900000000002</v>
      </c>
      <c r="M664">
        <v>42.376399999999997</v>
      </c>
      <c r="N664">
        <v>7</v>
      </c>
    </row>
    <row r="665" spans="1:14" ht="12.75">
      <c r="A665">
        <v>7</v>
      </c>
      <c r="B665">
        <v>32</v>
      </c>
      <c r="C665">
        <v>512</v>
      </c>
      <c r="D665">
        <v>1920</v>
      </c>
      <c r="E665">
        <v>2.2594599999999998</v>
      </c>
      <c r="F665">
        <v>5900</v>
      </c>
      <c r="G665">
        <v>5804</v>
      </c>
      <c r="H665">
        <v>96</v>
      </c>
      <c r="I665">
        <v>257064960</v>
      </c>
      <c r="J665">
        <v>133888</v>
      </c>
      <c r="K665">
        <v>849.76</v>
      </c>
      <c r="L665">
        <v>1.1768000000000001</v>
      </c>
      <c r="M665">
        <v>13.2775</v>
      </c>
      <c r="N665">
        <v>7</v>
      </c>
    </row>
    <row r="666" spans="1:14" ht="12.75">
      <c r="A666">
        <v>7</v>
      </c>
      <c r="B666">
        <v>32</v>
      </c>
      <c r="C666">
        <v>1024</v>
      </c>
      <c r="D666">
        <v>1920</v>
      </c>
      <c r="E666">
        <v>7.5193500000000002</v>
      </c>
      <c r="F666">
        <v>12067</v>
      </c>
      <c r="G666">
        <v>11753</v>
      </c>
      <c r="H666">
        <v>314</v>
      </c>
      <c r="I666">
        <v>1017446400</v>
      </c>
      <c r="J666">
        <v>529920</v>
      </c>
      <c r="K666">
        <v>255.34100000000001</v>
      </c>
      <c r="L666">
        <v>3.9163299999999999</v>
      </c>
      <c r="M666">
        <v>3.9897100000000001</v>
      </c>
      <c r="N666">
        <v>7</v>
      </c>
    </row>
    <row r="667" spans="1:14" ht="12.75">
      <c r="A667">
        <v>7</v>
      </c>
      <c r="B667">
        <v>32</v>
      </c>
      <c r="C667">
        <v>2048</v>
      </c>
      <c r="D667">
        <v>1920</v>
      </c>
      <c r="E667">
        <v>31.385000000000002</v>
      </c>
      <c r="F667">
        <v>25316</v>
      </c>
      <c r="G667">
        <v>23900</v>
      </c>
      <c r="H667">
        <v>1416</v>
      </c>
      <c r="I667">
        <v>4048158720</v>
      </c>
      <c r="J667" s="1" t="s">
        <v>14</v>
      </c>
      <c r="K667">
        <v>61.175800000000002</v>
      </c>
      <c r="L667">
        <v>16.346299999999999</v>
      </c>
      <c r="M667">
        <v>0.95587200000000005</v>
      </c>
      <c r="N667">
        <v>7</v>
      </c>
    </row>
    <row r="668" spans="1:14" ht="12.75">
      <c r="A668">
        <v>7</v>
      </c>
      <c r="B668">
        <v>32</v>
      </c>
      <c r="C668">
        <v>4096</v>
      </c>
      <c r="D668">
        <v>1920</v>
      </c>
      <c r="E668">
        <v>119.81699999999999</v>
      </c>
      <c r="F668">
        <v>55711</v>
      </c>
      <c r="G668">
        <v>49947</v>
      </c>
      <c r="H668">
        <v>5764</v>
      </c>
      <c r="I668">
        <v>16149381120</v>
      </c>
      <c r="J668" s="1" t="s">
        <v>15</v>
      </c>
      <c r="K668">
        <v>16.0245</v>
      </c>
      <c r="L668">
        <v>62.404499999999999</v>
      </c>
      <c r="M668">
        <v>0.25038300000000002</v>
      </c>
      <c r="N668">
        <v>7</v>
      </c>
    </row>
    <row r="669" spans="1:14" ht="12.75">
      <c r="A669">
        <v>7</v>
      </c>
      <c r="B669">
        <v>64</v>
      </c>
      <c r="C669">
        <v>1</v>
      </c>
      <c r="D669">
        <v>1920</v>
      </c>
      <c r="E669">
        <v>9.6510100000000001E-2</v>
      </c>
      <c r="F669">
        <v>5</v>
      </c>
      <c r="G669">
        <v>5</v>
      </c>
      <c r="H669">
        <v>0</v>
      </c>
      <c r="I669">
        <v>11520</v>
      </c>
      <c r="J669">
        <v>6</v>
      </c>
      <c r="K669">
        <v>19894.3</v>
      </c>
      <c r="L669">
        <v>5.0265700000000003E-2</v>
      </c>
      <c r="M669">
        <v>310.84800000000001</v>
      </c>
      <c r="N669">
        <v>7</v>
      </c>
    </row>
    <row r="670" spans="1:14" ht="12.75">
      <c r="A670">
        <v>7</v>
      </c>
      <c r="B670">
        <v>64</v>
      </c>
      <c r="C670">
        <v>2</v>
      </c>
      <c r="D670">
        <v>1920</v>
      </c>
      <c r="E670">
        <v>6.3372100000000001E-2</v>
      </c>
      <c r="F670">
        <v>10</v>
      </c>
      <c r="G670">
        <v>10</v>
      </c>
      <c r="H670">
        <v>0</v>
      </c>
      <c r="I670">
        <v>24960</v>
      </c>
      <c r="J670">
        <v>13</v>
      </c>
      <c r="K670">
        <v>30297.200000000001</v>
      </c>
      <c r="L670">
        <v>3.3006300000000002E-2</v>
      </c>
      <c r="M670">
        <v>473.39400000000001</v>
      </c>
      <c r="N670">
        <v>7</v>
      </c>
    </row>
    <row r="671" spans="1:14" ht="12.75">
      <c r="A671">
        <v>7</v>
      </c>
      <c r="B671">
        <v>64</v>
      </c>
      <c r="C671">
        <v>4</v>
      </c>
      <c r="D671">
        <v>1920</v>
      </c>
      <c r="E671">
        <v>6.3233300000000006E-2</v>
      </c>
      <c r="F671">
        <v>47</v>
      </c>
      <c r="G671">
        <v>47</v>
      </c>
      <c r="H671">
        <v>0</v>
      </c>
      <c r="I671">
        <v>57600</v>
      </c>
      <c r="J671">
        <v>30</v>
      </c>
      <c r="K671">
        <v>30363.7</v>
      </c>
      <c r="L671">
        <v>3.2933999999999998E-2</v>
      </c>
      <c r="M671">
        <v>474.43299999999999</v>
      </c>
      <c r="N671">
        <v>7</v>
      </c>
    </row>
    <row r="672" spans="1:14" ht="12.75">
      <c r="A672">
        <v>7</v>
      </c>
      <c r="B672">
        <v>64</v>
      </c>
      <c r="C672">
        <v>8</v>
      </c>
      <c r="D672">
        <v>1920</v>
      </c>
      <c r="E672">
        <v>6.0963099999999999E-2</v>
      </c>
      <c r="F672">
        <v>72</v>
      </c>
      <c r="G672">
        <v>72</v>
      </c>
      <c r="H672">
        <v>0</v>
      </c>
      <c r="I672">
        <v>145920</v>
      </c>
      <c r="J672">
        <v>76</v>
      </c>
      <c r="K672">
        <v>31494.5</v>
      </c>
      <c r="L672">
        <v>3.1751599999999998E-2</v>
      </c>
      <c r="M672">
        <v>492.101</v>
      </c>
      <c r="N672">
        <v>7</v>
      </c>
    </row>
    <row r="673" spans="1:14" ht="12.75">
      <c r="A673">
        <v>7</v>
      </c>
      <c r="B673">
        <v>64</v>
      </c>
      <c r="C673">
        <v>16</v>
      </c>
      <c r="D673">
        <v>1920</v>
      </c>
      <c r="E673">
        <v>5.3290200000000003E-2</v>
      </c>
      <c r="F673">
        <v>112</v>
      </c>
      <c r="G673">
        <v>112</v>
      </c>
      <c r="H673">
        <v>0</v>
      </c>
      <c r="I673">
        <v>414720</v>
      </c>
      <c r="J673">
        <v>216</v>
      </c>
      <c r="K673">
        <v>36029.1</v>
      </c>
      <c r="L673">
        <v>2.77553E-2</v>
      </c>
      <c r="M673">
        <v>562.95500000000004</v>
      </c>
      <c r="N673">
        <v>7</v>
      </c>
    </row>
    <row r="674" spans="1:14" ht="12.75">
      <c r="A674">
        <v>7</v>
      </c>
      <c r="B674">
        <v>64</v>
      </c>
      <c r="C674">
        <v>32</v>
      </c>
      <c r="D674">
        <v>1920</v>
      </c>
      <c r="E674">
        <v>7.9525499999999999E-2</v>
      </c>
      <c r="F674">
        <v>233</v>
      </c>
      <c r="G674">
        <v>233</v>
      </c>
      <c r="H674">
        <v>0</v>
      </c>
      <c r="I674">
        <v>1320960</v>
      </c>
      <c r="J674">
        <v>688</v>
      </c>
      <c r="K674">
        <v>24143.200000000001</v>
      </c>
      <c r="L674">
        <v>4.1419499999999998E-2</v>
      </c>
      <c r="M674">
        <v>377.238</v>
      </c>
      <c r="N674">
        <v>7</v>
      </c>
    </row>
    <row r="675" spans="1:14" ht="12.75">
      <c r="A675">
        <v>7</v>
      </c>
      <c r="B675">
        <v>64</v>
      </c>
      <c r="C675">
        <v>64</v>
      </c>
      <c r="D675">
        <v>1920</v>
      </c>
      <c r="E675">
        <v>0.100407</v>
      </c>
      <c r="F675">
        <v>444</v>
      </c>
      <c r="G675">
        <v>444</v>
      </c>
      <c r="H675">
        <v>0</v>
      </c>
      <c r="I675">
        <v>4608000</v>
      </c>
      <c r="J675">
        <v>2400</v>
      </c>
      <c r="K675">
        <v>19122.2</v>
      </c>
      <c r="L675">
        <v>5.2295399999999999E-2</v>
      </c>
      <c r="M675">
        <v>298.78399999999999</v>
      </c>
      <c r="N675">
        <v>7</v>
      </c>
    </row>
    <row r="676" spans="1:14" ht="12.75">
      <c r="A676">
        <v>7</v>
      </c>
      <c r="B676">
        <v>64</v>
      </c>
      <c r="C676">
        <v>128</v>
      </c>
      <c r="D676">
        <v>1920</v>
      </c>
      <c r="E676">
        <v>0.21135000000000001</v>
      </c>
      <c r="F676">
        <v>879</v>
      </c>
      <c r="G676">
        <v>878</v>
      </c>
      <c r="H676">
        <v>1</v>
      </c>
      <c r="I676">
        <v>17080320</v>
      </c>
      <c r="J676">
        <v>8896</v>
      </c>
      <c r="K676">
        <v>9084.4599999999991</v>
      </c>
      <c r="L676">
        <v>0.110078</v>
      </c>
      <c r="M676">
        <v>141.94499999999999</v>
      </c>
      <c r="N676">
        <v>7</v>
      </c>
    </row>
    <row r="677" spans="1:14" ht="12.75">
      <c r="A677">
        <v>7</v>
      </c>
      <c r="B677">
        <v>64</v>
      </c>
      <c r="C677">
        <v>256</v>
      </c>
      <c r="D677">
        <v>1920</v>
      </c>
      <c r="E677">
        <v>0.68067800000000001</v>
      </c>
      <c r="F677">
        <v>1876</v>
      </c>
      <c r="G677">
        <v>1873</v>
      </c>
      <c r="H677">
        <v>3</v>
      </c>
      <c r="I677">
        <v>65617920</v>
      </c>
      <c r="J677">
        <v>34176</v>
      </c>
      <c r="K677">
        <v>2820.72</v>
      </c>
      <c r="L677">
        <v>0.35452</v>
      </c>
      <c r="M677">
        <v>44.073700000000002</v>
      </c>
      <c r="N677">
        <v>7</v>
      </c>
    </row>
    <row r="678" spans="1:14" ht="12.75">
      <c r="A678">
        <v>7</v>
      </c>
      <c r="B678">
        <v>64</v>
      </c>
      <c r="C678">
        <v>512</v>
      </c>
      <c r="D678">
        <v>1920</v>
      </c>
      <c r="E678">
        <v>2.1589999999999998</v>
      </c>
      <c r="F678">
        <v>3637</v>
      </c>
      <c r="G678">
        <v>3620</v>
      </c>
      <c r="H678">
        <v>17</v>
      </c>
      <c r="I678">
        <v>257064960</v>
      </c>
      <c r="J678">
        <v>133888</v>
      </c>
      <c r="K678">
        <v>889.30100000000004</v>
      </c>
      <c r="L678">
        <v>1.1244799999999999</v>
      </c>
      <c r="M678">
        <v>13.895300000000001</v>
      </c>
      <c r="N678">
        <v>7</v>
      </c>
    </row>
    <row r="679" spans="1:14" ht="12.75">
      <c r="A679">
        <v>7</v>
      </c>
      <c r="B679">
        <v>64</v>
      </c>
      <c r="C679">
        <v>1024</v>
      </c>
      <c r="D679">
        <v>1920</v>
      </c>
      <c r="E679">
        <v>7.60893</v>
      </c>
      <c r="F679">
        <v>7388</v>
      </c>
      <c r="G679">
        <v>7333</v>
      </c>
      <c r="H679">
        <v>55</v>
      </c>
      <c r="I679">
        <v>1017446400</v>
      </c>
      <c r="J679">
        <v>529920</v>
      </c>
      <c r="K679">
        <v>252.33500000000001</v>
      </c>
      <c r="L679">
        <v>3.9629799999999999</v>
      </c>
      <c r="M679">
        <v>3.9427400000000001</v>
      </c>
      <c r="N679">
        <v>7</v>
      </c>
    </row>
    <row r="680" spans="1:14" ht="12.75">
      <c r="A680">
        <v>7</v>
      </c>
      <c r="B680">
        <v>64</v>
      </c>
      <c r="C680">
        <v>2048</v>
      </c>
      <c r="D680">
        <v>1920</v>
      </c>
      <c r="E680">
        <v>31.1768</v>
      </c>
      <c r="F680">
        <v>15128</v>
      </c>
      <c r="G680">
        <v>14930</v>
      </c>
      <c r="H680">
        <v>198</v>
      </c>
      <c r="I680">
        <v>4048158720</v>
      </c>
      <c r="J680" s="1" t="s">
        <v>14</v>
      </c>
      <c r="K680">
        <v>61.584200000000003</v>
      </c>
      <c r="L680">
        <v>16.2379</v>
      </c>
      <c r="M680">
        <v>0.96225300000000002</v>
      </c>
      <c r="N680">
        <v>7</v>
      </c>
    </row>
    <row r="681" spans="1:14" ht="12.75">
      <c r="A681">
        <v>7</v>
      </c>
      <c r="B681">
        <v>64</v>
      </c>
      <c r="C681">
        <v>4096</v>
      </c>
      <c r="D681">
        <v>1920</v>
      </c>
      <c r="E681">
        <v>120.90300000000001</v>
      </c>
      <c r="F681">
        <v>31541</v>
      </c>
      <c r="G681">
        <v>30768</v>
      </c>
      <c r="H681">
        <v>773</v>
      </c>
      <c r="I681">
        <v>16149381120</v>
      </c>
      <c r="J681" s="1" t="s">
        <v>15</v>
      </c>
      <c r="K681">
        <v>15.8805</v>
      </c>
      <c r="L681">
        <v>62.970199999999998</v>
      </c>
      <c r="M681">
        <v>0.24813299999999999</v>
      </c>
      <c r="N681">
        <v>7</v>
      </c>
    </row>
    <row r="682" spans="1:14" ht="12.75">
      <c r="A682">
        <v>7</v>
      </c>
      <c r="B682">
        <v>128</v>
      </c>
      <c r="C682">
        <v>1</v>
      </c>
      <c r="D682">
        <v>1920</v>
      </c>
      <c r="E682">
        <v>6.6456899999999999E-2</v>
      </c>
      <c r="F682">
        <v>2</v>
      </c>
      <c r="G682">
        <v>2</v>
      </c>
      <c r="H682">
        <v>0</v>
      </c>
      <c r="I682">
        <v>11520</v>
      </c>
      <c r="J682">
        <v>6</v>
      </c>
      <c r="K682">
        <v>28890.9</v>
      </c>
      <c r="L682">
        <v>3.4612999999999998E-2</v>
      </c>
      <c r="M682">
        <v>451.42</v>
      </c>
      <c r="N682">
        <v>7</v>
      </c>
    </row>
    <row r="683" spans="1:14" ht="12.75">
      <c r="A683">
        <v>7</v>
      </c>
      <c r="B683">
        <v>128</v>
      </c>
      <c r="C683">
        <v>2</v>
      </c>
      <c r="D683">
        <v>1920</v>
      </c>
      <c r="E683">
        <v>5.68957E-2</v>
      </c>
      <c r="F683">
        <v>5</v>
      </c>
      <c r="G683">
        <v>5</v>
      </c>
      <c r="H683">
        <v>0</v>
      </c>
      <c r="I683">
        <v>24960</v>
      </c>
      <c r="J683">
        <v>13</v>
      </c>
      <c r="K683">
        <v>33745.9</v>
      </c>
      <c r="L683">
        <v>2.9633199999999998E-2</v>
      </c>
      <c r="M683">
        <v>527.28</v>
      </c>
      <c r="N683">
        <v>7</v>
      </c>
    </row>
    <row r="684" spans="1:14" ht="12.75">
      <c r="A684">
        <v>7</v>
      </c>
      <c r="B684">
        <v>128</v>
      </c>
      <c r="C684">
        <v>4</v>
      </c>
      <c r="D684">
        <v>1920</v>
      </c>
      <c r="E684">
        <v>7.0646200000000006E-2</v>
      </c>
      <c r="F684">
        <v>30</v>
      </c>
      <c r="G684">
        <v>30</v>
      </c>
      <c r="H684">
        <v>0</v>
      </c>
      <c r="I684">
        <v>57600</v>
      </c>
      <c r="J684">
        <v>30</v>
      </c>
      <c r="K684">
        <v>27177.7</v>
      </c>
      <c r="L684">
        <v>3.6794899999999998E-2</v>
      </c>
      <c r="M684">
        <v>424.65100000000001</v>
      </c>
      <c r="N684">
        <v>7</v>
      </c>
    </row>
    <row r="685" spans="1:14" ht="12.75">
      <c r="A685">
        <v>7</v>
      </c>
      <c r="B685">
        <v>128</v>
      </c>
      <c r="C685">
        <v>8</v>
      </c>
      <c r="D685">
        <v>1920</v>
      </c>
      <c r="E685">
        <v>7.73673E-2</v>
      </c>
      <c r="F685">
        <v>45</v>
      </c>
      <c r="G685">
        <v>45</v>
      </c>
      <c r="H685">
        <v>0</v>
      </c>
      <c r="I685">
        <v>145920</v>
      </c>
      <c r="J685">
        <v>76</v>
      </c>
      <c r="K685">
        <v>24816.7</v>
      </c>
      <c r="L685">
        <v>4.0295499999999998E-2</v>
      </c>
      <c r="M685">
        <v>387.76100000000002</v>
      </c>
      <c r="N685">
        <v>7</v>
      </c>
    </row>
    <row r="686" spans="1:14" ht="12.75">
      <c r="A686">
        <v>7</v>
      </c>
      <c r="B686">
        <v>128</v>
      </c>
      <c r="C686">
        <v>16</v>
      </c>
      <c r="D686">
        <v>1920</v>
      </c>
      <c r="E686">
        <v>5.77224E-2</v>
      </c>
      <c r="F686">
        <v>71</v>
      </c>
      <c r="G686">
        <v>71</v>
      </c>
      <c r="H686">
        <v>0</v>
      </c>
      <c r="I686">
        <v>414720</v>
      </c>
      <c r="J686">
        <v>216</v>
      </c>
      <c r="K686">
        <v>33262.6</v>
      </c>
      <c r="L686">
        <v>3.0063800000000002E-2</v>
      </c>
      <c r="M686">
        <v>519.72900000000004</v>
      </c>
      <c r="N686">
        <v>7</v>
      </c>
    </row>
    <row r="687" spans="1:14" ht="12.75">
      <c r="A687">
        <v>7</v>
      </c>
      <c r="B687">
        <v>128</v>
      </c>
      <c r="C687">
        <v>32</v>
      </c>
      <c r="D687">
        <v>1920</v>
      </c>
      <c r="E687">
        <v>7.6394900000000002E-2</v>
      </c>
      <c r="F687">
        <v>150</v>
      </c>
      <c r="G687">
        <v>150</v>
      </c>
      <c r="H687">
        <v>0</v>
      </c>
      <c r="I687">
        <v>1320960</v>
      </c>
      <c r="J687">
        <v>688</v>
      </c>
      <c r="K687">
        <v>25132.6</v>
      </c>
      <c r="L687">
        <v>3.9788999999999998E-2</v>
      </c>
      <c r="M687">
        <v>392.697</v>
      </c>
      <c r="N687">
        <v>7</v>
      </c>
    </row>
    <row r="688" spans="1:14" ht="12.75">
      <c r="A688">
        <v>7</v>
      </c>
      <c r="B688">
        <v>128</v>
      </c>
      <c r="C688">
        <v>64</v>
      </c>
      <c r="D688">
        <v>1920</v>
      </c>
      <c r="E688">
        <v>0.101635</v>
      </c>
      <c r="F688">
        <v>285</v>
      </c>
      <c r="G688">
        <v>285</v>
      </c>
      <c r="H688">
        <v>0</v>
      </c>
      <c r="I688">
        <v>4608000</v>
      </c>
      <c r="J688">
        <v>2400</v>
      </c>
      <c r="K688">
        <v>18891.099999999999</v>
      </c>
      <c r="L688">
        <v>5.2935000000000003E-2</v>
      </c>
      <c r="M688">
        <v>295.173</v>
      </c>
      <c r="N688">
        <v>7</v>
      </c>
    </row>
    <row r="689" spans="1:14" ht="12.75">
      <c r="A689">
        <v>7</v>
      </c>
      <c r="B689">
        <v>128</v>
      </c>
      <c r="C689">
        <v>128</v>
      </c>
      <c r="D689">
        <v>1920</v>
      </c>
      <c r="E689">
        <v>0.19655500000000001</v>
      </c>
      <c r="F689">
        <v>549</v>
      </c>
      <c r="G689">
        <v>548</v>
      </c>
      <c r="H689">
        <v>1</v>
      </c>
      <c r="I689">
        <v>17080320</v>
      </c>
      <c r="J689">
        <v>8896</v>
      </c>
      <c r="K689">
        <v>9768.25</v>
      </c>
      <c r="L689">
        <v>0.102372</v>
      </c>
      <c r="M689">
        <v>152.62899999999999</v>
      </c>
      <c r="N689">
        <v>7</v>
      </c>
    </row>
    <row r="690" spans="1:14" ht="12.75">
      <c r="A690">
        <v>7</v>
      </c>
      <c r="B690">
        <v>128</v>
      </c>
      <c r="C690">
        <v>256</v>
      </c>
      <c r="D690">
        <v>1920</v>
      </c>
      <c r="E690">
        <v>0.71042400000000006</v>
      </c>
      <c r="F690">
        <v>1206</v>
      </c>
      <c r="G690">
        <v>1204</v>
      </c>
      <c r="H690">
        <v>2</v>
      </c>
      <c r="I690">
        <v>65617920</v>
      </c>
      <c r="J690">
        <v>34176</v>
      </c>
      <c r="K690">
        <v>2702.61</v>
      </c>
      <c r="L690">
        <v>0.37001299999999998</v>
      </c>
      <c r="M690">
        <v>42.228299999999997</v>
      </c>
      <c r="N690">
        <v>7</v>
      </c>
    </row>
    <row r="691" spans="1:14" ht="12.75">
      <c r="A691">
        <v>7</v>
      </c>
      <c r="B691">
        <v>128</v>
      </c>
      <c r="C691">
        <v>512</v>
      </c>
      <c r="D691">
        <v>1920</v>
      </c>
      <c r="E691">
        <v>2.1661299999999999</v>
      </c>
      <c r="F691">
        <v>2340</v>
      </c>
      <c r="G691">
        <v>2338</v>
      </c>
      <c r="H691">
        <v>2</v>
      </c>
      <c r="I691">
        <v>257064960</v>
      </c>
      <c r="J691">
        <v>133888</v>
      </c>
      <c r="K691">
        <v>886.37400000000002</v>
      </c>
      <c r="L691">
        <v>1.12819</v>
      </c>
      <c r="M691">
        <v>13.849600000000001</v>
      </c>
      <c r="N691">
        <v>7</v>
      </c>
    </row>
    <row r="692" spans="1:14" ht="12.75">
      <c r="A692">
        <v>7</v>
      </c>
      <c r="B692">
        <v>128</v>
      </c>
      <c r="C692">
        <v>1024</v>
      </c>
      <c r="D692">
        <v>1920</v>
      </c>
      <c r="E692">
        <v>7.5516399999999999</v>
      </c>
      <c r="F692">
        <v>4734</v>
      </c>
      <c r="G692">
        <v>4726</v>
      </c>
      <c r="H692">
        <v>8</v>
      </c>
      <c r="I692">
        <v>1017446400</v>
      </c>
      <c r="J692">
        <v>529920</v>
      </c>
      <c r="K692">
        <v>254.249</v>
      </c>
      <c r="L692">
        <v>3.9331399999999999</v>
      </c>
      <c r="M692">
        <v>3.9726499999999998</v>
      </c>
      <c r="N692">
        <v>7</v>
      </c>
    </row>
    <row r="693" spans="1:14" ht="12.75">
      <c r="A693">
        <v>7</v>
      </c>
      <c r="B693">
        <v>128</v>
      </c>
      <c r="C693">
        <v>2048</v>
      </c>
      <c r="D693">
        <v>1920</v>
      </c>
      <c r="E693">
        <v>31.165700000000001</v>
      </c>
      <c r="F693">
        <v>9536</v>
      </c>
      <c r="G693">
        <v>9514</v>
      </c>
      <c r="H693">
        <v>22</v>
      </c>
      <c r="I693">
        <v>4048158720</v>
      </c>
      <c r="J693" s="1" t="s">
        <v>14</v>
      </c>
      <c r="K693">
        <v>61.606099999999998</v>
      </c>
      <c r="L693">
        <v>16.232199999999999</v>
      </c>
      <c r="M693">
        <v>0.96259600000000001</v>
      </c>
      <c r="N693">
        <v>7</v>
      </c>
    </row>
    <row r="694" spans="1:14" ht="12.75">
      <c r="A694">
        <v>7</v>
      </c>
      <c r="B694">
        <v>128</v>
      </c>
      <c r="C694">
        <v>4096</v>
      </c>
      <c r="D694">
        <v>1920</v>
      </c>
      <c r="E694">
        <v>119.789</v>
      </c>
      <c r="F694">
        <v>19877</v>
      </c>
      <c r="G694">
        <v>19773</v>
      </c>
      <c r="H694">
        <v>104</v>
      </c>
      <c r="I694">
        <v>16149381120</v>
      </c>
      <c r="J694" s="1" t="s">
        <v>15</v>
      </c>
      <c r="K694">
        <v>16.028199999999998</v>
      </c>
      <c r="L694">
        <v>62.389800000000001</v>
      </c>
      <c r="M694">
        <v>0.25044100000000002</v>
      </c>
      <c r="N694">
        <v>7</v>
      </c>
    </row>
    <row r="695" spans="1:14" ht="12.75">
      <c r="A695">
        <v>8</v>
      </c>
      <c r="B695">
        <v>1</v>
      </c>
      <c r="C695">
        <v>1</v>
      </c>
      <c r="D695">
        <v>1920</v>
      </c>
      <c r="E695">
        <v>6.5783300000000003E-2</v>
      </c>
      <c r="F695">
        <v>121</v>
      </c>
      <c r="G695">
        <v>121</v>
      </c>
      <c r="H695">
        <v>0</v>
      </c>
      <c r="I695">
        <v>11520</v>
      </c>
      <c r="J695">
        <v>6</v>
      </c>
      <c r="K695">
        <v>29186.7</v>
      </c>
      <c r="L695">
        <v>3.42622E-2</v>
      </c>
      <c r="M695">
        <v>456.04199999999997</v>
      </c>
      <c r="N695">
        <v>8</v>
      </c>
    </row>
    <row r="696" spans="1:14" ht="12.75">
      <c r="A696">
        <v>8</v>
      </c>
      <c r="B696">
        <v>1</v>
      </c>
      <c r="C696">
        <v>2</v>
      </c>
      <c r="D696">
        <v>1920</v>
      </c>
      <c r="E696">
        <v>6.4527799999999996E-2</v>
      </c>
      <c r="F696">
        <v>217</v>
      </c>
      <c r="G696">
        <v>206</v>
      </c>
      <c r="H696">
        <v>11</v>
      </c>
      <c r="I696">
        <v>24960</v>
      </c>
      <c r="J696">
        <v>13</v>
      </c>
      <c r="K696">
        <v>29754.6</v>
      </c>
      <c r="L696">
        <v>3.3608199999999998E-2</v>
      </c>
      <c r="M696">
        <v>464.916</v>
      </c>
      <c r="N696">
        <v>8</v>
      </c>
    </row>
    <row r="697" spans="1:14" ht="12.75">
      <c r="A697">
        <v>8</v>
      </c>
      <c r="B697">
        <v>1</v>
      </c>
      <c r="C697">
        <v>4</v>
      </c>
      <c r="D697">
        <v>1920</v>
      </c>
      <c r="E697">
        <v>6.7456600000000005E-2</v>
      </c>
      <c r="F697">
        <v>446</v>
      </c>
      <c r="G697">
        <v>424</v>
      </c>
      <c r="H697">
        <v>22</v>
      </c>
      <c r="I697">
        <v>57600</v>
      </c>
      <c r="J697">
        <v>30</v>
      </c>
      <c r="K697">
        <v>28462.799999999999</v>
      </c>
      <c r="L697">
        <v>3.5133600000000001E-2</v>
      </c>
      <c r="M697">
        <v>444.73099999999999</v>
      </c>
      <c r="N697">
        <v>8</v>
      </c>
    </row>
    <row r="698" spans="1:14" ht="12.75">
      <c r="A698">
        <v>8</v>
      </c>
      <c r="B698">
        <v>1</v>
      </c>
      <c r="C698">
        <v>8</v>
      </c>
      <c r="D698">
        <v>1920</v>
      </c>
      <c r="E698">
        <v>7.3158799999999996E-2</v>
      </c>
      <c r="F698">
        <v>1228</v>
      </c>
      <c r="G698">
        <v>1036</v>
      </c>
      <c r="H698">
        <v>192</v>
      </c>
      <c r="I698">
        <v>145920</v>
      </c>
      <c r="J698">
        <v>76</v>
      </c>
      <c r="K698">
        <v>26244.3</v>
      </c>
      <c r="L698">
        <v>3.8103499999999998E-2</v>
      </c>
      <c r="M698">
        <v>410.06700000000001</v>
      </c>
      <c r="N698">
        <v>8</v>
      </c>
    </row>
    <row r="699" spans="1:14" ht="12.75">
      <c r="A699">
        <v>8</v>
      </c>
      <c r="B699">
        <v>1</v>
      </c>
      <c r="C699">
        <v>16</v>
      </c>
      <c r="D699">
        <v>1920</v>
      </c>
      <c r="E699">
        <v>6.6540799999999997E-2</v>
      </c>
      <c r="F699">
        <v>2991</v>
      </c>
      <c r="G699">
        <v>2158</v>
      </c>
      <c r="H699">
        <v>833</v>
      </c>
      <c r="I699">
        <v>414720</v>
      </c>
      <c r="J699">
        <v>216</v>
      </c>
      <c r="K699">
        <v>28854.5</v>
      </c>
      <c r="L699">
        <v>3.4656600000000003E-2</v>
      </c>
      <c r="M699">
        <v>450.851</v>
      </c>
      <c r="N699">
        <v>8</v>
      </c>
    </row>
    <row r="700" spans="1:14" ht="12.75">
      <c r="A700">
        <v>8</v>
      </c>
      <c r="B700">
        <v>1</v>
      </c>
      <c r="C700">
        <v>32</v>
      </c>
      <c r="D700">
        <v>1920</v>
      </c>
      <c r="E700">
        <v>0.102557</v>
      </c>
      <c r="F700">
        <v>8850</v>
      </c>
      <c r="G700">
        <v>4925</v>
      </c>
      <c r="H700">
        <v>3925</v>
      </c>
      <c r="I700">
        <v>1320960</v>
      </c>
      <c r="J700">
        <v>688</v>
      </c>
      <c r="K700">
        <v>18721.3</v>
      </c>
      <c r="L700">
        <v>5.34151E-2</v>
      </c>
      <c r="M700">
        <v>292.52</v>
      </c>
      <c r="N700">
        <v>8</v>
      </c>
    </row>
    <row r="701" spans="1:14" ht="12.75">
      <c r="A701">
        <v>8</v>
      </c>
      <c r="B701">
        <v>1</v>
      </c>
      <c r="C701">
        <v>64</v>
      </c>
      <c r="D701">
        <v>1920</v>
      </c>
      <c r="E701">
        <v>0.10581699999999999</v>
      </c>
      <c r="F701">
        <v>37233</v>
      </c>
      <c r="G701">
        <v>15084</v>
      </c>
      <c r="H701">
        <v>22149</v>
      </c>
      <c r="I701">
        <v>4608000</v>
      </c>
      <c r="J701">
        <v>2400</v>
      </c>
      <c r="K701">
        <v>18144.5</v>
      </c>
      <c r="L701">
        <v>5.5113099999999998E-2</v>
      </c>
      <c r="M701">
        <v>283.50799999999998</v>
      </c>
      <c r="N701">
        <v>8</v>
      </c>
    </row>
    <row r="702" spans="1:14" ht="12.75">
      <c r="A702">
        <v>8</v>
      </c>
      <c r="B702">
        <v>1</v>
      </c>
      <c r="C702">
        <v>128</v>
      </c>
      <c r="D702">
        <v>1920</v>
      </c>
      <c r="E702">
        <v>0.32039200000000001</v>
      </c>
      <c r="F702">
        <v>159131</v>
      </c>
      <c r="G702">
        <v>45471</v>
      </c>
      <c r="H702">
        <v>113660</v>
      </c>
      <c r="I702">
        <v>17080320</v>
      </c>
      <c r="J702">
        <v>8896</v>
      </c>
      <c r="K702">
        <v>5992.65</v>
      </c>
      <c r="L702">
        <v>0.16687099999999999</v>
      </c>
      <c r="M702">
        <v>93.635199999999998</v>
      </c>
      <c r="N702">
        <v>8</v>
      </c>
    </row>
    <row r="703" spans="1:14" ht="12.75">
      <c r="A703">
        <v>8</v>
      </c>
      <c r="B703">
        <v>1</v>
      </c>
      <c r="C703">
        <v>256</v>
      </c>
      <c r="D703">
        <v>1920</v>
      </c>
      <c r="E703">
        <v>0.71832799999999997</v>
      </c>
      <c r="F703">
        <v>729706</v>
      </c>
      <c r="G703">
        <v>163760</v>
      </c>
      <c r="H703">
        <v>565946</v>
      </c>
      <c r="I703">
        <v>65617920</v>
      </c>
      <c r="J703">
        <v>34176</v>
      </c>
      <c r="K703">
        <v>2672.87</v>
      </c>
      <c r="L703">
        <v>0.37412899999999999</v>
      </c>
      <c r="M703">
        <v>41.7637</v>
      </c>
      <c r="N703">
        <v>8</v>
      </c>
    </row>
    <row r="704" spans="1:14" ht="12.75">
      <c r="A704">
        <v>8</v>
      </c>
      <c r="B704">
        <v>1</v>
      </c>
      <c r="C704">
        <v>512</v>
      </c>
      <c r="D704">
        <v>1920</v>
      </c>
      <c r="E704">
        <v>2.2074500000000001</v>
      </c>
      <c r="F704">
        <v>2928109</v>
      </c>
      <c r="G704">
        <v>405982</v>
      </c>
      <c r="H704">
        <v>2522127</v>
      </c>
      <c r="I704">
        <v>257064960</v>
      </c>
      <c r="J704">
        <v>133888</v>
      </c>
      <c r="K704">
        <v>869.78300000000002</v>
      </c>
      <c r="L704">
        <v>1.14971</v>
      </c>
      <c r="M704">
        <v>13.590400000000001</v>
      </c>
      <c r="N704">
        <v>8</v>
      </c>
    </row>
    <row r="705" spans="1:14" ht="12.75">
      <c r="A705">
        <v>8</v>
      </c>
      <c r="B705">
        <v>1</v>
      </c>
      <c r="C705">
        <v>1024</v>
      </c>
      <c r="D705">
        <v>1920</v>
      </c>
      <c r="E705">
        <v>7.6905299999999999</v>
      </c>
      <c r="F705">
        <v>9173358</v>
      </c>
      <c r="G705">
        <v>928917</v>
      </c>
      <c r="H705">
        <v>8244441</v>
      </c>
      <c r="I705">
        <v>1017446400</v>
      </c>
      <c r="J705">
        <v>529920</v>
      </c>
      <c r="K705">
        <v>249.65799999999999</v>
      </c>
      <c r="L705">
        <v>4.0054800000000004</v>
      </c>
      <c r="M705">
        <v>3.9009</v>
      </c>
      <c r="N705">
        <v>8</v>
      </c>
    </row>
    <row r="706" spans="1:14" ht="12.75">
      <c r="A706">
        <v>8</v>
      </c>
      <c r="B706">
        <v>1</v>
      </c>
      <c r="C706">
        <v>2048</v>
      </c>
      <c r="D706">
        <v>1920</v>
      </c>
      <c r="E706">
        <v>32.066499999999998</v>
      </c>
      <c r="F706">
        <v>29452590</v>
      </c>
      <c r="G706">
        <v>2258859</v>
      </c>
      <c r="H706">
        <v>27193731</v>
      </c>
      <c r="I706">
        <v>4048158720</v>
      </c>
      <c r="J706" s="1" t="s">
        <v>14</v>
      </c>
      <c r="K706">
        <v>59.875500000000002</v>
      </c>
      <c r="L706">
        <v>16.7013</v>
      </c>
      <c r="M706">
        <v>0.93555500000000003</v>
      </c>
      <c r="N706">
        <v>8</v>
      </c>
    </row>
    <row r="707" spans="1:14" ht="12.75">
      <c r="A707">
        <v>8</v>
      </c>
      <c r="B707">
        <v>2</v>
      </c>
      <c r="C707">
        <v>1</v>
      </c>
      <c r="D707">
        <v>1920</v>
      </c>
      <c r="E707">
        <v>7.0833800000000002E-2</v>
      </c>
      <c r="F707">
        <v>72</v>
      </c>
      <c r="G707">
        <v>72</v>
      </c>
      <c r="H707">
        <v>0</v>
      </c>
      <c r="I707">
        <v>11520</v>
      </c>
      <c r="J707">
        <v>6</v>
      </c>
      <c r="K707">
        <v>27105.7</v>
      </c>
      <c r="L707">
        <v>3.6892599999999998E-2</v>
      </c>
      <c r="M707">
        <v>423.52600000000001</v>
      </c>
      <c r="N707">
        <v>8</v>
      </c>
    </row>
    <row r="708" spans="1:14" ht="12.75">
      <c r="A708">
        <v>8</v>
      </c>
      <c r="B708">
        <v>2</v>
      </c>
      <c r="C708">
        <v>2</v>
      </c>
      <c r="D708">
        <v>1920</v>
      </c>
      <c r="E708">
        <v>6.5302899999999997E-2</v>
      </c>
      <c r="F708">
        <v>118</v>
      </c>
      <c r="G708">
        <v>117</v>
      </c>
      <c r="H708">
        <v>1</v>
      </c>
      <c r="I708">
        <v>24960</v>
      </c>
      <c r="J708">
        <v>13</v>
      </c>
      <c r="K708">
        <v>29401.5</v>
      </c>
      <c r="L708">
        <v>3.4011899999999998E-2</v>
      </c>
      <c r="M708">
        <v>459.39800000000002</v>
      </c>
      <c r="N708">
        <v>8</v>
      </c>
    </row>
    <row r="709" spans="1:14" ht="12.75">
      <c r="A709">
        <v>8</v>
      </c>
      <c r="B709">
        <v>2</v>
      </c>
      <c r="C709">
        <v>4</v>
      </c>
      <c r="D709">
        <v>1920</v>
      </c>
      <c r="E709">
        <v>8.4179500000000004E-2</v>
      </c>
      <c r="F709">
        <v>258</v>
      </c>
      <c r="G709">
        <v>255</v>
      </c>
      <c r="H709">
        <v>3</v>
      </c>
      <c r="I709">
        <v>57600</v>
      </c>
      <c r="J709">
        <v>30</v>
      </c>
      <c r="K709">
        <v>22808.400000000001</v>
      </c>
      <c r="L709">
        <v>4.3843500000000001E-2</v>
      </c>
      <c r="M709">
        <v>356.38099999999997</v>
      </c>
      <c r="N709">
        <v>8</v>
      </c>
    </row>
    <row r="710" spans="1:14" ht="12.75">
      <c r="A710">
        <v>8</v>
      </c>
      <c r="B710">
        <v>2</v>
      </c>
      <c r="C710">
        <v>8</v>
      </c>
      <c r="D710">
        <v>1920</v>
      </c>
      <c r="E710">
        <v>8.4220600000000007E-2</v>
      </c>
      <c r="F710">
        <v>641</v>
      </c>
      <c r="G710">
        <v>608</v>
      </c>
      <c r="H710">
        <v>33</v>
      </c>
      <c r="I710">
        <v>145920</v>
      </c>
      <c r="J710">
        <v>76</v>
      </c>
      <c r="K710">
        <v>22797.3</v>
      </c>
      <c r="L710">
        <v>4.3864899999999998E-2</v>
      </c>
      <c r="M710">
        <v>356.20699999999999</v>
      </c>
      <c r="N710">
        <v>8</v>
      </c>
    </row>
    <row r="711" spans="1:14" ht="12.75">
      <c r="A711">
        <v>8</v>
      </c>
      <c r="B711">
        <v>2</v>
      </c>
      <c r="C711">
        <v>16</v>
      </c>
      <c r="D711">
        <v>1920</v>
      </c>
      <c r="E711">
        <v>7.9824800000000001E-2</v>
      </c>
      <c r="F711">
        <v>1341</v>
      </c>
      <c r="G711">
        <v>1207</v>
      </c>
      <c r="H711">
        <v>134</v>
      </c>
      <c r="I711">
        <v>414720</v>
      </c>
      <c r="J711">
        <v>216</v>
      </c>
      <c r="K711">
        <v>24052.7</v>
      </c>
      <c r="L711">
        <v>4.1575399999999998E-2</v>
      </c>
      <c r="M711">
        <v>375.82299999999998</v>
      </c>
      <c r="N711">
        <v>8</v>
      </c>
    </row>
    <row r="712" spans="1:14" ht="12.75">
      <c r="A712">
        <v>8</v>
      </c>
      <c r="B712">
        <v>2</v>
      </c>
      <c r="C712">
        <v>32</v>
      </c>
      <c r="D712">
        <v>1920</v>
      </c>
      <c r="E712">
        <v>6.2208199999999998E-2</v>
      </c>
      <c r="F712">
        <v>3003</v>
      </c>
      <c r="G712">
        <v>2512</v>
      </c>
      <c r="H712">
        <v>491</v>
      </c>
      <c r="I712">
        <v>1320960</v>
      </c>
      <c r="J712">
        <v>688</v>
      </c>
      <c r="K712">
        <v>30864.1</v>
      </c>
      <c r="L712">
        <v>3.2400100000000001E-2</v>
      </c>
      <c r="M712">
        <v>482.25200000000001</v>
      </c>
      <c r="N712">
        <v>8</v>
      </c>
    </row>
    <row r="713" spans="1:14" ht="12.75">
      <c r="A713">
        <v>8</v>
      </c>
      <c r="B713">
        <v>2</v>
      </c>
      <c r="C713">
        <v>64</v>
      </c>
      <c r="D713">
        <v>1920</v>
      </c>
      <c r="E713">
        <v>0.11743199999999999</v>
      </c>
      <c r="F713">
        <v>8123</v>
      </c>
      <c r="G713">
        <v>5807</v>
      </c>
      <c r="H713">
        <v>2316</v>
      </c>
      <c r="I713">
        <v>4608000</v>
      </c>
      <c r="J713">
        <v>2400</v>
      </c>
      <c r="K713">
        <v>16350</v>
      </c>
      <c r="L713">
        <v>6.1162300000000003E-2</v>
      </c>
      <c r="M713">
        <v>255.46799999999999</v>
      </c>
      <c r="N713">
        <v>8</v>
      </c>
    </row>
    <row r="714" spans="1:14" ht="12.75">
      <c r="A714">
        <v>8</v>
      </c>
      <c r="B714">
        <v>2</v>
      </c>
      <c r="C714">
        <v>128</v>
      </c>
      <c r="D714">
        <v>1920</v>
      </c>
      <c r="E714">
        <v>0.23241000000000001</v>
      </c>
      <c r="F714">
        <v>26073</v>
      </c>
      <c r="G714">
        <v>14023</v>
      </c>
      <c r="H714">
        <v>12050</v>
      </c>
      <c r="I714">
        <v>17080320</v>
      </c>
      <c r="J714">
        <v>8896</v>
      </c>
      <c r="K714">
        <v>8261.26</v>
      </c>
      <c r="L714">
        <v>0.121047</v>
      </c>
      <c r="M714">
        <v>129.08199999999999</v>
      </c>
      <c r="N714">
        <v>8</v>
      </c>
    </row>
    <row r="715" spans="1:14" ht="12.75">
      <c r="A715">
        <v>8</v>
      </c>
      <c r="B715">
        <v>2</v>
      </c>
      <c r="C715">
        <v>256</v>
      </c>
      <c r="D715">
        <v>1920</v>
      </c>
      <c r="E715">
        <v>0.58613999999999999</v>
      </c>
      <c r="F715">
        <v>115329</v>
      </c>
      <c r="G715">
        <v>39712</v>
      </c>
      <c r="H715">
        <v>75617</v>
      </c>
      <c r="I715">
        <v>65617920</v>
      </c>
      <c r="J715">
        <v>34176</v>
      </c>
      <c r="K715">
        <v>3275.67</v>
      </c>
      <c r="L715">
        <v>0.30528100000000002</v>
      </c>
      <c r="M715">
        <v>51.182299999999998</v>
      </c>
      <c r="N715">
        <v>8</v>
      </c>
    </row>
    <row r="716" spans="1:14" ht="12.75">
      <c r="A716">
        <v>8</v>
      </c>
      <c r="B716">
        <v>2</v>
      </c>
      <c r="C716">
        <v>512</v>
      </c>
      <c r="D716">
        <v>1920</v>
      </c>
      <c r="E716">
        <v>2.12853</v>
      </c>
      <c r="F716">
        <v>480764</v>
      </c>
      <c r="G716">
        <v>106862</v>
      </c>
      <c r="H716">
        <v>373902</v>
      </c>
      <c r="I716">
        <v>257064960</v>
      </c>
      <c r="J716">
        <v>133888</v>
      </c>
      <c r="K716">
        <v>902.03200000000004</v>
      </c>
      <c r="L716">
        <v>1.1086100000000001</v>
      </c>
      <c r="M716">
        <v>14.094200000000001</v>
      </c>
      <c r="N716">
        <v>8</v>
      </c>
    </row>
    <row r="717" spans="1:14" ht="12.75">
      <c r="A717">
        <v>8</v>
      </c>
      <c r="B717">
        <v>2</v>
      </c>
      <c r="C717">
        <v>1024</v>
      </c>
      <c r="D717">
        <v>1920</v>
      </c>
      <c r="E717">
        <v>7.33331</v>
      </c>
      <c r="F717">
        <v>1807938</v>
      </c>
      <c r="G717">
        <v>277095</v>
      </c>
      <c r="H717">
        <v>1530843</v>
      </c>
      <c r="I717">
        <v>1017446400</v>
      </c>
      <c r="J717">
        <v>529920</v>
      </c>
      <c r="K717">
        <v>261.81900000000002</v>
      </c>
      <c r="L717">
        <v>3.8194300000000001</v>
      </c>
      <c r="M717">
        <v>4.0909199999999997</v>
      </c>
      <c r="N717">
        <v>8</v>
      </c>
    </row>
    <row r="718" spans="1:14" ht="12.75">
      <c r="A718">
        <v>8</v>
      </c>
      <c r="B718">
        <v>2</v>
      </c>
      <c r="C718">
        <v>2048</v>
      </c>
      <c r="D718">
        <v>1920</v>
      </c>
      <c r="E718">
        <v>31.9025</v>
      </c>
      <c r="F718">
        <v>7336946</v>
      </c>
      <c r="G718">
        <v>775132</v>
      </c>
      <c r="H718">
        <v>6561814</v>
      </c>
      <c r="I718">
        <v>4048158720</v>
      </c>
      <c r="J718" s="1" t="s">
        <v>14</v>
      </c>
      <c r="K718">
        <v>60.183300000000003</v>
      </c>
      <c r="L718">
        <v>16.6159</v>
      </c>
      <c r="M718">
        <v>0.94036500000000001</v>
      </c>
      <c r="N718">
        <v>8</v>
      </c>
    </row>
    <row r="719" spans="1:14" ht="12.75">
      <c r="A719">
        <v>8</v>
      </c>
      <c r="B719">
        <v>4</v>
      </c>
      <c r="C719">
        <v>1</v>
      </c>
      <c r="D719">
        <v>1920</v>
      </c>
      <c r="E719">
        <v>8.3891599999999997E-2</v>
      </c>
      <c r="F719">
        <v>37</v>
      </c>
      <c r="G719">
        <v>37</v>
      </c>
      <c r="H719">
        <v>0</v>
      </c>
      <c r="I719">
        <v>11520</v>
      </c>
      <c r="J719">
        <v>6</v>
      </c>
      <c r="K719">
        <v>22886.7</v>
      </c>
      <c r="L719">
        <v>4.3693599999999999E-2</v>
      </c>
      <c r="M719">
        <v>357.60399999999998</v>
      </c>
      <c r="N719">
        <v>8</v>
      </c>
    </row>
    <row r="720" spans="1:14" ht="12.75">
      <c r="A720">
        <v>8</v>
      </c>
      <c r="B720">
        <v>4</v>
      </c>
      <c r="C720">
        <v>2</v>
      </c>
      <c r="D720">
        <v>1920</v>
      </c>
      <c r="E720">
        <v>8.9114899999999997E-2</v>
      </c>
      <c r="F720">
        <v>78</v>
      </c>
      <c r="G720">
        <v>78</v>
      </c>
      <c r="H720">
        <v>0</v>
      </c>
      <c r="I720">
        <v>24960</v>
      </c>
      <c r="J720">
        <v>13</v>
      </c>
      <c r="K720">
        <v>21545.200000000001</v>
      </c>
      <c r="L720">
        <v>4.6413999999999997E-2</v>
      </c>
      <c r="M720">
        <v>336.64400000000001</v>
      </c>
      <c r="N720">
        <v>8</v>
      </c>
    </row>
    <row r="721" spans="1:14" ht="12.75">
      <c r="A721">
        <v>8</v>
      </c>
      <c r="B721">
        <v>4</v>
      </c>
      <c r="C721">
        <v>4</v>
      </c>
      <c r="D721">
        <v>1920</v>
      </c>
      <c r="E721">
        <v>7.1540599999999996E-2</v>
      </c>
      <c r="F721">
        <v>218</v>
      </c>
      <c r="G721">
        <v>218</v>
      </c>
      <c r="H721">
        <v>0</v>
      </c>
      <c r="I721">
        <v>57600</v>
      </c>
      <c r="J721">
        <v>30</v>
      </c>
      <c r="K721">
        <v>26837.9</v>
      </c>
      <c r="L721">
        <v>3.7260700000000001E-2</v>
      </c>
      <c r="M721">
        <v>419.34199999999998</v>
      </c>
      <c r="N721">
        <v>8</v>
      </c>
    </row>
    <row r="722" spans="1:14" ht="12.75">
      <c r="A722">
        <v>8</v>
      </c>
      <c r="B722">
        <v>4</v>
      </c>
      <c r="C722">
        <v>8</v>
      </c>
      <c r="D722">
        <v>1920</v>
      </c>
      <c r="E722">
        <v>8.0500799999999997E-2</v>
      </c>
      <c r="F722">
        <v>378</v>
      </c>
      <c r="G722">
        <v>369</v>
      </c>
      <c r="H722">
        <v>9</v>
      </c>
      <c r="I722">
        <v>145920</v>
      </c>
      <c r="J722">
        <v>76</v>
      </c>
      <c r="K722">
        <v>23850.7</v>
      </c>
      <c r="L722">
        <v>4.1927499999999999E-2</v>
      </c>
      <c r="M722">
        <v>372.66699999999997</v>
      </c>
      <c r="N722">
        <v>8</v>
      </c>
    </row>
    <row r="723" spans="1:14" ht="12.75">
      <c r="A723">
        <v>8</v>
      </c>
      <c r="B723">
        <v>4</v>
      </c>
      <c r="C723">
        <v>16</v>
      </c>
      <c r="D723">
        <v>1920</v>
      </c>
      <c r="E723">
        <v>8.1372299999999995E-2</v>
      </c>
      <c r="F723">
        <v>778</v>
      </c>
      <c r="G723">
        <v>749</v>
      </c>
      <c r="H723">
        <v>29</v>
      </c>
      <c r="I723">
        <v>414720</v>
      </c>
      <c r="J723">
        <v>216</v>
      </c>
      <c r="K723">
        <v>23595.200000000001</v>
      </c>
      <c r="L723">
        <v>4.23814E-2</v>
      </c>
      <c r="M723">
        <v>368.67599999999999</v>
      </c>
      <c r="N723">
        <v>8</v>
      </c>
    </row>
    <row r="724" spans="1:14" ht="12.75">
      <c r="A724">
        <v>8</v>
      </c>
      <c r="B724">
        <v>4</v>
      </c>
      <c r="C724">
        <v>32</v>
      </c>
      <c r="D724">
        <v>1920</v>
      </c>
      <c r="E724">
        <v>9.7788399999999998E-2</v>
      </c>
      <c r="F724">
        <v>1519</v>
      </c>
      <c r="G724">
        <v>1422</v>
      </c>
      <c r="H724">
        <v>97</v>
      </c>
      <c r="I724">
        <v>1320960</v>
      </c>
      <c r="J724">
        <v>688</v>
      </c>
      <c r="K724">
        <v>19634.2</v>
      </c>
      <c r="L724">
        <v>5.0931499999999998E-2</v>
      </c>
      <c r="M724">
        <v>306.78500000000003</v>
      </c>
      <c r="N724">
        <v>8</v>
      </c>
    </row>
    <row r="725" spans="1:14" ht="12.75">
      <c r="A725">
        <v>8</v>
      </c>
      <c r="B725">
        <v>4</v>
      </c>
      <c r="C725">
        <v>64</v>
      </c>
      <c r="D725">
        <v>1920</v>
      </c>
      <c r="E725">
        <v>0.14827000000000001</v>
      </c>
      <c r="F725">
        <v>3096</v>
      </c>
      <c r="G725">
        <v>2789</v>
      </c>
      <c r="H725">
        <v>307</v>
      </c>
      <c r="I725">
        <v>4608000</v>
      </c>
      <c r="J725">
        <v>2400</v>
      </c>
      <c r="K725">
        <v>12949.3</v>
      </c>
      <c r="L725">
        <v>7.7224000000000001E-2</v>
      </c>
      <c r="M725">
        <v>202.334</v>
      </c>
      <c r="N725">
        <v>8</v>
      </c>
    </row>
    <row r="726" spans="1:14" ht="12.75">
      <c r="A726">
        <v>8</v>
      </c>
      <c r="B726">
        <v>4</v>
      </c>
      <c r="C726">
        <v>128</v>
      </c>
      <c r="D726">
        <v>1920</v>
      </c>
      <c r="E726">
        <v>0.22140099999999999</v>
      </c>
      <c r="F726">
        <v>7464</v>
      </c>
      <c r="G726">
        <v>6027</v>
      </c>
      <c r="H726">
        <v>1437</v>
      </c>
      <c r="I726">
        <v>17080320</v>
      </c>
      <c r="J726">
        <v>8896</v>
      </c>
      <c r="K726">
        <v>8672.07</v>
      </c>
      <c r="L726">
        <v>0.115313</v>
      </c>
      <c r="M726">
        <v>135.501</v>
      </c>
      <c r="N726">
        <v>8</v>
      </c>
    </row>
    <row r="727" spans="1:14" ht="12.75">
      <c r="A727">
        <v>8</v>
      </c>
      <c r="B727">
        <v>4</v>
      </c>
      <c r="C727">
        <v>256</v>
      </c>
      <c r="D727">
        <v>1920</v>
      </c>
      <c r="E727">
        <v>0.65797399999999995</v>
      </c>
      <c r="F727">
        <v>18892</v>
      </c>
      <c r="G727">
        <v>13026</v>
      </c>
      <c r="H727">
        <v>5866</v>
      </c>
      <c r="I727">
        <v>65617920</v>
      </c>
      <c r="J727">
        <v>34176</v>
      </c>
      <c r="K727">
        <v>2918.05</v>
      </c>
      <c r="L727">
        <v>0.34269500000000003</v>
      </c>
      <c r="M727">
        <v>45.594499999999996</v>
      </c>
      <c r="N727">
        <v>8</v>
      </c>
    </row>
    <row r="728" spans="1:14" ht="12.75">
      <c r="A728">
        <v>8</v>
      </c>
      <c r="B728">
        <v>4</v>
      </c>
      <c r="C728">
        <v>512</v>
      </c>
      <c r="D728">
        <v>1920</v>
      </c>
      <c r="E728">
        <v>2.07274</v>
      </c>
      <c r="F728">
        <v>70800</v>
      </c>
      <c r="G728">
        <v>36045</v>
      </c>
      <c r="H728">
        <v>34755</v>
      </c>
      <c r="I728">
        <v>257064960</v>
      </c>
      <c r="J728">
        <v>133888</v>
      </c>
      <c r="K728">
        <v>926.30799999999999</v>
      </c>
      <c r="L728">
        <v>1.07955</v>
      </c>
      <c r="M728">
        <v>14.473599999999999</v>
      </c>
      <c r="N728">
        <v>8</v>
      </c>
    </row>
    <row r="729" spans="1:14" ht="12.75">
      <c r="A729">
        <v>8</v>
      </c>
      <c r="B729">
        <v>4</v>
      </c>
      <c r="C729">
        <v>1024</v>
      </c>
      <c r="D729">
        <v>1920</v>
      </c>
      <c r="E729">
        <v>7.2807899999999997</v>
      </c>
      <c r="F729">
        <v>311618</v>
      </c>
      <c r="G729">
        <v>100946</v>
      </c>
      <c r="H729">
        <v>210672</v>
      </c>
      <c r="I729">
        <v>1017446400</v>
      </c>
      <c r="J729">
        <v>529920</v>
      </c>
      <c r="K729">
        <v>263.70699999999999</v>
      </c>
      <c r="L729">
        <v>3.7920799999999999</v>
      </c>
      <c r="M729">
        <v>4.1204299999999998</v>
      </c>
      <c r="N729">
        <v>8</v>
      </c>
    </row>
    <row r="730" spans="1:14" ht="12.75">
      <c r="A730">
        <v>8</v>
      </c>
      <c r="B730">
        <v>4</v>
      </c>
      <c r="C730">
        <v>2048</v>
      </c>
      <c r="D730">
        <v>1920</v>
      </c>
      <c r="E730">
        <v>31.379799999999999</v>
      </c>
      <c r="F730">
        <v>1484260</v>
      </c>
      <c r="G730">
        <v>284791</v>
      </c>
      <c r="H730">
        <v>1199469</v>
      </c>
      <c r="I730">
        <v>4048158720</v>
      </c>
      <c r="J730" s="1" t="s">
        <v>14</v>
      </c>
      <c r="K730">
        <v>61.1858</v>
      </c>
      <c r="L730">
        <v>16.343699999999998</v>
      </c>
      <c r="M730">
        <v>0.95602799999999999</v>
      </c>
      <c r="N730">
        <v>8</v>
      </c>
    </row>
    <row r="731" spans="1:14" ht="12.75">
      <c r="A731">
        <v>8</v>
      </c>
      <c r="B731">
        <v>8</v>
      </c>
      <c r="C731">
        <v>1</v>
      </c>
      <c r="D731">
        <v>1920</v>
      </c>
      <c r="E731">
        <v>8.3591600000000002E-2</v>
      </c>
      <c r="F731">
        <v>20</v>
      </c>
      <c r="G731">
        <v>20</v>
      </c>
      <c r="H731">
        <v>0</v>
      </c>
      <c r="I731">
        <v>11520</v>
      </c>
      <c r="J731">
        <v>6</v>
      </c>
      <c r="K731">
        <v>22968.799999999999</v>
      </c>
      <c r="L731">
        <v>4.3537300000000001E-2</v>
      </c>
      <c r="M731">
        <v>358.88799999999998</v>
      </c>
      <c r="N731">
        <v>8</v>
      </c>
    </row>
    <row r="732" spans="1:14" ht="12.75">
      <c r="A732">
        <v>8</v>
      </c>
      <c r="B732">
        <v>8</v>
      </c>
      <c r="C732">
        <v>2</v>
      </c>
      <c r="D732">
        <v>1920</v>
      </c>
      <c r="E732">
        <v>8.2632399999999995E-2</v>
      </c>
      <c r="F732">
        <v>46</v>
      </c>
      <c r="G732">
        <v>46</v>
      </c>
      <c r="H732">
        <v>0</v>
      </c>
      <c r="I732">
        <v>24960</v>
      </c>
      <c r="J732">
        <v>13</v>
      </c>
      <c r="K732">
        <v>23235.4</v>
      </c>
      <c r="L732">
        <v>4.3037699999999998E-2</v>
      </c>
      <c r="M732">
        <v>363.05399999999997</v>
      </c>
      <c r="N732">
        <v>8</v>
      </c>
    </row>
    <row r="733" spans="1:14" ht="12.75">
      <c r="A733">
        <v>8</v>
      </c>
      <c r="B733">
        <v>8</v>
      </c>
      <c r="C733">
        <v>4</v>
      </c>
      <c r="D733">
        <v>1920</v>
      </c>
      <c r="E733">
        <v>8.4800700000000007E-2</v>
      </c>
      <c r="F733">
        <v>148</v>
      </c>
      <c r="G733">
        <v>148</v>
      </c>
      <c r="H733">
        <v>0</v>
      </c>
      <c r="I733">
        <v>57600</v>
      </c>
      <c r="J733">
        <v>30</v>
      </c>
      <c r="K733">
        <v>22641.3</v>
      </c>
      <c r="L733">
        <v>4.4167100000000001E-2</v>
      </c>
      <c r="M733">
        <v>353.77</v>
      </c>
      <c r="N733">
        <v>8</v>
      </c>
    </row>
    <row r="734" spans="1:14" ht="12.75">
      <c r="A734">
        <v>8</v>
      </c>
      <c r="B734">
        <v>8</v>
      </c>
      <c r="C734">
        <v>8</v>
      </c>
      <c r="D734">
        <v>1920</v>
      </c>
      <c r="E734">
        <v>0.101464</v>
      </c>
      <c r="F734">
        <v>243</v>
      </c>
      <c r="G734">
        <v>241</v>
      </c>
      <c r="H734">
        <v>2</v>
      </c>
      <c r="I734">
        <v>145920</v>
      </c>
      <c r="J734">
        <v>76</v>
      </c>
      <c r="K734">
        <v>18923</v>
      </c>
      <c r="L734">
        <v>5.2845700000000002E-2</v>
      </c>
      <c r="M734">
        <v>295.67200000000003</v>
      </c>
      <c r="N734">
        <v>8</v>
      </c>
    </row>
    <row r="735" spans="1:14" ht="12.75">
      <c r="A735">
        <v>8</v>
      </c>
      <c r="B735">
        <v>8</v>
      </c>
      <c r="C735">
        <v>16</v>
      </c>
      <c r="D735">
        <v>1920</v>
      </c>
      <c r="E735">
        <v>5.5927299999999999E-2</v>
      </c>
      <c r="F735">
        <v>427</v>
      </c>
      <c r="G735">
        <v>423</v>
      </c>
      <c r="H735">
        <v>4</v>
      </c>
      <c r="I735">
        <v>414720</v>
      </c>
      <c r="J735">
        <v>216</v>
      </c>
      <c r="K735">
        <v>34330.300000000003</v>
      </c>
      <c r="L735">
        <v>2.91288E-2</v>
      </c>
      <c r="M735">
        <v>536.41</v>
      </c>
      <c r="N735">
        <v>8</v>
      </c>
    </row>
    <row r="736" spans="1:14" ht="12.75">
      <c r="A736">
        <v>8</v>
      </c>
      <c r="B736">
        <v>8</v>
      </c>
      <c r="C736">
        <v>32</v>
      </c>
      <c r="D736">
        <v>1920</v>
      </c>
      <c r="E736">
        <v>7.3744000000000004E-2</v>
      </c>
      <c r="F736">
        <v>925</v>
      </c>
      <c r="G736">
        <v>910</v>
      </c>
      <c r="H736">
        <v>15</v>
      </c>
      <c r="I736">
        <v>1320960</v>
      </c>
      <c r="J736">
        <v>688</v>
      </c>
      <c r="K736">
        <v>26036</v>
      </c>
      <c r="L736">
        <v>3.8408299999999999E-2</v>
      </c>
      <c r="M736">
        <v>406.81299999999999</v>
      </c>
      <c r="N736">
        <v>8</v>
      </c>
    </row>
    <row r="737" spans="1:14" ht="12.75">
      <c r="A737">
        <v>8</v>
      </c>
      <c r="B737">
        <v>8</v>
      </c>
      <c r="C737">
        <v>64</v>
      </c>
      <c r="D737">
        <v>1920</v>
      </c>
      <c r="E737">
        <v>0.110456</v>
      </c>
      <c r="F737">
        <v>1875</v>
      </c>
      <c r="G737">
        <v>1815</v>
      </c>
      <c r="H737">
        <v>60</v>
      </c>
      <c r="I737">
        <v>4608000</v>
      </c>
      <c r="J737">
        <v>2400</v>
      </c>
      <c r="K737">
        <v>17382.5</v>
      </c>
      <c r="L737">
        <v>5.7529200000000003E-2</v>
      </c>
      <c r="M737">
        <v>271.601</v>
      </c>
      <c r="N737">
        <v>8</v>
      </c>
    </row>
    <row r="738" spans="1:14" ht="12.75">
      <c r="A738">
        <v>8</v>
      </c>
      <c r="B738">
        <v>8</v>
      </c>
      <c r="C738">
        <v>128</v>
      </c>
      <c r="D738">
        <v>1920</v>
      </c>
      <c r="E738">
        <v>0.20613500000000001</v>
      </c>
      <c r="F738">
        <v>3668</v>
      </c>
      <c r="G738">
        <v>3451</v>
      </c>
      <c r="H738">
        <v>217</v>
      </c>
      <c r="I738">
        <v>17080320</v>
      </c>
      <c r="J738">
        <v>8896</v>
      </c>
      <c r="K738">
        <v>9314.26</v>
      </c>
      <c r="L738">
        <v>0.107362</v>
      </c>
      <c r="M738">
        <v>145.535</v>
      </c>
      <c r="N738">
        <v>8</v>
      </c>
    </row>
    <row r="739" spans="1:14" ht="12.75">
      <c r="A739">
        <v>8</v>
      </c>
      <c r="B739">
        <v>8</v>
      </c>
      <c r="C739">
        <v>256</v>
      </c>
      <c r="D739">
        <v>1920</v>
      </c>
      <c r="E739">
        <v>0.64098200000000005</v>
      </c>
      <c r="F739">
        <v>8197</v>
      </c>
      <c r="G739">
        <v>7308</v>
      </c>
      <c r="H739">
        <v>889</v>
      </c>
      <c r="I739">
        <v>65617920</v>
      </c>
      <c r="J739">
        <v>34176</v>
      </c>
      <c r="K739">
        <v>2995.4</v>
      </c>
      <c r="L739">
        <v>0.333845</v>
      </c>
      <c r="M739">
        <v>46.803199999999997</v>
      </c>
      <c r="N739">
        <v>8</v>
      </c>
    </row>
    <row r="740" spans="1:14" ht="12.75">
      <c r="A740">
        <v>8</v>
      </c>
      <c r="B740">
        <v>8</v>
      </c>
      <c r="C740">
        <v>512</v>
      </c>
      <c r="D740">
        <v>1920</v>
      </c>
      <c r="E740">
        <v>2.1265200000000002</v>
      </c>
      <c r="F740">
        <v>19202</v>
      </c>
      <c r="G740">
        <v>15260</v>
      </c>
      <c r="H740">
        <v>3942</v>
      </c>
      <c r="I740">
        <v>257064960</v>
      </c>
      <c r="J740">
        <v>133888</v>
      </c>
      <c r="K740">
        <v>902.88400000000001</v>
      </c>
      <c r="L740">
        <v>1.1075600000000001</v>
      </c>
      <c r="M740">
        <v>14.1076</v>
      </c>
      <c r="N740">
        <v>8</v>
      </c>
    </row>
    <row r="741" spans="1:14" ht="12.75">
      <c r="A741">
        <v>8</v>
      </c>
      <c r="B741">
        <v>8</v>
      </c>
      <c r="C741">
        <v>1024</v>
      </c>
      <c r="D741">
        <v>1920</v>
      </c>
      <c r="E741">
        <v>7.4639100000000003</v>
      </c>
      <c r="F741">
        <v>46801</v>
      </c>
      <c r="G741">
        <v>32063</v>
      </c>
      <c r="H741">
        <v>14738</v>
      </c>
      <c r="I741">
        <v>1017446400</v>
      </c>
      <c r="J741">
        <v>529920</v>
      </c>
      <c r="K741">
        <v>257.238</v>
      </c>
      <c r="L741">
        <v>3.8874499999999999</v>
      </c>
      <c r="M741">
        <v>4.0193399999999997</v>
      </c>
      <c r="N741">
        <v>8</v>
      </c>
    </row>
    <row r="742" spans="1:14" ht="12.75">
      <c r="A742">
        <v>8</v>
      </c>
      <c r="B742">
        <v>8</v>
      </c>
      <c r="C742">
        <v>2048</v>
      </c>
      <c r="D742">
        <v>1920</v>
      </c>
      <c r="E742">
        <v>31.509399999999999</v>
      </c>
      <c r="F742">
        <v>154589</v>
      </c>
      <c r="G742">
        <v>79734</v>
      </c>
      <c r="H742">
        <v>74855</v>
      </c>
      <c r="I742">
        <v>4048158720</v>
      </c>
      <c r="J742" s="1" t="s">
        <v>14</v>
      </c>
      <c r="K742">
        <v>60.934199999999997</v>
      </c>
      <c r="L742">
        <v>16.411100000000001</v>
      </c>
      <c r="M742">
        <v>0.95209699999999997</v>
      </c>
      <c r="N742">
        <v>8</v>
      </c>
    </row>
    <row r="743" spans="1:14" ht="12.75">
      <c r="A743">
        <v>8</v>
      </c>
      <c r="B743">
        <v>16</v>
      </c>
      <c r="C743">
        <v>1</v>
      </c>
      <c r="D743">
        <v>1920</v>
      </c>
      <c r="E743">
        <v>0.128162</v>
      </c>
      <c r="F743">
        <v>11</v>
      </c>
      <c r="G743">
        <v>11</v>
      </c>
      <c r="H743">
        <v>0</v>
      </c>
      <c r="I743">
        <v>11520</v>
      </c>
      <c r="J743">
        <v>6</v>
      </c>
      <c r="K743">
        <v>14981.1</v>
      </c>
      <c r="L743">
        <v>6.6751000000000005E-2</v>
      </c>
      <c r="M743">
        <v>234.07900000000001</v>
      </c>
      <c r="N743">
        <v>8</v>
      </c>
    </row>
    <row r="744" spans="1:14" ht="12.75">
      <c r="A744">
        <v>8</v>
      </c>
      <c r="B744">
        <v>16</v>
      </c>
      <c r="C744">
        <v>2</v>
      </c>
      <c r="D744">
        <v>1920</v>
      </c>
      <c r="E744">
        <v>8.7084900000000007E-2</v>
      </c>
      <c r="F744">
        <v>27</v>
      </c>
      <c r="G744">
        <v>27</v>
      </c>
      <c r="H744">
        <v>0</v>
      </c>
      <c r="I744">
        <v>24960</v>
      </c>
      <c r="J744">
        <v>13</v>
      </c>
      <c r="K744">
        <v>22047.4</v>
      </c>
      <c r="L744">
        <v>4.53567E-2</v>
      </c>
      <c r="M744">
        <v>344.49099999999999</v>
      </c>
      <c r="N744">
        <v>8</v>
      </c>
    </row>
    <row r="745" spans="1:14" ht="12.75">
      <c r="A745">
        <v>8</v>
      </c>
      <c r="B745">
        <v>16</v>
      </c>
      <c r="C745">
        <v>4</v>
      </c>
      <c r="D745">
        <v>1920</v>
      </c>
      <c r="E745">
        <v>0.13594000000000001</v>
      </c>
      <c r="F745">
        <v>105</v>
      </c>
      <c r="G745">
        <v>105</v>
      </c>
      <c r="H745">
        <v>0</v>
      </c>
      <c r="I745">
        <v>57600</v>
      </c>
      <c r="J745">
        <v>30</v>
      </c>
      <c r="K745">
        <v>14123.9</v>
      </c>
      <c r="L745">
        <v>7.0802100000000007E-2</v>
      </c>
      <c r="M745">
        <v>220.68600000000001</v>
      </c>
      <c r="N745">
        <v>8</v>
      </c>
    </row>
    <row r="746" spans="1:14" ht="12.75">
      <c r="A746">
        <v>8</v>
      </c>
      <c r="B746">
        <v>16</v>
      </c>
      <c r="C746">
        <v>8</v>
      </c>
      <c r="D746">
        <v>1920</v>
      </c>
      <c r="E746">
        <v>6.5319600000000005E-2</v>
      </c>
      <c r="F746">
        <v>172</v>
      </c>
      <c r="G746">
        <v>170</v>
      </c>
      <c r="H746">
        <v>2</v>
      </c>
      <c r="I746">
        <v>145920</v>
      </c>
      <c r="J746">
        <v>76</v>
      </c>
      <c r="K746">
        <v>29393.9</v>
      </c>
      <c r="L746">
        <v>3.4020599999999998E-2</v>
      </c>
      <c r="M746">
        <v>459.28</v>
      </c>
      <c r="N746">
        <v>8</v>
      </c>
    </row>
    <row r="747" spans="1:14" ht="12.75">
      <c r="A747">
        <v>8</v>
      </c>
      <c r="B747">
        <v>16</v>
      </c>
      <c r="C747">
        <v>16</v>
      </c>
      <c r="D747">
        <v>1920</v>
      </c>
      <c r="E747">
        <v>7.0819699999999999E-2</v>
      </c>
      <c r="F747">
        <v>280</v>
      </c>
      <c r="G747">
        <v>279</v>
      </c>
      <c r="H747">
        <v>1</v>
      </c>
      <c r="I747">
        <v>414720</v>
      </c>
      <c r="J747">
        <v>216</v>
      </c>
      <c r="K747">
        <v>27111.1</v>
      </c>
      <c r="L747">
        <v>3.6885300000000003E-2</v>
      </c>
      <c r="M747">
        <v>423.61099999999999</v>
      </c>
      <c r="N747">
        <v>8</v>
      </c>
    </row>
    <row r="748" spans="1:14" ht="12.75">
      <c r="A748">
        <v>8</v>
      </c>
      <c r="B748">
        <v>16</v>
      </c>
      <c r="C748">
        <v>32</v>
      </c>
      <c r="D748">
        <v>1920</v>
      </c>
      <c r="E748">
        <v>9.7554299999999997E-2</v>
      </c>
      <c r="F748">
        <v>571</v>
      </c>
      <c r="G748">
        <v>567</v>
      </c>
      <c r="H748">
        <v>4</v>
      </c>
      <c r="I748">
        <v>1320960</v>
      </c>
      <c r="J748">
        <v>688</v>
      </c>
      <c r="K748">
        <v>19681.3</v>
      </c>
      <c r="L748">
        <v>5.0809600000000003E-2</v>
      </c>
      <c r="M748">
        <v>307.52100000000002</v>
      </c>
      <c r="N748">
        <v>8</v>
      </c>
    </row>
    <row r="749" spans="1:14" ht="12.75">
      <c r="A749">
        <v>8</v>
      </c>
      <c r="B749">
        <v>16</v>
      </c>
      <c r="C749">
        <v>64</v>
      </c>
      <c r="D749">
        <v>1920</v>
      </c>
      <c r="E749">
        <v>0.13000200000000001</v>
      </c>
      <c r="F749">
        <v>1133</v>
      </c>
      <c r="G749">
        <v>1123</v>
      </c>
      <c r="H749">
        <v>10</v>
      </c>
      <c r="I749">
        <v>4608000</v>
      </c>
      <c r="J749">
        <v>2400</v>
      </c>
      <c r="K749">
        <v>14769</v>
      </c>
      <c r="L749">
        <v>6.77093E-2</v>
      </c>
      <c r="M749">
        <v>230.76599999999999</v>
      </c>
      <c r="N749">
        <v>8</v>
      </c>
    </row>
    <row r="750" spans="1:14" ht="12.75">
      <c r="A750">
        <v>8</v>
      </c>
      <c r="B750">
        <v>16</v>
      </c>
      <c r="C750">
        <v>128</v>
      </c>
      <c r="D750">
        <v>1920</v>
      </c>
      <c r="E750">
        <v>0.19322700000000001</v>
      </c>
      <c r="F750">
        <v>2265</v>
      </c>
      <c r="G750">
        <v>2223</v>
      </c>
      <c r="H750">
        <v>42</v>
      </c>
      <c r="I750">
        <v>17080320</v>
      </c>
      <c r="J750">
        <v>8896</v>
      </c>
      <c r="K750">
        <v>9936.48</v>
      </c>
      <c r="L750">
        <v>0.10063900000000001</v>
      </c>
      <c r="M750">
        <v>155.25800000000001</v>
      </c>
      <c r="N750">
        <v>8</v>
      </c>
    </row>
    <row r="751" spans="1:14" ht="12.75">
      <c r="A751">
        <v>8</v>
      </c>
      <c r="B751">
        <v>16</v>
      </c>
      <c r="C751">
        <v>256</v>
      </c>
      <c r="D751">
        <v>1920</v>
      </c>
      <c r="E751">
        <v>0.76302599999999998</v>
      </c>
      <c r="F751">
        <v>4826</v>
      </c>
      <c r="G751">
        <v>4679</v>
      </c>
      <c r="H751">
        <v>147</v>
      </c>
      <c r="I751">
        <v>65617920</v>
      </c>
      <c r="J751">
        <v>34176</v>
      </c>
      <c r="K751">
        <v>2516.3000000000002</v>
      </c>
      <c r="L751">
        <v>0.39740900000000001</v>
      </c>
      <c r="M751">
        <v>39.317100000000003</v>
      </c>
      <c r="N751">
        <v>8</v>
      </c>
    </row>
    <row r="752" spans="1:14" ht="12.75">
      <c r="A752">
        <v>8</v>
      </c>
      <c r="B752">
        <v>16</v>
      </c>
      <c r="C752">
        <v>512</v>
      </c>
      <c r="D752">
        <v>1920</v>
      </c>
      <c r="E752">
        <v>2.0508700000000002</v>
      </c>
      <c r="F752">
        <v>9807</v>
      </c>
      <c r="G752">
        <v>9266</v>
      </c>
      <c r="H752">
        <v>541</v>
      </c>
      <c r="I752">
        <v>257064960</v>
      </c>
      <c r="J752">
        <v>133888</v>
      </c>
      <c r="K752">
        <v>936.18899999999996</v>
      </c>
      <c r="L752">
        <v>1.06816</v>
      </c>
      <c r="M752">
        <v>14.628</v>
      </c>
      <c r="N752">
        <v>8</v>
      </c>
    </row>
    <row r="753" spans="1:14" ht="12.75">
      <c r="A753">
        <v>8</v>
      </c>
      <c r="B753">
        <v>16</v>
      </c>
      <c r="C753">
        <v>1024</v>
      </c>
      <c r="D753">
        <v>1920</v>
      </c>
      <c r="E753">
        <v>7.62547</v>
      </c>
      <c r="F753">
        <v>20728</v>
      </c>
      <c r="G753">
        <v>18527</v>
      </c>
      <c r="H753">
        <v>2201</v>
      </c>
      <c r="I753">
        <v>1017446400</v>
      </c>
      <c r="J753">
        <v>529920</v>
      </c>
      <c r="K753">
        <v>251.78800000000001</v>
      </c>
      <c r="L753">
        <v>3.9716</v>
      </c>
      <c r="M753">
        <v>3.93418</v>
      </c>
      <c r="N753">
        <v>8</v>
      </c>
    </row>
    <row r="754" spans="1:14" ht="12.75">
      <c r="A754">
        <v>8</v>
      </c>
      <c r="B754">
        <v>16</v>
      </c>
      <c r="C754">
        <v>2048</v>
      </c>
      <c r="D754">
        <v>1920</v>
      </c>
      <c r="E754">
        <v>31.1617</v>
      </c>
      <c r="F754">
        <v>48809</v>
      </c>
      <c r="G754">
        <v>38740</v>
      </c>
      <c r="H754">
        <v>10069</v>
      </c>
      <c r="I754">
        <v>4048158720</v>
      </c>
      <c r="J754" s="1" t="s">
        <v>14</v>
      </c>
      <c r="K754">
        <v>61.614100000000001</v>
      </c>
      <c r="L754">
        <v>16.23</v>
      </c>
      <c r="M754">
        <v>0.96272100000000005</v>
      </c>
      <c r="N754">
        <v>8</v>
      </c>
    </row>
    <row r="755" spans="1:14" ht="12.75">
      <c r="A755">
        <v>8</v>
      </c>
      <c r="B755">
        <v>32</v>
      </c>
      <c r="C755">
        <v>1</v>
      </c>
      <c r="D755">
        <v>1920</v>
      </c>
      <c r="E755">
        <v>9.0046000000000001E-2</v>
      </c>
      <c r="F755">
        <v>6</v>
      </c>
      <c r="G755">
        <v>6</v>
      </c>
      <c r="H755">
        <v>0</v>
      </c>
      <c r="I755">
        <v>11520</v>
      </c>
      <c r="J755">
        <v>6</v>
      </c>
      <c r="K755">
        <v>21322.400000000001</v>
      </c>
      <c r="L755">
        <v>4.6899000000000003E-2</v>
      </c>
      <c r="M755">
        <v>333.16300000000001</v>
      </c>
      <c r="N755">
        <v>8</v>
      </c>
    </row>
    <row r="756" spans="1:14" ht="12.75">
      <c r="A756">
        <v>8</v>
      </c>
      <c r="B756">
        <v>32</v>
      </c>
      <c r="C756">
        <v>2</v>
      </c>
      <c r="D756">
        <v>1920</v>
      </c>
      <c r="E756">
        <v>9.4505400000000003E-2</v>
      </c>
      <c r="F756">
        <v>15</v>
      </c>
      <c r="G756">
        <v>15</v>
      </c>
      <c r="H756">
        <v>0</v>
      </c>
      <c r="I756">
        <v>24960</v>
      </c>
      <c r="J756">
        <v>13</v>
      </c>
      <c r="K756">
        <v>20316.3</v>
      </c>
      <c r="L756">
        <v>4.9221599999999997E-2</v>
      </c>
      <c r="M756">
        <v>317.44200000000001</v>
      </c>
      <c r="N756">
        <v>8</v>
      </c>
    </row>
    <row r="757" spans="1:14" ht="12.75">
      <c r="A757">
        <v>8</v>
      </c>
      <c r="B757">
        <v>32</v>
      </c>
      <c r="C757">
        <v>4</v>
      </c>
      <c r="D757">
        <v>1920</v>
      </c>
      <c r="E757">
        <v>5.4688599999999997E-2</v>
      </c>
      <c r="F757">
        <v>69</v>
      </c>
      <c r="G757">
        <v>69</v>
      </c>
      <c r="H757">
        <v>0</v>
      </c>
      <c r="I757">
        <v>57600</v>
      </c>
      <c r="J757">
        <v>30</v>
      </c>
      <c r="K757">
        <v>35107.9</v>
      </c>
      <c r="L757">
        <v>2.8483600000000001E-2</v>
      </c>
      <c r="M757">
        <v>548.56100000000004</v>
      </c>
      <c r="N757">
        <v>8</v>
      </c>
    </row>
    <row r="758" spans="1:14" ht="12.75">
      <c r="A758">
        <v>8</v>
      </c>
      <c r="B758">
        <v>32</v>
      </c>
      <c r="C758">
        <v>8</v>
      </c>
      <c r="D758">
        <v>1920</v>
      </c>
      <c r="E758">
        <v>8.4467399999999998E-2</v>
      </c>
      <c r="F758">
        <v>108</v>
      </c>
      <c r="G758">
        <v>108</v>
      </c>
      <c r="H758">
        <v>0</v>
      </c>
      <c r="I758">
        <v>145920</v>
      </c>
      <c r="J758">
        <v>76</v>
      </c>
      <c r="K758">
        <v>22730.7</v>
      </c>
      <c r="L758">
        <v>4.3993400000000002E-2</v>
      </c>
      <c r="M758">
        <v>355.16699999999997</v>
      </c>
      <c r="N758">
        <v>8</v>
      </c>
    </row>
    <row r="759" spans="1:14" ht="12.75">
      <c r="A759">
        <v>8</v>
      </c>
      <c r="B759">
        <v>32</v>
      </c>
      <c r="C759">
        <v>16</v>
      </c>
      <c r="D759">
        <v>1920</v>
      </c>
      <c r="E759">
        <v>8.3955299999999997E-2</v>
      </c>
      <c r="F759">
        <v>178</v>
      </c>
      <c r="G759">
        <v>178</v>
      </c>
      <c r="H759">
        <v>0</v>
      </c>
      <c r="I759">
        <v>414720</v>
      </c>
      <c r="J759">
        <v>216</v>
      </c>
      <c r="K759">
        <v>22869.3</v>
      </c>
      <c r="L759">
        <v>4.37267E-2</v>
      </c>
      <c r="M759">
        <v>357.33300000000003</v>
      </c>
      <c r="N759">
        <v>8</v>
      </c>
    </row>
    <row r="760" spans="1:14" ht="12.75">
      <c r="A760">
        <v>8</v>
      </c>
      <c r="B760">
        <v>32</v>
      </c>
      <c r="C760">
        <v>32</v>
      </c>
      <c r="D760">
        <v>1920</v>
      </c>
      <c r="E760">
        <v>9.8380499999999996E-2</v>
      </c>
      <c r="F760">
        <v>361</v>
      </c>
      <c r="G760">
        <v>361</v>
      </c>
      <c r="H760">
        <v>0</v>
      </c>
      <c r="I760">
        <v>1320960</v>
      </c>
      <c r="J760">
        <v>688</v>
      </c>
      <c r="K760">
        <v>19516.099999999999</v>
      </c>
      <c r="L760">
        <v>5.1239899999999998E-2</v>
      </c>
      <c r="M760">
        <v>304.93799999999999</v>
      </c>
      <c r="N760">
        <v>8</v>
      </c>
    </row>
    <row r="761" spans="1:14" ht="12.75">
      <c r="A761">
        <v>8</v>
      </c>
      <c r="B761">
        <v>32</v>
      </c>
      <c r="C761">
        <v>64</v>
      </c>
      <c r="D761">
        <v>1920</v>
      </c>
      <c r="E761">
        <v>0.107252</v>
      </c>
      <c r="F761">
        <v>697</v>
      </c>
      <c r="G761">
        <v>697</v>
      </c>
      <c r="H761">
        <v>0</v>
      </c>
      <c r="I761">
        <v>4608000</v>
      </c>
      <c r="J761">
        <v>2400</v>
      </c>
      <c r="K761">
        <v>17901.8</v>
      </c>
      <c r="L761">
        <v>5.5860399999999998E-2</v>
      </c>
      <c r="M761">
        <v>279.71499999999997</v>
      </c>
      <c r="N761">
        <v>8</v>
      </c>
    </row>
    <row r="762" spans="1:14" ht="12.75">
      <c r="A762">
        <v>8</v>
      </c>
      <c r="B762">
        <v>32</v>
      </c>
      <c r="C762">
        <v>128</v>
      </c>
      <c r="D762">
        <v>1920</v>
      </c>
      <c r="E762">
        <v>0.20067499999999999</v>
      </c>
      <c r="F762">
        <v>1399</v>
      </c>
      <c r="G762">
        <v>1393</v>
      </c>
      <c r="H762">
        <v>6</v>
      </c>
      <c r="I762">
        <v>17080320</v>
      </c>
      <c r="J762">
        <v>8896</v>
      </c>
      <c r="K762">
        <v>9567.69</v>
      </c>
      <c r="L762">
        <v>0.104518</v>
      </c>
      <c r="M762">
        <v>149.495</v>
      </c>
      <c r="N762">
        <v>8</v>
      </c>
    </row>
    <row r="763" spans="1:14" ht="12.75">
      <c r="A763">
        <v>8</v>
      </c>
      <c r="B763">
        <v>32</v>
      </c>
      <c r="C763">
        <v>256</v>
      </c>
      <c r="D763">
        <v>1920</v>
      </c>
      <c r="E763">
        <v>0.68064199999999997</v>
      </c>
      <c r="F763">
        <v>2926</v>
      </c>
      <c r="G763">
        <v>2909</v>
      </c>
      <c r="H763">
        <v>17</v>
      </c>
      <c r="I763">
        <v>65617920</v>
      </c>
      <c r="J763">
        <v>34176</v>
      </c>
      <c r="K763">
        <v>2820.87</v>
      </c>
      <c r="L763">
        <v>0.35450100000000001</v>
      </c>
      <c r="M763">
        <v>44.076000000000001</v>
      </c>
      <c r="N763">
        <v>8</v>
      </c>
    </row>
    <row r="764" spans="1:14" ht="12.75">
      <c r="A764">
        <v>8</v>
      </c>
      <c r="B764">
        <v>32</v>
      </c>
      <c r="C764">
        <v>512</v>
      </c>
      <c r="D764">
        <v>1920</v>
      </c>
      <c r="E764">
        <v>2.1261800000000002</v>
      </c>
      <c r="F764">
        <v>5919</v>
      </c>
      <c r="G764">
        <v>5833</v>
      </c>
      <c r="H764">
        <v>86</v>
      </c>
      <c r="I764">
        <v>257064960</v>
      </c>
      <c r="J764">
        <v>133888</v>
      </c>
      <c r="K764">
        <v>903.02800000000002</v>
      </c>
      <c r="L764">
        <v>1.10738</v>
      </c>
      <c r="M764">
        <v>14.1098</v>
      </c>
      <c r="N764">
        <v>8</v>
      </c>
    </row>
    <row r="765" spans="1:14" ht="12.75">
      <c r="A765">
        <v>8</v>
      </c>
      <c r="B765">
        <v>32</v>
      </c>
      <c r="C765">
        <v>1024</v>
      </c>
      <c r="D765">
        <v>1920</v>
      </c>
      <c r="E765">
        <v>7.2467100000000002</v>
      </c>
      <c r="F765">
        <v>12059</v>
      </c>
      <c r="G765">
        <v>11740</v>
      </c>
      <c r="H765">
        <v>319</v>
      </c>
      <c r="I765">
        <v>1017446400</v>
      </c>
      <c r="J765">
        <v>529920</v>
      </c>
      <c r="K765">
        <v>264.94799999999998</v>
      </c>
      <c r="L765">
        <v>3.77433</v>
      </c>
      <c r="M765">
        <v>4.1398099999999998</v>
      </c>
      <c r="N765">
        <v>8</v>
      </c>
    </row>
    <row r="766" spans="1:14" ht="12.75">
      <c r="A766">
        <v>8</v>
      </c>
      <c r="B766">
        <v>32</v>
      </c>
      <c r="C766">
        <v>2048</v>
      </c>
      <c r="D766">
        <v>1920</v>
      </c>
      <c r="E766">
        <v>31.469100000000001</v>
      </c>
      <c r="F766">
        <v>25443</v>
      </c>
      <c r="G766">
        <v>24009</v>
      </c>
      <c r="H766">
        <v>1434</v>
      </c>
      <c r="I766">
        <v>4048158720</v>
      </c>
      <c r="J766" s="1" t="s">
        <v>14</v>
      </c>
      <c r="K766">
        <v>61.0122</v>
      </c>
      <c r="L766">
        <v>16.3902</v>
      </c>
      <c r="M766">
        <v>0.95331500000000002</v>
      </c>
      <c r="N766">
        <v>8</v>
      </c>
    </row>
    <row r="767" spans="1:14" ht="12.75">
      <c r="A767">
        <v>8</v>
      </c>
      <c r="B767">
        <v>32</v>
      </c>
      <c r="C767">
        <v>4096</v>
      </c>
      <c r="D767">
        <v>1920</v>
      </c>
      <c r="E767">
        <v>116.72799999999999</v>
      </c>
      <c r="F767">
        <v>54666</v>
      </c>
      <c r="G767">
        <v>48800</v>
      </c>
      <c r="H767">
        <v>5866</v>
      </c>
      <c r="I767">
        <v>16149381120</v>
      </c>
      <c r="J767" s="1" t="s">
        <v>15</v>
      </c>
      <c r="K767">
        <v>16.448499999999999</v>
      </c>
      <c r="L767">
        <v>60.7958</v>
      </c>
      <c r="M767">
        <v>0.25700800000000001</v>
      </c>
      <c r="N767">
        <v>8</v>
      </c>
    </row>
    <row r="768" spans="1:14" ht="12.75">
      <c r="A768">
        <v>8</v>
      </c>
      <c r="B768">
        <v>64</v>
      </c>
      <c r="C768">
        <v>1</v>
      </c>
      <c r="D768">
        <v>1920</v>
      </c>
      <c r="E768">
        <v>8.6659299999999995E-2</v>
      </c>
      <c r="F768">
        <v>5</v>
      </c>
      <c r="G768">
        <v>5</v>
      </c>
      <c r="H768">
        <v>0</v>
      </c>
      <c r="I768">
        <v>11520</v>
      </c>
      <c r="J768">
        <v>6</v>
      </c>
      <c r="K768">
        <v>22155.7</v>
      </c>
      <c r="L768">
        <v>4.5135000000000002E-2</v>
      </c>
      <c r="M768">
        <v>346.18299999999999</v>
      </c>
      <c r="N768">
        <v>8</v>
      </c>
    </row>
    <row r="769" spans="1:14" ht="12.75">
      <c r="A769">
        <v>8</v>
      </c>
      <c r="B769">
        <v>64</v>
      </c>
      <c r="C769">
        <v>2</v>
      </c>
      <c r="D769">
        <v>1920</v>
      </c>
      <c r="E769">
        <v>8.8613300000000006E-2</v>
      </c>
      <c r="F769">
        <v>10</v>
      </c>
      <c r="G769">
        <v>10</v>
      </c>
      <c r="H769">
        <v>0</v>
      </c>
      <c r="I769">
        <v>24960</v>
      </c>
      <c r="J769">
        <v>13</v>
      </c>
      <c r="K769">
        <v>21667.200000000001</v>
      </c>
      <c r="L769">
        <v>4.6152800000000001E-2</v>
      </c>
      <c r="M769">
        <v>338.55</v>
      </c>
      <c r="N769">
        <v>8</v>
      </c>
    </row>
    <row r="770" spans="1:14" ht="12.75">
      <c r="A770">
        <v>8</v>
      </c>
      <c r="B770">
        <v>64</v>
      </c>
      <c r="C770">
        <v>4</v>
      </c>
      <c r="D770">
        <v>1920</v>
      </c>
      <c r="E770">
        <v>4.6020999999999999E-2</v>
      </c>
      <c r="F770">
        <v>47</v>
      </c>
      <c r="G770">
        <v>47</v>
      </c>
      <c r="H770">
        <v>0</v>
      </c>
      <c r="I770">
        <v>57600</v>
      </c>
      <c r="J770">
        <v>30</v>
      </c>
      <c r="K770">
        <v>41720.1</v>
      </c>
      <c r="L770">
        <v>2.3969299999999999E-2</v>
      </c>
      <c r="M770">
        <v>651.87599999999998</v>
      </c>
      <c r="N770">
        <v>8</v>
      </c>
    </row>
    <row r="771" spans="1:14" ht="12.75">
      <c r="A771">
        <v>8</v>
      </c>
      <c r="B771">
        <v>64</v>
      </c>
      <c r="C771">
        <v>8</v>
      </c>
      <c r="D771">
        <v>1920</v>
      </c>
      <c r="E771">
        <v>7.5099600000000002E-2</v>
      </c>
      <c r="F771">
        <v>72</v>
      </c>
      <c r="G771">
        <v>72</v>
      </c>
      <c r="H771">
        <v>0</v>
      </c>
      <c r="I771">
        <v>145920</v>
      </c>
      <c r="J771">
        <v>76</v>
      </c>
      <c r="K771">
        <v>25566.1</v>
      </c>
      <c r="L771">
        <v>3.9114299999999998E-2</v>
      </c>
      <c r="M771">
        <v>399.47</v>
      </c>
      <c r="N771">
        <v>8</v>
      </c>
    </row>
    <row r="772" spans="1:14" ht="12.75">
      <c r="A772">
        <v>8</v>
      </c>
      <c r="B772">
        <v>64</v>
      </c>
      <c r="C772">
        <v>16</v>
      </c>
      <c r="D772">
        <v>1920</v>
      </c>
      <c r="E772">
        <v>7.5187699999999996E-2</v>
      </c>
      <c r="F772">
        <v>112</v>
      </c>
      <c r="G772">
        <v>112</v>
      </c>
      <c r="H772">
        <v>0</v>
      </c>
      <c r="I772">
        <v>414720</v>
      </c>
      <c r="J772">
        <v>216</v>
      </c>
      <c r="K772">
        <v>25536.1</v>
      </c>
      <c r="L772">
        <v>3.9160300000000002E-2</v>
      </c>
      <c r="M772">
        <v>399.00099999999998</v>
      </c>
      <c r="N772">
        <v>8</v>
      </c>
    </row>
    <row r="773" spans="1:14" ht="12.75">
      <c r="A773">
        <v>8</v>
      </c>
      <c r="B773">
        <v>64</v>
      </c>
      <c r="C773">
        <v>32</v>
      </c>
      <c r="D773">
        <v>1920</v>
      </c>
      <c r="E773">
        <v>8.3589200000000002E-2</v>
      </c>
      <c r="F773">
        <v>233</v>
      </c>
      <c r="G773">
        <v>233</v>
      </c>
      <c r="H773">
        <v>0</v>
      </c>
      <c r="I773">
        <v>1320960</v>
      </c>
      <c r="J773">
        <v>688</v>
      </c>
      <c r="K773">
        <v>22969.5</v>
      </c>
      <c r="L773">
        <v>4.3535999999999998E-2</v>
      </c>
      <c r="M773">
        <v>358.89800000000002</v>
      </c>
      <c r="N773">
        <v>8</v>
      </c>
    </row>
    <row r="774" spans="1:14" ht="12.75">
      <c r="A774">
        <v>8</v>
      </c>
      <c r="B774">
        <v>64</v>
      </c>
      <c r="C774">
        <v>64</v>
      </c>
      <c r="D774">
        <v>1920</v>
      </c>
      <c r="E774">
        <v>0.108463</v>
      </c>
      <c r="F774">
        <v>444</v>
      </c>
      <c r="G774">
        <v>444</v>
      </c>
      <c r="H774">
        <v>0</v>
      </c>
      <c r="I774">
        <v>4608000</v>
      </c>
      <c r="J774">
        <v>2400</v>
      </c>
      <c r="K774">
        <v>17701.900000000001</v>
      </c>
      <c r="L774">
        <v>5.6491E-2</v>
      </c>
      <c r="M774">
        <v>276.59300000000002</v>
      </c>
      <c r="N774">
        <v>8</v>
      </c>
    </row>
    <row r="775" spans="1:14" ht="12.75">
      <c r="A775">
        <v>8</v>
      </c>
      <c r="B775">
        <v>64</v>
      </c>
      <c r="C775">
        <v>128</v>
      </c>
      <c r="D775">
        <v>1920</v>
      </c>
      <c r="E775">
        <v>0.16937099999999999</v>
      </c>
      <c r="F775">
        <v>879</v>
      </c>
      <c r="G775">
        <v>878</v>
      </c>
      <c r="H775">
        <v>1</v>
      </c>
      <c r="I775">
        <v>17080320</v>
      </c>
      <c r="J775">
        <v>8896</v>
      </c>
      <c r="K775">
        <v>11336.1</v>
      </c>
      <c r="L775">
        <v>8.8214100000000004E-2</v>
      </c>
      <c r="M775">
        <v>177.126</v>
      </c>
      <c r="N775">
        <v>8</v>
      </c>
    </row>
    <row r="776" spans="1:14" ht="12.75">
      <c r="A776">
        <v>8</v>
      </c>
      <c r="B776">
        <v>64</v>
      </c>
      <c r="C776">
        <v>256</v>
      </c>
      <c r="D776">
        <v>1920</v>
      </c>
      <c r="E776">
        <v>0.79175300000000004</v>
      </c>
      <c r="F776">
        <v>1877</v>
      </c>
      <c r="G776">
        <v>1874</v>
      </c>
      <c r="H776">
        <v>3</v>
      </c>
      <c r="I776">
        <v>65617920</v>
      </c>
      <c r="J776">
        <v>34176</v>
      </c>
      <c r="K776">
        <v>2425</v>
      </c>
      <c r="L776">
        <v>0.41237200000000002</v>
      </c>
      <c r="M776">
        <v>37.890599999999999</v>
      </c>
      <c r="N776">
        <v>8</v>
      </c>
    </row>
    <row r="777" spans="1:14" ht="12.75">
      <c r="A777">
        <v>8</v>
      </c>
      <c r="B777">
        <v>64</v>
      </c>
      <c r="C777">
        <v>512</v>
      </c>
      <c r="D777">
        <v>1920</v>
      </c>
      <c r="E777">
        <v>2.1223100000000001</v>
      </c>
      <c r="F777">
        <v>3641</v>
      </c>
      <c r="G777">
        <v>3623</v>
      </c>
      <c r="H777">
        <v>18</v>
      </c>
      <c r="I777">
        <v>257064960</v>
      </c>
      <c r="J777">
        <v>133888</v>
      </c>
      <c r="K777">
        <v>904.673</v>
      </c>
      <c r="L777">
        <v>1.10537</v>
      </c>
      <c r="M777">
        <v>14.1355</v>
      </c>
      <c r="N777">
        <v>8</v>
      </c>
    </row>
    <row r="778" spans="1:14" ht="12.75">
      <c r="A778">
        <v>8</v>
      </c>
      <c r="B778">
        <v>64</v>
      </c>
      <c r="C778">
        <v>1024</v>
      </c>
      <c r="D778">
        <v>1920</v>
      </c>
      <c r="E778">
        <v>7.2704199999999997</v>
      </c>
      <c r="F778">
        <v>7375</v>
      </c>
      <c r="G778">
        <v>7326</v>
      </c>
      <c r="H778">
        <v>49</v>
      </c>
      <c r="I778">
        <v>1017446400</v>
      </c>
      <c r="J778">
        <v>529920</v>
      </c>
      <c r="K778">
        <v>264.084</v>
      </c>
      <c r="L778">
        <v>3.78668</v>
      </c>
      <c r="M778">
        <v>4.1263100000000001</v>
      </c>
      <c r="N778">
        <v>8</v>
      </c>
    </row>
    <row r="779" spans="1:14" ht="12.75">
      <c r="A779">
        <v>8</v>
      </c>
      <c r="B779">
        <v>64</v>
      </c>
      <c r="C779">
        <v>2048</v>
      </c>
      <c r="D779">
        <v>1920</v>
      </c>
      <c r="E779">
        <v>31.224900000000002</v>
      </c>
      <c r="F779">
        <v>15116</v>
      </c>
      <c r="G779">
        <v>14919</v>
      </c>
      <c r="H779">
        <v>197</v>
      </c>
      <c r="I779">
        <v>4048158720</v>
      </c>
      <c r="J779" s="1" t="s">
        <v>14</v>
      </c>
      <c r="K779">
        <v>61.489400000000003</v>
      </c>
      <c r="L779">
        <v>16.263000000000002</v>
      </c>
      <c r="M779">
        <v>0.96077100000000004</v>
      </c>
      <c r="N779">
        <v>8</v>
      </c>
    </row>
    <row r="780" spans="1:14" ht="12.75">
      <c r="A780">
        <v>8</v>
      </c>
      <c r="B780">
        <v>64</v>
      </c>
      <c r="C780">
        <v>4096</v>
      </c>
      <c r="D780">
        <v>1920</v>
      </c>
      <c r="E780">
        <v>119.29300000000001</v>
      </c>
      <c r="F780">
        <v>31624</v>
      </c>
      <c r="G780">
        <v>30862</v>
      </c>
      <c r="H780">
        <v>762</v>
      </c>
      <c r="I780">
        <v>16149381120</v>
      </c>
      <c r="J780" s="1" t="s">
        <v>15</v>
      </c>
      <c r="K780">
        <v>16.094899999999999</v>
      </c>
      <c r="L780">
        <v>62.131599999999999</v>
      </c>
      <c r="M780">
        <v>0.25148199999999998</v>
      </c>
      <c r="N780">
        <v>8</v>
      </c>
    </row>
    <row r="781" spans="1:14" ht="12.75">
      <c r="A781">
        <v>8</v>
      </c>
      <c r="B781">
        <v>128</v>
      </c>
      <c r="C781">
        <v>1</v>
      </c>
      <c r="D781">
        <v>1920</v>
      </c>
      <c r="E781">
        <v>8.4812499999999999E-2</v>
      </c>
      <c r="F781">
        <v>2</v>
      </c>
      <c r="G781">
        <v>2</v>
      </c>
      <c r="H781">
        <v>0</v>
      </c>
      <c r="I781">
        <v>11520</v>
      </c>
      <c r="J781">
        <v>6</v>
      </c>
      <c r="K781">
        <v>22638.2</v>
      </c>
      <c r="L781">
        <v>4.4173200000000003E-2</v>
      </c>
      <c r="M781">
        <v>353.72199999999998</v>
      </c>
      <c r="N781">
        <v>8</v>
      </c>
    </row>
    <row r="782" spans="1:14" ht="12.75">
      <c r="A782">
        <v>8</v>
      </c>
      <c r="B782">
        <v>128</v>
      </c>
      <c r="C782">
        <v>2</v>
      </c>
      <c r="D782">
        <v>1920</v>
      </c>
      <c r="E782">
        <v>8.6991200000000005E-2</v>
      </c>
      <c r="F782">
        <v>5</v>
      </c>
      <c r="G782">
        <v>5</v>
      </c>
      <c r="H782">
        <v>0</v>
      </c>
      <c r="I782">
        <v>24960</v>
      </c>
      <c r="J782">
        <v>13</v>
      </c>
      <c r="K782">
        <v>22071.200000000001</v>
      </c>
      <c r="L782">
        <v>4.5307899999999998E-2</v>
      </c>
      <c r="M782">
        <v>344.863</v>
      </c>
      <c r="N782">
        <v>8</v>
      </c>
    </row>
    <row r="783" spans="1:14" ht="12.75">
      <c r="A783">
        <v>8</v>
      </c>
      <c r="B783">
        <v>128</v>
      </c>
      <c r="C783">
        <v>4</v>
      </c>
      <c r="D783">
        <v>1920</v>
      </c>
      <c r="E783">
        <v>8.3257999999999999E-2</v>
      </c>
      <c r="F783">
        <v>30</v>
      </c>
      <c r="G783">
        <v>30</v>
      </c>
      <c r="H783">
        <v>0</v>
      </c>
      <c r="I783">
        <v>57600</v>
      </c>
      <c r="J783">
        <v>30</v>
      </c>
      <c r="K783">
        <v>23060.799999999999</v>
      </c>
      <c r="L783">
        <v>4.3363499999999999E-2</v>
      </c>
      <c r="M783">
        <v>360.32600000000002</v>
      </c>
      <c r="N783">
        <v>8</v>
      </c>
    </row>
    <row r="784" spans="1:14" ht="12.75">
      <c r="A784">
        <v>8</v>
      </c>
      <c r="B784">
        <v>128</v>
      </c>
      <c r="C784">
        <v>8</v>
      </c>
      <c r="D784">
        <v>1920</v>
      </c>
      <c r="E784">
        <v>8.4241399999999994E-2</v>
      </c>
      <c r="F784">
        <v>45</v>
      </c>
      <c r="G784">
        <v>45</v>
      </c>
      <c r="H784">
        <v>0</v>
      </c>
      <c r="I784">
        <v>145920</v>
      </c>
      <c r="J784">
        <v>76</v>
      </c>
      <c r="K784">
        <v>22791.599999999999</v>
      </c>
      <c r="L784">
        <v>4.3875699999999997E-2</v>
      </c>
      <c r="M784">
        <v>356.12</v>
      </c>
      <c r="N784">
        <v>8</v>
      </c>
    </row>
    <row r="785" spans="1:14" ht="12.75">
      <c r="A785">
        <v>8</v>
      </c>
      <c r="B785">
        <v>128</v>
      </c>
      <c r="C785">
        <v>16</v>
      </c>
      <c r="D785">
        <v>1920</v>
      </c>
      <c r="E785">
        <v>8.3226300000000003E-2</v>
      </c>
      <c r="F785">
        <v>71</v>
      </c>
      <c r="G785">
        <v>71</v>
      </c>
      <c r="H785">
        <v>0</v>
      </c>
      <c r="I785">
        <v>414720</v>
      </c>
      <c r="J785">
        <v>216</v>
      </c>
      <c r="K785">
        <v>23069.599999999999</v>
      </c>
      <c r="L785">
        <v>4.3346999999999997E-2</v>
      </c>
      <c r="M785">
        <v>360.46300000000002</v>
      </c>
      <c r="N785">
        <v>8</v>
      </c>
    </row>
    <row r="786" spans="1:14" ht="12.75">
      <c r="A786">
        <v>8</v>
      </c>
      <c r="B786">
        <v>128</v>
      </c>
      <c r="C786">
        <v>32</v>
      </c>
      <c r="D786">
        <v>1920</v>
      </c>
      <c r="E786">
        <v>8.9291499999999996E-2</v>
      </c>
      <c r="F786">
        <v>150</v>
      </c>
      <c r="G786">
        <v>150</v>
      </c>
      <c r="H786">
        <v>0</v>
      </c>
      <c r="I786">
        <v>1320960</v>
      </c>
      <c r="J786">
        <v>688</v>
      </c>
      <c r="K786">
        <v>21502.6</v>
      </c>
      <c r="L786">
        <v>4.6505999999999999E-2</v>
      </c>
      <c r="M786">
        <v>335.97800000000001</v>
      </c>
      <c r="N786">
        <v>8</v>
      </c>
    </row>
    <row r="787" spans="1:14" ht="12.75">
      <c r="A787">
        <v>8</v>
      </c>
      <c r="B787">
        <v>128</v>
      </c>
      <c r="C787">
        <v>64</v>
      </c>
      <c r="D787">
        <v>1920</v>
      </c>
      <c r="E787">
        <v>0.11834799999999999</v>
      </c>
      <c r="F787">
        <v>285</v>
      </c>
      <c r="G787">
        <v>285</v>
      </c>
      <c r="H787">
        <v>0</v>
      </c>
      <c r="I787">
        <v>4608000</v>
      </c>
      <c r="J787">
        <v>2400</v>
      </c>
      <c r="K787">
        <v>16223.4</v>
      </c>
      <c r="L787">
        <v>6.16395E-2</v>
      </c>
      <c r="M787">
        <v>253.49</v>
      </c>
      <c r="N787">
        <v>8</v>
      </c>
    </row>
    <row r="788" spans="1:14" ht="12.75">
      <c r="A788">
        <v>8</v>
      </c>
      <c r="B788">
        <v>128</v>
      </c>
      <c r="C788">
        <v>128</v>
      </c>
      <c r="D788">
        <v>1920</v>
      </c>
      <c r="E788">
        <v>0.25506499999999999</v>
      </c>
      <c r="F788">
        <v>549</v>
      </c>
      <c r="G788">
        <v>548</v>
      </c>
      <c r="H788">
        <v>1</v>
      </c>
      <c r="I788">
        <v>17080320</v>
      </c>
      <c r="J788">
        <v>8896</v>
      </c>
      <c r="K788">
        <v>7527.49</v>
      </c>
      <c r="L788">
        <v>0.13284599999999999</v>
      </c>
      <c r="M788">
        <v>117.617</v>
      </c>
      <c r="N788">
        <v>8</v>
      </c>
    </row>
    <row r="789" spans="1:14" ht="12.75">
      <c r="A789">
        <v>8</v>
      </c>
      <c r="B789">
        <v>128</v>
      </c>
      <c r="C789">
        <v>256</v>
      </c>
      <c r="D789">
        <v>1920</v>
      </c>
      <c r="E789">
        <v>0.75164399999999998</v>
      </c>
      <c r="F789">
        <v>1211</v>
      </c>
      <c r="G789">
        <v>1208</v>
      </c>
      <c r="H789">
        <v>3</v>
      </c>
      <c r="I789">
        <v>65617920</v>
      </c>
      <c r="J789">
        <v>34176</v>
      </c>
      <c r="K789">
        <v>2554.4</v>
      </c>
      <c r="L789">
        <v>0.39148100000000002</v>
      </c>
      <c r="M789">
        <v>39.912500000000001</v>
      </c>
      <c r="N789">
        <v>8</v>
      </c>
    </row>
    <row r="790" spans="1:14" ht="12.75">
      <c r="A790">
        <v>8</v>
      </c>
      <c r="B790">
        <v>128</v>
      </c>
      <c r="C790">
        <v>512</v>
      </c>
      <c r="D790">
        <v>1920</v>
      </c>
      <c r="E790">
        <v>2.1601300000000001</v>
      </c>
      <c r="F790">
        <v>2345</v>
      </c>
      <c r="G790">
        <v>2341</v>
      </c>
      <c r="H790">
        <v>4</v>
      </c>
      <c r="I790">
        <v>257064960</v>
      </c>
      <c r="J790">
        <v>133888</v>
      </c>
      <c r="K790">
        <v>888.83699999999999</v>
      </c>
      <c r="L790">
        <v>1.12507</v>
      </c>
      <c r="M790">
        <v>13.8881</v>
      </c>
      <c r="N790">
        <v>8</v>
      </c>
    </row>
    <row r="791" spans="1:14" ht="12.75">
      <c r="A791">
        <v>8</v>
      </c>
      <c r="B791">
        <v>128</v>
      </c>
      <c r="C791">
        <v>1024</v>
      </c>
      <c r="D791">
        <v>1920</v>
      </c>
      <c r="E791">
        <v>7.5484900000000001</v>
      </c>
      <c r="F791">
        <v>4739</v>
      </c>
      <c r="G791">
        <v>4729</v>
      </c>
      <c r="H791">
        <v>10</v>
      </c>
      <c r="I791">
        <v>1017446400</v>
      </c>
      <c r="J791">
        <v>529920</v>
      </c>
      <c r="K791">
        <v>254.35599999999999</v>
      </c>
      <c r="L791">
        <v>3.9315000000000002</v>
      </c>
      <c r="M791">
        <v>3.97431</v>
      </c>
      <c r="N791">
        <v>8</v>
      </c>
    </row>
    <row r="792" spans="1:14" ht="12.75">
      <c r="A792">
        <v>8</v>
      </c>
      <c r="B792">
        <v>128</v>
      </c>
      <c r="C792">
        <v>2048</v>
      </c>
      <c r="D792">
        <v>1920</v>
      </c>
      <c r="E792">
        <v>31.294799999999999</v>
      </c>
      <c r="F792">
        <v>9554</v>
      </c>
      <c r="G792">
        <v>9529</v>
      </c>
      <c r="H792">
        <v>25</v>
      </c>
      <c r="I792">
        <v>4048158720</v>
      </c>
      <c r="J792" s="1" t="s">
        <v>14</v>
      </c>
      <c r="K792">
        <v>61.3521</v>
      </c>
      <c r="L792">
        <v>16.299399999999999</v>
      </c>
      <c r="M792">
        <v>0.95862700000000001</v>
      </c>
      <c r="N792">
        <v>8</v>
      </c>
    </row>
    <row r="793" spans="1:14" ht="12.75">
      <c r="A793">
        <v>8</v>
      </c>
      <c r="B793">
        <v>128</v>
      </c>
      <c r="C793">
        <v>4096</v>
      </c>
      <c r="D793">
        <v>1920</v>
      </c>
      <c r="E793">
        <v>121.633</v>
      </c>
      <c r="F793">
        <v>19891</v>
      </c>
      <c r="G793">
        <v>19780</v>
      </c>
      <c r="H793">
        <v>111</v>
      </c>
      <c r="I793">
        <v>16149381120</v>
      </c>
      <c r="J793" s="1" t="s">
        <v>15</v>
      </c>
      <c r="K793">
        <v>15.7851</v>
      </c>
      <c r="L793">
        <v>63.350700000000003</v>
      </c>
      <c r="M793">
        <v>0.246643</v>
      </c>
      <c r="N793">
        <v>8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F16" sqref="F16"/>
    </sheetView>
  </sheetViews>
  <sheetFormatPr defaultRowHeight="12.75"/>
  <cols>
    <col min="6" max="6" width="11" customWidth="1"/>
  </cols>
  <sheetData>
    <row r="1" spans="1:6">
      <c r="A1" t="s">
        <v>8</v>
      </c>
      <c r="C1" t="s">
        <v>33</v>
      </c>
    </row>
    <row r="2" spans="1:6">
      <c r="C2" t="s">
        <v>34</v>
      </c>
      <c r="D2" t="s">
        <v>35</v>
      </c>
      <c r="E2" t="s">
        <v>40</v>
      </c>
      <c r="F2" t="s">
        <v>41</v>
      </c>
    </row>
    <row r="3" spans="1:6">
      <c r="A3" t="s">
        <v>32</v>
      </c>
      <c r="B3">
        <v>1</v>
      </c>
      <c r="C3">
        <v>1920</v>
      </c>
      <c r="D3">
        <v>11520</v>
      </c>
      <c r="E3">
        <f>LOG(C3,2)</f>
        <v>10.90689059560852</v>
      </c>
      <c r="F3">
        <f>LOG(D3,2)</f>
        <v>13.491853096329676</v>
      </c>
    </row>
    <row r="4" spans="1:6">
      <c r="B4">
        <v>2</v>
      </c>
      <c r="C4">
        <v>3840</v>
      </c>
      <c r="D4">
        <v>24960</v>
      </c>
      <c r="E4">
        <f t="shared" ref="E4:E16" si="0">LOG(C4,2)</f>
        <v>11.906890595608518</v>
      </c>
      <c r="F4">
        <f t="shared" ref="F4:F16" si="1">LOG(D4,2)</f>
        <v>14.607330313749612</v>
      </c>
    </row>
    <row r="5" spans="1:6">
      <c r="B5">
        <v>4</v>
      </c>
      <c r="C5">
        <v>7680</v>
      </c>
      <c r="D5">
        <v>57600</v>
      </c>
      <c r="E5">
        <f t="shared" si="0"/>
        <v>12.906890595608518</v>
      </c>
      <c r="F5">
        <f t="shared" si="1"/>
        <v>15.813781191217037</v>
      </c>
    </row>
    <row r="6" spans="1:6">
      <c r="B6">
        <v>8</v>
      </c>
      <c r="C6">
        <v>15360</v>
      </c>
      <c r="D6">
        <v>145920</v>
      </c>
      <c r="E6">
        <f t="shared" si="0"/>
        <v>13.906890595608518</v>
      </c>
      <c r="F6">
        <f t="shared" si="1"/>
        <v>17.154818109052105</v>
      </c>
    </row>
    <row r="7" spans="1:6">
      <c r="B7">
        <v>16</v>
      </c>
      <c r="C7">
        <v>30720</v>
      </c>
      <c r="D7">
        <v>414720</v>
      </c>
      <c r="E7">
        <f t="shared" si="0"/>
        <v>14.906890595608518</v>
      </c>
      <c r="F7">
        <f t="shared" si="1"/>
        <v>18.661778097771986</v>
      </c>
    </row>
    <row r="8" spans="1:6">
      <c r="B8">
        <v>32</v>
      </c>
      <c r="C8">
        <v>61440</v>
      </c>
      <c r="D8">
        <v>1320960</v>
      </c>
      <c r="E8">
        <f t="shared" si="0"/>
        <v>15.906890595608518</v>
      </c>
      <c r="F8">
        <f t="shared" si="1"/>
        <v>20.333155350310616</v>
      </c>
    </row>
    <row r="9" spans="1:6">
      <c r="B9">
        <v>64</v>
      </c>
      <c r="C9">
        <v>122880</v>
      </c>
      <c r="D9">
        <v>4608000</v>
      </c>
      <c r="E9">
        <f t="shared" si="0"/>
        <v>16.90689059560852</v>
      </c>
      <c r="F9">
        <f t="shared" si="1"/>
        <v>22.135709286104401</v>
      </c>
    </row>
    <row r="10" spans="1:6">
      <c r="B10">
        <v>128</v>
      </c>
      <c r="C10">
        <v>245760</v>
      </c>
      <c r="D10">
        <v>17080320</v>
      </c>
      <c r="E10">
        <f t="shared" si="0"/>
        <v>17.90689059560852</v>
      </c>
      <c r="F10">
        <f t="shared" si="1"/>
        <v>24.025831668332028</v>
      </c>
    </row>
    <row r="11" spans="1:6">
      <c r="B11">
        <v>256</v>
      </c>
      <c r="C11">
        <v>491520</v>
      </c>
      <c r="D11">
        <v>65617920</v>
      </c>
      <c r="E11">
        <f t="shared" si="0"/>
        <v>18.90689059560852</v>
      </c>
      <c r="F11">
        <f t="shared" si="1"/>
        <v>25.967586527296074</v>
      </c>
    </row>
    <row r="12" spans="1:6">
      <c r="B12">
        <v>512</v>
      </c>
      <c r="C12">
        <v>983040</v>
      </c>
      <c r="D12">
        <v>257064960</v>
      </c>
      <c r="E12">
        <f t="shared" si="0"/>
        <v>19.90689059560852</v>
      </c>
      <c r="F12">
        <f t="shared" si="1"/>
        <v>27.93755773185546</v>
      </c>
    </row>
    <row r="13" spans="1:6">
      <c r="B13">
        <v>1024</v>
      </c>
      <c r="C13">
        <v>1966080</v>
      </c>
      <c r="D13">
        <v>1017446400</v>
      </c>
      <c r="E13">
        <f t="shared" si="0"/>
        <v>20.90689059560852</v>
      </c>
      <c r="F13">
        <f t="shared" si="1"/>
        <v>29.922305647995206</v>
      </c>
    </row>
    <row r="14" spans="1:6">
      <c r="B14">
        <v>2048</v>
      </c>
      <c r="C14">
        <v>3932160</v>
      </c>
      <c r="D14">
        <v>4048158720</v>
      </c>
      <c r="E14">
        <f t="shared" si="0"/>
        <v>21.90689059560852</v>
      </c>
      <c r="F14">
        <f t="shared" si="1"/>
        <v>31.914618710240774</v>
      </c>
    </row>
    <row r="15" spans="1:6">
      <c r="B15">
        <v>4096</v>
      </c>
      <c r="C15">
        <v>7864320</v>
      </c>
      <c r="D15">
        <v>16149381120</v>
      </c>
      <c r="E15">
        <f t="shared" si="0"/>
        <v>22.90689059560852</v>
      </c>
      <c r="F15">
        <f t="shared" si="1"/>
        <v>33.910759827587576</v>
      </c>
    </row>
    <row r="16" spans="1:6">
      <c r="B16">
        <v>8192</v>
      </c>
      <c r="C16">
        <v>15728640</v>
      </c>
      <c r="E16">
        <f t="shared" si="0"/>
        <v>23.906890595608516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R35"/>
  <sheetViews>
    <sheetView tabSelected="1" topLeftCell="A2" workbookViewId="0">
      <selection activeCell="A20" sqref="A20"/>
    </sheetView>
  </sheetViews>
  <sheetFormatPr defaultRowHeight="12.75"/>
  <sheetData>
    <row r="1" spans="1:18">
      <c r="A1" t="s">
        <v>42</v>
      </c>
      <c r="C1" t="s">
        <v>0</v>
      </c>
    </row>
    <row r="2" spans="1:18">
      <c r="C2" t="s">
        <v>24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I2" t="s">
        <v>30</v>
      </c>
      <c r="J2" t="s">
        <v>31</v>
      </c>
      <c r="K2" t="s">
        <v>16</v>
      </c>
      <c r="L2" t="s">
        <v>17</v>
      </c>
      <c r="M2" t="s">
        <v>18</v>
      </c>
      <c r="N2" t="s">
        <v>19</v>
      </c>
      <c r="O2" t="s">
        <v>20</v>
      </c>
      <c r="P2" t="s">
        <v>21</v>
      </c>
      <c r="Q2" t="s">
        <v>22</v>
      </c>
      <c r="R2" t="s">
        <v>23</v>
      </c>
    </row>
    <row r="3" spans="1:18">
      <c r="A3" t="s">
        <v>2</v>
      </c>
      <c r="B3">
        <v>1</v>
      </c>
      <c r="C3">
        <v>3871.25</v>
      </c>
      <c r="D3">
        <v>2101.3000000000002</v>
      </c>
      <c r="E3">
        <v>1458.92</v>
      </c>
      <c r="F3">
        <v>624.38499999999999</v>
      </c>
      <c r="G3">
        <v>652.11900000000003</v>
      </c>
      <c r="H3">
        <v>681.39400000000001</v>
      </c>
      <c r="I3">
        <v>554.36400000000003</v>
      </c>
      <c r="J3">
        <v>333.16300000000001</v>
      </c>
      <c r="K3">
        <v>3894.42</v>
      </c>
      <c r="L3">
        <v>1119.79</v>
      </c>
      <c r="M3">
        <v>489.90800000000002</v>
      </c>
      <c r="N3">
        <v>279.82499999999999</v>
      </c>
      <c r="O3">
        <v>239.11500000000001</v>
      </c>
      <c r="P3">
        <v>223.03200000000001</v>
      </c>
      <c r="Q3">
        <v>172.38</v>
      </c>
      <c r="R3">
        <v>135.48400000000001</v>
      </c>
    </row>
    <row r="4" spans="1:18">
      <c r="B4">
        <v>2</v>
      </c>
      <c r="C4">
        <v>2704.86</v>
      </c>
      <c r="D4">
        <v>1698.21</v>
      </c>
      <c r="E4">
        <v>874.86900000000003</v>
      </c>
      <c r="F4">
        <v>1113.8</v>
      </c>
      <c r="G4">
        <v>584.30999999999995</v>
      </c>
      <c r="H4">
        <v>475.59800000000001</v>
      </c>
      <c r="I4">
        <v>589.38400000000001</v>
      </c>
      <c r="J4">
        <v>317.44200000000001</v>
      </c>
      <c r="K4">
        <v>2606.86</v>
      </c>
      <c r="L4">
        <v>767.35799999999995</v>
      </c>
      <c r="M4">
        <v>533.73599999999999</v>
      </c>
      <c r="N4">
        <v>353.00200000000001</v>
      </c>
      <c r="O4">
        <v>278.11500000000001</v>
      </c>
      <c r="P4">
        <v>216.15600000000001</v>
      </c>
      <c r="Q4">
        <v>203.53800000000001</v>
      </c>
      <c r="R4">
        <v>151.249</v>
      </c>
    </row>
    <row r="5" spans="1:18">
      <c r="B5">
        <v>4</v>
      </c>
      <c r="C5">
        <v>2497.5100000000002</v>
      </c>
      <c r="D5">
        <v>1305.49</v>
      </c>
      <c r="E5">
        <v>1393.32</v>
      </c>
      <c r="F5">
        <v>838.34699999999998</v>
      </c>
      <c r="G5">
        <v>570.59299999999996</v>
      </c>
      <c r="H5">
        <v>740.42</v>
      </c>
      <c r="I5">
        <v>365.33100000000002</v>
      </c>
      <c r="J5">
        <v>548.56100000000004</v>
      </c>
      <c r="K5">
        <v>2449.86</v>
      </c>
      <c r="L5">
        <v>1343.98</v>
      </c>
      <c r="M5">
        <v>457.2</v>
      </c>
      <c r="N5">
        <v>355.17399999999998</v>
      </c>
      <c r="O5">
        <v>243.90899999999999</v>
      </c>
      <c r="P5">
        <v>208.49100000000001</v>
      </c>
      <c r="Q5">
        <v>154.01</v>
      </c>
      <c r="R5">
        <v>104.788</v>
      </c>
    </row>
    <row r="6" spans="1:18">
      <c r="B6">
        <v>8</v>
      </c>
      <c r="C6">
        <v>1894.96</v>
      </c>
      <c r="D6">
        <v>1302.7</v>
      </c>
      <c r="E6">
        <v>1462.13</v>
      </c>
      <c r="F6">
        <v>812.42</v>
      </c>
      <c r="G6">
        <v>558.96500000000003</v>
      </c>
      <c r="H6">
        <v>417.31099999999998</v>
      </c>
      <c r="I6">
        <v>646.76599999999996</v>
      </c>
      <c r="J6">
        <v>355.16699999999997</v>
      </c>
      <c r="K6">
        <v>2526.1999999999998</v>
      </c>
      <c r="L6">
        <v>972.14499999999998</v>
      </c>
      <c r="M6">
        <v>452.79899999999998</v>
      </c>
      <c r="N6">
        <v>372.51299999999998</v>
      </c>
      <c r="O6">
        <v>284.10000000000002</v>
      </c>
      <c r="P6">
        <v>221.46700000000001</v>
      </c>
      <c r="Q6">
        <v>189.26</v>
      </c>
      <c r="R6">
        <v>120.023</v>
      </c>
    </row>
    <row r="7" spans="1:18">
      <c r="B7">
        <v>16</v>
      </c>
      <c r="C7">
        <v>2049.2800000000002</v>
      </c>
      <c r="D7">
        <v>1348.96</v>
      </c>
      <c r="E7">
        <v>924.72299999999996</v>
      </c>
      <c r="F7">
        <v>907.45899999999995</v>
      </c>
      <c r="G7">
        <v>533.19100000000003</v>
      </c>
      <c r="H7">
        <v>452.04</v>
      </c>
      <c r="I7">
        <v>403.32799999999997</v>
      </c>
      <c r="J7">
        <v>357.33300000000003</v>
      </c>
      <c r="K7">
        <v>2405.5300000000002</v>
      </c>
      <c r="L7">
        <v>1072.6400000000001</v>
      </c>
      <c r="M7">
        <v>376.89600000000002</v>
      </c>
      <c r="N7">
        <v>354.68599999999998</v>
      </c>
      <c r="O7">
        <v>269.16399999999999</v>
      </c>
      <c r="P7">
        <v>235.54400000000001</v>
      </c>
      <c r="Q7">
        <v>139.74199999999999</v>
      </c>
      <c r="R7">
        <v>147.79300000000001</v>
      </c>
    </row>
    <row r="8" spans="1:18">
      <c r="B8">
        <v>32</v>
      </c>
      <c r="C8">
        <v>1368.38</v>
      </c>
      <c r="D8">
        <v>1228.18</v>
      </c>
      <c r="E8">
        <v>713.31100000000004</v>
      </c>
      <c r="F8">
        <v>585.24099999999999</v>
      </c>
      <c r="G8">
        <v>398.92700000000002</v>
      </c>
      <c r="H8">
        <v>504.95299999999997</v>
      </c>
      <c r="I8">
        <v>507.13200000000001</v>
      </c>
      <c r="J8">
        <v>304.93799999999999</v>
      </c>
      <c r="K8">
        <v>2064.0700000000002</v>
      </c>
      <c r="L8">
        <v>1007.73</v>
      </c>
      <c r="M8">
        <v>494.32600000000002</v>
      </c>
      <c r="N8">
        <v>364.07600000000002</v>
      </c>
      <c r="O8">
        <v>271.60300000000001</v>
      </c>
      <c r="P8">
        <v>238.626</v>
      </c>
      <c r="Q8">
        <v>179.005</v>
      </c>
      <c r="R8">
        <v>110.566</v>
      </c>
    </row>
    <row r="9" spans="1:18">
      <c r="B9">
        <v>64</v>
      </c>
      <c r="C9">
        <v>481.38799999999998</v>
      </c>
      <c r="D9">
        <v>316.17700000000002</v>
      </c>
      <c r="E9">
        <v>484.899</v>
      </c>
      <c r="F9">
        <v>466.50599999999997</v>
      </c>
      <c r="G9">
        <v>378.01499999999999</v>
      </c>
      <c r="H9">
        <v>288.18900000000002</v>
      </c>
      <c r="I9">
        <v>310.93099999999998</v>
      </c>
      <c r="J9">
        <v>279.71499999999997</v>
      </c>
      <c r="K9">
        <v>1915.45</v>
      </c>
      <c r="L9">
        <v>769.09299999999996</v>
      </c>
      <c r="M9">
        <v>466.65899999999999</v>
      </c>
      <c r="N9">
        <v>357.85500000000002</v>
      </c>
      <c r="O9">
        <v>264.517</v>
      </c>
      <c r="P9">
        <v>219.09800000000001</v>
      </c>
      <c r="Q9">
        <v>185.52799999999999</v>
      </c>
      <c r="R9">
        <v>163.92699999999999</v>
      </c>
    </row>
    <row r="10" spans="1:18">
      <c r="B10">
        <v>128</v>
      </c>
      <c r="C10">
        <v>131.14099999999999</v>
      </c>
      <c r="D10">
        <v>92.194999999999993</v>
      </c>
      <c r="E10">
        <v>152.12299999999999</v>
      </c>
      <c r="F10">
        <v>116.753</v>
      </c>
      <c r="G10">
        <v>167.93600000000001</v>
      </c>
      <c r="H10">
        <v>144.01</v>
      </c>
      <c r="I10">
        <v>164.839</v>
      </c>
      <c r="J10">
        <v>149.495</v>
      </c>
      <c r="K10">
        <v>2075.85</v>
      </c>
      <c r="L10">
        <v>767.11800000000005</v>
      </c>
      <c r="M10">
        <v>414.87700000000001</v>
      </c>
      <c r="N10">
        <v>291.32499999999999</v>
      </c>
      <c r="O10">
        <v>253.60499999999999</v>
      </c>
      <c r="P10">
        <v>185.072</v>
      </c>
      <c r="Q10">
        <v>178.37899999999999</v>
      </c>
      <c r="R10">
        <v>154.322</v>
      </c>
    </row>
    <row r="11" spans="1:18">
      <c r="B11">
        <v>256</v>
      </c>
      <c r="C11">
        <v>37.738799999999998</v>
      </c>
      <c r="D11">
        <v>49.265700000000002</v>
      </c>
      <c r="E11">
        <v>54.776600000000002</v>
      </c>
      <c r="F11">
        <v>40.5837</v>
      </c>
      <c r="G11">
        <v>52.770200000000003</v>
      </c>
      <c r="H11">
        <v>42.921399999999998</v>
      </c>
      <c r="I11">
        <v>42.376399999999997</v>
      </c>
      <c r="J11">
        <v>44.076000000000001</v>
      </c>
      <c r="K11">
        <v>679.22799999999995</v>
      </c>
      <c r="L11">
        <v>306.01499999999999</v>
      </c>
      <c r="M11">
        <v>231.89</v>
      </c>
      <c r="N11">
        <v>204.26900000000001</v>
      </c>
      <c r="O11">
        <v>175.517</v>
      </c>
      <c r="P11">
        <v>100.271</v>
      </c>
      <c r="Q11">
        <v>101.248</v>
      </c>
      <c r="R11">
        <v>86.975999999999999</v>
      </c>
    </row>
    <row r="12" spans="1:18">
      <c r="B12">
        <v>512</v>
      </c>
      <c r="C12">
        <v>9.7817799999999995</v>
      </c>
      <c r="D12">
        <v>14.4146</v>
      </c>
      <c r="E12">
        <v>16.565300000000001</v>
      </c>
      <c r="F12">
        <v>12.5746</v>
      </c>
      <c r="G12">
        <v>12.04</v>
      </c>
      <c r="H12">
        <v>14.0045</v>
      </c>
      <c r="I12">
        <v>13.2775</v>
      </c>
      <c r="J12">
        <v>14.1098</v>
      </c>
      <c r="K12">
        <v>207.24299999999999</v>
      </c>
      <c r="L12">
        <v>124.961</v>
      </c>
      <c r="M12">
        <v>90.014700000000005</v>
      </c>
      <c r="N12">
        <v>73.654799999999994</v>
      </c>
      <c r="O12">
        <v>54.780999999999999</v>
      </c>
      <c r="P12">
        <v>42.3795</v>
      </c>
      <c r="Q12">
        <v>38.727699999999999</v>
      </c>
      <c r="R12">
        <v>35.903199999999998</v>
      </c>
    </row>
    <row r="13" spans="1:18">
      <c r="B13">
        <v>1024</v>
      </c>
      <c r="C13">
        <v>2.4769700000000001</v>
      </c>
      <c r="D13">
        <v>3.88442</v>
      </c>
      <c r="E13">
        <v>4.0420400000000001</v>
      </c>
      <c r="F13">
        <v>3.1346500000000002</v>
      </c>
      <c r="G13">
        <v>3.6322199999999998</v>
      </c>
      <c r="H13">
        <v>3.5781000000000001</v>
      </c>
      <c r="I13">
        <v>3.9897100000000001</v>
      </c>
      <c r="J13">
        <v>4.1398099999999998</v>
      </c>
      <c r="K13">
        <v>63.192500000000003</v>
      </c>
      <c r="L13">
        <v>37.369199999999999</v>
      </c>
      <c r="M13">
        <v>31.534099999999999</v>
      </c>
      <c r="N13">
        <v>29.854099999999999</v>
      </c>
      <c r="O13">
        <v>27.933900000000001</v>
      </c>
      <c r="P13">
        <v>26.380299999999998</v>
      </c>
      <c r="Q13">
        <v>24.823799999999999</v>
      </c>
      <c r="R13">
        <v>23.342099999999999</v>
      </c>
    </row>
    <row r="14" spans="1:18">
      <c r="B14">
        <v>2048</v>
      </c>
      <c r="C14">
        <v>0.61974600000000002</v>
      </c>
      <c r="D14">
        <v>1.0128600000000001</v>
      </c>
      <c r="E14">
        <v>0.72346200000000005</v>
      </c>
      <c r="F14">
        <v>0.825295</v>
      </c>
      <c r="G14">
        <v>0.84275699999999998</v>
      </c>
      <c r="H14">
        <v>0.86080199999999996</v>
      </c>
      <c r="I14">
        <v>0.95587200000000005</v>
      </c>
      <c r="J14">
        <v>0.95331500000000002</v>
      </c>
      <c r="K14">
        <v>15.758599999999999</v>
      </c>
      <c r="L14">
        <v>18.443000000000001</v>
      </c>
      <c r="M14">
        <v>11.98</v>
      </c>
      <c r="N14">
        <v>11.7577</v>
      </c>
      <c r="O14">
        <v>11.6022</v>
      </c>
      <c r="P14">
        <v>11.497999999999999</v>
      </c>
      <c r="Q14">
        <v>11.493</v>
      </c>
      <c r="R14">
        <v>11.620799999999999</v>
      </c>
    </row>
    <row r="15" spans="1:18">
      <c r="B15">
        <v>4096</v>
      </c>
      <c r="C15">
        <v>0.144403</v>
      </c>
      <c r="D15">
        <v>0.235455</v>
      </c>
      <c r="E15">
        <v>0.15931999999999999</v>
      </c>
      <c r="F15">
        <v>0.192665</v>
      </c>
      <c r="G15">
        <v>0.211342</v>
      </c>
      <c r="H15">
        <v>0.23363600000000001</v>
      </c>
      <c r="I15">
        <v>0.25038300000000002</v>
      </c>
      <c r="J15">
        <v>0.25700800000000001</v>
      </c>
      <c r="K15">
        <v>3.7016</v>
      </c>
      <c r="L15">
        <v>4.6351800000000001</v>
      </c>
      <c r="M15">
        <v>5.3358299999999996</v>
      </c>
      <c r="N15">
        <v>5.6468299999999996</v>
      </c>
      <c r="O15">
        <v>5.1230399999999996</v>
      </c>
      <c r="P15">
        <v>4.01708</v>
      </c>
      <c r="Q15">
        <v>3.9705599999999999</v>
      </c>
      <c r="R15">
        <v>3.7037399999999998</v>
      </c>
    </row>
    <row r="16" spans="1:18">
      <c r="B16">
        <v>8192</v>
      </c>
      <c r="K16">
        <v>0.80572699999999997</v>
      </c>
      <c r="L16">
        <v>1.2841400000000001</v>
      </c>
      <c r="M16">
        <v>1.37097</v>
      </c>
      <c r="N16">
        <v>1.4098200000000001</v>
      </c>
      <c r="O16">
        <v>1.51006</v>
      </c>
      <c r="P16">
        <v>1.61039</v>
      </c>
      <c r="Q16">
        <v>1.6935899999999999</v>
      </c>
      <c r="R16">
        <v>1.7085699999999999</v>
      </c>
    </row>
    <row r="20" spans="1:18">
      <c r="A20" t="s">
        <v>43</v>
      </c>
      <c r="C20" t="s">
        <v>0</v>
      </c>
    </row>
    <row r="21" spans="1:18">
      <c r="C21" t="s">
        <v>24</v>
      </c>
      <c r="D21" t="s">
        <v>25</v>
      </c>
      <c r="E21" t="s">
        <v>26</v>
      </c>
      <c r="F21" t="s">
        <v>27</v>
      </c>
      <c r="G21" t="s">
        <v>28</v>
      </c>
      <c r="H21" t="s">
        <v>29</v>
      </c>
      <c r="I21" t="s">
        <v>30</v>
      </c>
      <c r="J21" t="s">
        <v>31</v>
      </c>
      <c r="K21" t="s">
        <v>16</v>
      </c>
      <c r="L21" t="s">
        <v>17</v>
      </c>
      <c r="M21" t="s">
        <v>18</v>
      </c>
      <c r="N21" t="s">
        <v>19</v>
      </c>
      <c r="O21" t="s">
        <v>20</v>
      </c>
      <c r="P21" t="s">
        <v>21</v>
      </c>
      <c r="Q21" t="s">
        <v>22</v>
      </c>
      <c r="R21" t="s">
        <v>23</v>
      </c>
    </row>
    <row r="22" spans="1:18">
      <c r="A22" t="s">
        <v>2</v>
      </c>
      <c r="B22">
        <v>1</v>
      </c>
      <c r="C22">
        <f>C3/$C$3</f>
        <v>1</v>
      </c>
      <c r="D22">
        <f t="shared" ref="D22:J22" si="0">D3/$C$3</f>
        <v>0.54279625443978052</v>
      </c>
      <c r="E22">
        <f t="shared" si="0"/>
        <v>0.37686018727801102</v>
      </c>
      <c r="F22">
        <f t="shared" si="0"/>
        <v>0.16128769777203744</v>
      </c>
      <c r="G22">
        <f t="shared" si="0"/>
        <v>0.1684517920568292</v>
      </c>
      <c r="H22">
        <f t="shared" si="0"/>
        <v>0.17601394898288666</v>
      </c>
      <c r="I22">
        <f t="shared" si="0"/>
        <v>0.1432002583144979</v>
      </c>
      <c r="J22">
        <f t="shared" si="0"/>
        <v>8.6060833064255729E-2</v>
      </c>
      <c r="K22">
        <f>K3/$K$3</f>
        <v>1</v>
      </c>
      <c r="L22">
        <f t="shared" ref="L22:R22" si="1">L3/$K$3</f>
        <v>0.28753704017543047</v>
      </c>
      <c r="M22">
        <f t="shared" si="1"/>
        <v>0.1257974229795451</v>
      </c>
      <c r="N22">
        <f t="shared" si="1"/>
        <v>7.1852804782226873E-2</v>
      </c>
      <c r="O22">
        <f t="shared" si="1"/>
        <v>6.1399386814981437E-2</v>
      </c>
      <c r="P22">
        <f t="shared" si="1"/>
        <v>5.7269631934922273E-2</v>
      </c>
      <c r="Q22">
        <f t="shared" si="1"/>
        <v>4.4263330611490286E-2</v>
      </c>
      <c r="R22">
        <f t="shared" si="1"/>
        <v>3.478926258595632E-2</v>
      </c>
    </row>
    <row r="23" spans="1:18">
      <c r="B23">
        <v>2</v>
      </c>
      <c r="C23">
        <f>C4/$C$4</f>
        <v>1</v>
      </c>
      <c r="D23">
        <f t="shared" ref="D23:J23" si="2">D4/$C$4</f>
        <v>0.6278365608571238</v>
      </c>
      <c r="E23">
        <f t="shared" si="2"/>
        <v>0.3234433575120339</v>
      </c>
      <c r="F23">
        <f t="shared" si="2"/>
        <v>0.41177731934369982</v>
      </c>
      <c r="G23">
        <f t="shared" si="2"/>
        <v>0.21602227102326921</v>
      </c>
      <c r="H23">
        <f t="shared" si="2"/>
        <v>0.1758309117662282</v>
      </c>
      <c r="I23">
        <f t="shared" si="2"/>
        <v>0.21789815369372167</v>
      </c>
      <c r="J23">
        <f t="shared" si="2"/>
        <v>0.11735986335706838</v>
      </c>
      <c r="K23">
        <f>K4/$K$4</f>
        <v>1</v>
      </c>
      <c r="L23">
        <f t="shared" ref="L23:R23" si="3">L4/$K$4</f>
        <v>0.2943610320462165</v>
      </c>
      <c r="M23">
        <f t="shared" si="3"/>
        <v>0.20474287073337269</v>
      </c>
      <c r="N23">
        <f t="shared" si="3"/>
        <v>0.13541271874976024</v>
      </c>
      <c r="O23">
        <f t="shared" si="3"/>
        <v>0.10668582125622396</v>
      </c>
      <c r="P23">
        <f t="shared" si="3"/>
        <v>8.2918146735919837E-2</v>
      </c>
      <c r="Q23">
        <f t="shared" si="3"/>
        <v>7.8077840773957949E-2</v>
      </c>
      <c r="R23">
        <f t="shared" si="3"/>
        <v>5.8019609798761723E-2</v>
      </c>
    </row>
    <row r="24" spans="1:18">
      <c r="B24">
        <v>4</v>
      </c>
      <c r="C24">
        <f>C5/$C$5</f>
        <v>1</v>
      </c>
      <c r="D24">
        <f t="shared" ref="D24:J24" si="4">D5/$C$5</f>
        <v>0.52271662575925615</v>
      </c>
      <c r="E24">
        <f t="shared" si="4"/>
        <v>0.55788365211750901</v>
      </c>
      <c r="F24">
        <f t="shared" si="4"/>
        <v>0.33567313043791613</v>
      </c>
      <c r="G24">
        <f t="shared" si="4"/>
        <v>0.22846475089188828</v>
      </c>
      <c r="H24">
        <f t="shared" si="4"/>
        <v>0.29646327742431455</v>
      </c>
      <c r="I24">
        <f t="shared" si="4"/>
        <v>0.14627809298060868</v>
      </c>
      <c r="J24">
        <f t="shared" si="4"/>
        <v>0.21964316459193356</v>
      </c>
      <c r="K24">
        <f>K5/$K$5</f>
        <v>1</v>
      </c>
      <c r="L24">
        <f t="shared" ref="L24:R24" si="5">L5/$K$5</f>
        <v>0.54859461356975503</v>
      </c>
      <c r="M24">
        <f t="shared" si="5"/>
        <v>0.18662290906419141</v>
      </c>
      <c r="N24">
        <f t="shared" si="5"/>
        <v>0.14497726400692282</v>
      </c>
      <c r="O24">
        <f t="shared" si="5"/>
        <v>9.956038304229628E-2</v>
      </c>
      <c r="P24">
        <f t="shared" si="5"/>
        <v>8.5103230388675274E-2</v>
      </c>
      <c r="Q24">
        <f t="shared" si="5"/>
        <v>6.2864816765039633E-2</v>
      </c>
      <c r="R24">
        <f t="shared" si="5"/>
        <v>4.2773056419550502E-2</v>
      </c>
    </row>
    <row r="25" spans="1:18">
      <c r="B25">
        <v>8</v>
      </c>
      <c r="C25">
        <f>C6/$C$6</f>
        <v>1</v>
      </c>
      <c r="D25">
        <f t="shared" ref="D25:J25" si="6">D6/$C$6</f>
        <v>0.68745514417190867</v>
      </c>
      <c r="E25">
        <f t="shared" si="6"/>
        <v>0.77158884620255841</v>
      </c>
      <c r="F25">
        <f t="shared" si="6"/>
        <v>0.42872672774095494</v>
      </c>
      <c r="G25">
        <f t="shared" si="6"/>
        <v>0.2949745641068941</v>
      </c>
      <c r="H25">
        <f t="shared" si="6"/>
        <v>0.22022153501920883</v>
      </c>
      <c r="I25">
        <f t="shared" si="6"/>
        <v>0.34130852366276859</v>
      </c>
      <c r="J25">
        <f t="shared" si="6"/>
        <v>0.18742717524380459</v>
      </c>
      <c r="K25">
        <f>K6/$K$6</f>
        <v>1</v>
      </c>
      <c r="L25">
        <f t="shared" ref="L25:R25" si="7">L6/$K$6</f>
        <v>0.38482503364737553</v>
      </c>
      <c r="M25">
        <f t="shared" si="7"/>
        <v>0.17924115271949964</v>
      </c>
      <c r="N25">
        <f t="shared" si="7"/>
        <v>0.14745982107513261</v>
      </c>
      <c r="O25">
        <f t="shared" si="7"/>
        <v>0.11246140448103874</v>
      </c>
      <c r="P25">
        <f t="shared" si="7"/>
        <v>8.7668038951785307E-2</v>
      </c>
      <c r="Q25">
        <f t="shared" si="7"/>
        <v>7.4918850447312169E-2</v>
      </c>
      <c r="R25">
        <f t="shared" si="7"/>
        <v>4.7511281767080991E-2</v>
      </c>
    </row>
    <row r="26" spans="1:18">
      <c r="B26">
        <v>16</v>
      </c>
      <c r="C26">
        <f>C7/$C$7</f>
        <v>1</v>
      </c>
      <c r="D26">
        <f t="shared" ref="D26:J26" si="8">D7/$C$7</f>
        <v>0.658260462211118</v>
      </c>
      <c r="E26">
        <f t="shared" si="8"/>
        <v>0.45124287554653336</v>
      </c>
      <c r="F26">
        <f t="shared" si="8"/>
        <v>0.4428184533104309</v>
      </c>
      <c r="G26">
        <f t="shared" si="8"/>
        <v>0.26018455262336038</v>
      </c>
      <c r="H26">
        <f t="shared" si="8"/>
        <v>0.22058479075577764</v>
      </c>
      <c r="I26">
        <f t="shared" si="8"/>
        <v>0.1968144909431605</v>
      </c>
      <c r="J26">
        <f t="shared" si="8"/>
        <v>0.17437002264209869</v>
      </c>
      <c r="K26">
        <f>K7/$K$7</f>
        <v>1</v>
      </c>
      <c r="L26">
        <f t="shared" ref="L26:R26" si="9">L7/$K$7</f>
        <v>0.44590589184088331</v>
      </c>
      <c r="M26">
        <f t="shared" si="9"/>
        <v>0.15667898550423398</v>
      </c>
      <c r="N26">
        <f t="shared" si="9"/>
        <v>0.1474460929608028</v>
      </c>
      <c r="O26">
        <f t="shared" si="9"/>
        <v>0.11189384459973477</v>
      </c>
      <c r="P26">
        <f t="shared" si="9"/>
        <v>9.7917714599277492E-2</v>
      </c>
      <c r="Q26">
        <f t="shared" si="9"/>
        <v>5.8091979730038691E-2</v>
      </c>
      <c r="R26">
        <f t="shared" si="9"/>
        <v>6.1438851313431964E-2</v>
      </c>
    </row>
    <row r="27" spans="1:18">
      <c r="B27">
        <v>32</v>
      </c>
      <c r="C27">
        <f>C8/$C$8</f>
        <v>1</v>
      </c>
      <c r="D27">
        <f t="shared" ref="D27:J27" si="10">D8/$C$8</f>
        <v>0.89754308013855799</v>
      </c>
      <c r="E27">
        <f t="shared" si="10"/>
        <v>0.5212813692103071</v>
      </c>
      <c r="F27">
        <f t="shared" si="10"/>
        <v>0.42768894605299695</v>
      </c>
      <c r="G27">
        <f t="shared" si="10"/>
        <v>0.29153232289276371</v>
      </c>
      <c r="H27">
        <f t="shared" si="10"/>
        <v>0.36901518584019055</v>
      </c>
      <c r="I27">
        <f t="shared" si="10"/>
        <v>0.37060757976585451</v>
      </c>
      <c r="J27">
        <f t="shared" si="10"/>
        <v>0.22284599307209982</v>
      </c>
      <c r="K27">
        <f>K8/$K$8</f>
        <v>1</v>
      </c>
      <c r="L27">
        <f t="shared" ref="L27:R27" si="11">L8/$K$8</f>
        <v>0.48822472106081671</v>
      </c>
      <c r="M27">
        <f t="shared" si="11"/>
        <v>0.23949090873856022</v>
      </c>
      <c r="N27">
        <f t="shared" si="11"/>
        <v>0.17638742872092517</v>
      </c>
      <c r="O27">
        <f t="shared" si="11"/>
        <v>0.13158613806702291</v>
      </c>
      <c r="P27">
        <f t="shared" si="11"/>
        <v>0.1156094512298517</v>
      </c>
      <c r="Q27">
        <f t="shared" si="11"/>
        <v>8.6724287451491466E-2</v>
      </c>
      <c r="R27">
        <f t="shared" si="11"/>
        <v>5.3566981739960363E-2</v>
      </c>
    </row>
    <row r="28" spans="1:18">
      <c r="B28">
        <v>64</v>
      </c>
      <c r="C28">
        <f>C9/$C$9</f>
        <v>1</v>
      </c>
      <c r="D28">
        <f t="shared" ref="D28:J28" si="12">D9/$C$9</f>
        <v>0.65680282848762339</v>
      </c>
      <c r="E28">
        <f t="shared" si="12"/>
        <v>1.0072934929827915</v>
      </c>
      <c r="F28">
        <f t="shared" si="12"/>
        <v>0.96908522854745027</v>
      </c>
      <c r="G28">
        <f t="shared" si="12"/>
        <v>0.78526053827681619</v>
      </c>
      <c r="H28">
        <f t="shared" si="12"/>
        <v>0.59866261726507519</v>
      </c>
      <c r="I28">
        <f t="shared" si="12"/>
        <v>0.6459051742045917</v>
      </c>
      <c r="J28">
        <f t="shared" si="12"/>
        <v>0.58105935336983883</v>
      </c>
      <c r="K28">
        <f>K9/$K$9</f>
        <v>1</v>
      </c>
      <c r="L28">
        <f t="shared" ref="L28:R28" si="13">L9/$K$9</f>
        <v>0.40152079145892605</v>
      </c>
      <c r="M28">
        <f t="shared" si="13"/>
        <v>0.24362891226604713</v>
      </c>
      <c r="N28">
        <f t="shared" si="13"/>
        <v>0.18682555013182281</v>
      </c>
      <c r="O28">
        <f t="shared" si="13"/>
        <v>0.13809653084131665</v>
      </c>
      <c r="P28">
        <f t="shared" si="13"/>
        <v>0.11438460936072464</v>
      </c>
      <c r="Q28">
        <f t="shared" si="13"/>
        <v>9.6858701610587586E-2</v>
      </c>
      <c r="R28">
        <f t="shared" si="13"/>
        <v>8.5581456054712984E-2</v>
      </c>
    </row>
    <row r="29" spans="1:18">
      <c r="B29">
        <v>128</v>
      </c>
      <c r="C29">
        <f>C10/$C$10</f>
        <v>1</v>
      </c>
      <c r="D29">
        <f t="shared" ref="D29:J29" si="14">D10/$C$10</f>
        <v>0.7030219382191687</v>
      </c>
      <c r="E29">
        <f t="shared" si="14"/>
        <v>1.1599957297870231</v>
      </c>
      <c r="F29">
        <f t="shared" si="14"/>
        <v>0.89028602801564738</v>
      </c>
      <c r="G29">
        <f t="shared" si="14"/>
        <v>1.2805758687214526</v>
      </c>
      <c r="H29">
        <f t="shared" si="14"/>
        <v>1.0981310192845868</v>
      </c>
      <c r="I29">
        <f t="shared" si="14"/>
        <v>1.256960065883286</v>
      </c>
      <c r="J29">
        <f t="shared" si="14"/>
        <v>1.1399562303169872</v>
      </c>
      <c r="K29">
        <f>K10/$K$10</f>
        <v>1</v>
      </c>
      <c r="L29">
        <f t="shared" ref="L29:R29" si="15">L10/$K$10</f>
        <v>0.36954404219958092</v>
      </c>
      <c r="M29">
        <f t="shared" si="15"/>
        <v>0.19985885299997594</v>
      </c>
      <c r="N29">
        <f t="shared" si="15"/>
        <v>0.14034010164510924</v>
      </c>
      <c r="O29">
        <f t="shared" si="15"/>
        <v>0.12216923188091625</v>
      </c>
      <c r="P29">
        <f t="shared" si="15"/>
        <v>8.9154804056169767E-2</v>
      </c>
      <c r="Q29">
        <f t="shared" si="15"/>
        <v>8.5930582652889179E-2</v>
      </c>
      <c r="R29">
        <f t="shared" si="15"/>
        <v>7.4341595009273315E-2</v>
      </c>
    </row>
    <row r="30" spans="1:18">
      <c r="B30">
        <v>256</v>
      </c>
      <c r="C30">
        <f>C11/$C$11</f>
        <v>1</v>
      </c>
      <c r="D30">
        <f t="shared" ref="D30:J30" si="16">D11/$C$11</f>
        <v>1.3054389646729627</v>
      </c>
      <c r="E30">
        <f t="shared" si="16"/>
        <v>1.4514663953278855</v>
      </c>
      <c r="F30">
        <f t="shared" si="16"/>
        <v>1.0753839549747211</v>
      </c>
      <c r="G30">
        <f t="shared" si="16"/>
        <v>1.3983009528654862</v>
      </c>
      <c r="H30">
        <f t="shared" si="16"/>
        <v>1.1373281609378147</v>
      </c>
      <c r="I30">
        <f t="shared" si="16"/>
        <v>1.1228867902530022</v>
      </c>
      <c r="J30">
        <f t="shared" si="16"/>
        <v>1.1679226684473274</v>
      </c>
      <c r="K30">
        <f>K11/$K$11</f>
        <v>1</v>
      </c>
      <c r="L30">
        <f t="shared" ref="L30:R30" si="17">L11/$K$11</f>
        <v>0.45053354690913805</v>
      </c>
      <c r="M30">
        <f t="shared" si="17"/>
        <v>0.34140229790291332</v>
      </c>
      <c r="N30">
        <f t="shared" si="17"/>
        <v>0.30073701319733581</v>
      </c>
      <c r="O30">
        <f t="shared" si="17"/>
        <v>0.25840660279022654</v>
      </c>
      <c r="P30">
        <f t="shared" si="17"/>
        <v>0.14762495067930062</v>
      </c>
      <c r="Q30">
        <f t="shared" si="17"/>
        <v>0.14906334838964239</v>
      </c>
      <c r="R30">
        <f t="shared" si="17"/>
        <v>0.12805125819312516</v>
      </c>
    </row>
    <row r="31" spans="1:18">
      <c r="B31">
        <v>512</v>
      </c>
      <c r="C31">
        <f>C12/$C$12</f>
        <v>1</v>
      </c>
      <c r="D31">
        <f t="shared" ref="D31:J31" si="18">D12/$C$12</f>
        <v>1.473617276201264</v>
      </c>
      <c r="E31">
        <f t="shared" si="18"/>
        <v>1.6934852347936675</v>
      </c>
      <c r="F31">
        <f t="shared" si="18"/>
        <v>1.2855124527437747</v>
      </c>
      <c r="G31">
        <f t="shared" si="18"/>
        <v>1.2308598230587888</v>
      </c>
      <c r="H31">
        <f t="shared" si="18"/>
        <v>1.4316923913643531</v>
      </c>
      <c r="I31">
        <f t="shared" si="18"/>
        <v>1.3573705399221818</v>
      </c>
      <c r="J31">
        <f t="shared" si="18"/>
        <v>1.4424573032720016</v>
      </c>
      <c r="K31">
        <f>K12/$K$12</f>
        <v>1</v>
      </c>
      <c r="L31">
        <f t="shared" ref="L31:R31" si="19">L12/$K$12</f>
        <v>0.60296849592024826</v>
      </c>
      <c r="M31">
        <f t="shared" si="19"/>
        <v>0.43434374140501736</v>
      </c>
      <c r="N31">
        <f t="shared" si="19"/>
        <v>0.35540307754664813</v>
      </c>
      <c r="O31">
        <f t="shared" si="19"/>
        <v>0.26433220904928029</v>
      </c>
      <c r="P31">
        <f t="shared" si="19"/>
        <v>0.20449182843328848</v>
      </c>
      <c r="Q31">
        <f t="shared" si="19"/>
        <v>0.18687096789758881</v>
      </c>
      <c r="R31">
        <f t="shared" si="19"/>
        <v>0.17324203953812672</v>
      </c>
    </row>
    <row r="32" spans="1:18">
      <c r="B32">
        <v>1024</v>
      </c>
      <c r="C32">
        <f>C13/$C$13</f>
        <v>1</v>
      </c>
      <c r="D32">
        <f t="shared" ref="D32:J32" si="20">D13/$C$13</f>
        <v>1.568214390969612</v>
      </c>
      <c r="E32">
        <f t="shared" si="20"/>
        <v>1.6318485892037449</v>
      </c>
      <c r="F32">
        <f t="shared" si="20"/>
        <v>1.2655179513680019</v>
      </c>
      <c r="G32">
        <f t="shared" si="20"/>
        <v>1.4663964440425195</v>
      </c>
      <c r="H32">
        <f t="shared" si="20"/>
        <v>1.4445471685163729</v>
      </c>
      <c r="I32">
        <f t="shared" si="20"/>
        <v>1.6107219707949632</v>
      </c>
      <c r="J32">
        <f t="shared" si="20"/>
        <v>1.6713202016980422</v>
      </c>
      <c r="K32">
        <f>K13/$K$13</f>
        <v>1</v>
      </c>
      <c r="L32">
        <f t="shared" ref="L32:R32" si="21">L13/$K$13</f>
        <v>0.59135498674684495</v>
      </c>
      <c r="M32">
        <f t="shared" si="21"/>
        <v>0.49901649721090313</v>
      </c>
      <c r="N32">
        <f t="shared" si="21"/>
        <v>0.47243106381295247</v>
      </c>
      <c r="O32">
        <f t="shared" si="21"/>
        <v>0.44204454642560431</v>
      </c>
      <c r="P32">
        <f t="shared" si="21"/>
        <v>0.41745935039759463</v>
      </c>
      <c r="Q32">
        <f t="shared" si="21"/>
        <v>0.39282826284764805</v>
      </c>
      <c r="R32">
        <f t="shared" si="21"/>
        <v>0.3693808600704197</v>
      </c>
    </row>
    <row r="33" spans="2:18">
      <c r="B33">
        <v>2048</v>
      </c>
      <c r="C33">
        <f>C14/$C$14</f>
        <v>1</v>
      </c>
      <c r="D33">
        <f t="shared" ref="D33:J33" si="22">D14/$C$14</f>
        <v>1.6343147031203107</v>
      </c>
      <c r="E33">
        <f t="shared" si="22"/>
        <v>1.1673524314799935</v>
      </c>
      <c r="F33">
        <f t="shared" si="22"/>
        <v>1.3316665214458827</v>
      </c>
      <c r="G33">
        <f t="shared" si="22"/>
        <v>1.3598425806701455</v>
      </c>
      <c r="H33">
        <f t="shared" si="22"/>
        <v>1.3889593478618658</v>
      </c>
      <c r="I33">
        <f t="shared" si="22"/>
        <v>1.5423609026923935</v>
      </c>
      <c r="J33">
        <f t="shared" si="22"/>
        <v>1.5382350188625662</v>
      </c>
      <c r="K33">
        <f>K14/$K$14</f>
        <v>1</v>
      </c>
      <c r="L33">
        <f t="shared" ref="L33:R33" si="23">L14/$K$14</f>
        <v>1.170345081415862</v>
      </c>
      <c r="M33">
        <f t="shared" si="23"/>
        <v>0.76021981648115955</v>
      </c>
      <c r="N33">
        <f t="shared" si="23"/>
        <v>0.74611323340905922</v>
      </c>
      <c r="O33">
        <f t="shared" si="23"/>
        <v>0.73624560557409924</v>
      </c>
      <c r="P33">
        <f t="shared" si="23"/>
        <v>0.72963334306347005</v>
      </c>
      <c r="Q33">
        <f t="shared" si="23"/>
        <v>0.72931605599482197</v>
      </c>
      <c r="R33">
        <f t="shared" si="23"/>
        <v>0.73742591346947062</v>
      </c>
    </row>
    <row r="34" spans="2:18">
      <c r="B34">
        <v>4096</v>
      </c>
      <c r="C34">
        <f>C15/$C$15</f>
        <v>1</v>
      </c>
      <c r="D34">
        <f t="shared" ref="D34:J34" si="24">D15/$C$15</f>
        <v>1.6305409167399569</v>
      </c>
      <c r="E34">
        <f t="shared" si="24"/>
        <v>1.1033011779533666</v>
      </c>
      <c r="F34">
        <f t="shared" si="24"/>
        <v>1.3342174331558208</v>
      </c>
      <c r="G34">
        <f t="shared" si="24"/>
        <v>1.4635568513119532</v>
      </c>
      <c r="H34">
        <f t="shared" si="24"/>
        <v>1.6179442255354806</v>
      </c>
      <c r="I34">
        <f t="shared" si="24"/>
        <v>1.7339182703960445</v>
      </c>
      <c r="J34">
        <f t="shared" si="24"/>
        <v>1.7797968186256519</v>
      </c>
      <c r="K34">
        <f>K15/$K$15</f>
        <v>1</v>
      </c>
      <c r="L34">
        <f t="shared" ref="L34:R34" si="25">L15/$K$15</f>
        <v>1.2522098551977523</v>
      </c>
      <c r="M34">
        <f t="shared" si="25"/>
        <v>1.4414928679489949</v>
      </c>
      <c r="N34">
        <f t="shared" si="25"/>
        <v>1.5255105900151285</v>
      </c>
      <c r="O34">
        <f t="shared" si="25"/>
        <v>1.3840069159282471</v>
      </c>
      <c r="P34">
        <f t="shared" si="25"/>
        <v>1.0852280095094013</v>
      </c>
      <c r="Q34">
        <f t="shared" si="25"/>
        <v>1.0726604711476118</v>
      </c>
      <c r="R34">
        <f t="shared" si="25"/>
        <v>1.000578128376918</v>
      </c>
    </row>
    <row r="35" spans="2:18">
      <c r="B35">
        <v>8192</v>
      </c>
      <c r="K35">
        <f>K16/$K$16</f>
        <v>1</v>
      </c>
      <c r="L35">
        <f t="shared" ref="L35:R35" si="26">L16/$K$16</f>
        <v>1.5937656302941321</v>
      </c>
      <c r="M35">
        <f t="shared" si="26"/>
        <v>1.7015316602273476</v>
      </c>
      <c r="N35">
        <f t="shared" si="26"/>
        <v>1.7497489844575149</v>
      </c>
      <c r="O35">
        <f t="shared" si="26"/>
        <v>1.8741583687775141</v>
      </c>
      <c r="P35">
        <f t="shared" si="26"/>
        <v>1.9986794534625252</v>
      </c>
      <c r="Q35">
        <f t="shared" si="26"/>
        <v>2.1019402353402579</v>
      </c>
      <c r="R35">
        <f t="shared" si="26"/>
        <v>2.1205321405389168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337"/>
  <sheetViews>
    <sheetView workbookViewId="0"/>
  </sheetViews>
  <sheetFormatPr defaultRowHeight="12.75"/>
  <cols>
    <col min="4" max="4" width="9.5703125" customWidth="1"/>
    <col min="5" max="5" width="9.42578125" customWidth="1"/>
  </cols>
  <sheetData>
    <row r="1" spans="1:9">
      <c r="A1" t="s">
        <v>0</v>
      </c>
      <c r="B1" t="s">
        <v>1</v>
      </c>
      <c r="C1" t="s">
        <v>2</v>
      </c>
      <c r="D1" t="s">
        <v>36</v>
      </c>
      <c r="E1" t="s">
        <v>37</v>
      </c>
      <c r="I1" t="s">
        <v>38</v>
      </c>
    </row>
    <row r="2" spans="1:9">
      <c r="A2">
        <v>1</v>
      </c>
      <c r="B2">
        <v>32</v>
      </c>
      <c r="C2">
        <v>1</v>
      </c>
      <c r="D2">
        <v>6</v>
      </c>
      <c r="E2">
        <v>6</v>
      </c>
      <c r="F2">
        <f>(D2-E2)/MAX(D2:E2)</f>
        <v>0</v>
      </c>
      <c r="G2">
        <f>ABS(F2)</f>
        <v>0</v>
      </c>
      <c r="I2">
        <f>MAX(G2:G337)</f>
        <v>3.2264349452519193E-2</v>
      </c>
    </row>
    <row r="3" spans="1:9">
      <c r="A3">
        <v>1</v>
      </c>
      <c r="B3">
        <v>32</v>
      </c>
      <c r="C3">
        <v>2</v>
      </c>
      <c r="D3">
        <v>15</v>
      </c>
      <c r="E3">
        <v>15</v>
      </c>
      <c r="F3">
        <f t="shared" ref="F3:F66" si="0">(D3-E3)/MAX(D3:E3)</f>
        <v>0</v>
      </c>
      <c r="G3">
        <f t="shared" ref="G3:G66" si="1">ABS(F3)</f>
        <v>0</v>
      </c>
    </row>
    <row r="4" spans="1:9">
      <c r="A4">
        <v>1</v>
      </c>
      <c r="B4">
        <v>32</v>
      </c>
      <c r="C4">
        <v>4</v>
      </c>
      <c r="D4">
        <v>69</v>
      </c>
      <c r="E4">
        <v>69</v>
      </c>
      <c r="F4">
        <f t="shared" si="0"/>
        <v>0</v>
      </c>
      <c r="G4">
        <f t="shared" si="1"/>
        <v>0</v>
      </c>
    </row>
    <row r="5" spans="1:9">
      <c r="A5">
        <v>1</v>
      </c>
      <c r="B5">
        <v>32</v>
      </c>
      <c r="C5">
        <v>8</v>
      </c>
      <c r="D5">
        <v>108</v>
      </c>
      <c r="E5">
        <v>108</v>
      </c>
      <c r="F5">
        <f t="shared" si="0"/>
        <v>0</v>
      </c>
      <c r="G5">
        <f t="shared" si="1"/>
        <v>0</v>
      </c>
      <c r="I5" t="s">
        <v>39</v>
      </c>
    </row>
    <row r="6" spans="1:9">
      <c r="A6">
        <v>1</v>
      </c>
      <c r="B6">
        <v>32</v>
      </c>
      <c r="C6">
        <v>16</v>
      </c>
      <c r="D6">
        <v>178</v>
      </c>
      <c r="E6">
        <v>178</v>
      </c>
      <c r="F6">
        <f t="shared" si="0"/>
        <v>0</v>
      </c>
      <c r="G6">
        <f t="shared" si="1"/>
        <v>0</v>
      </c>
      <c r="I6">
        <f>SUM(G2:G337)/COUNT(G2:G337)</f>
        <v>2.4936756825092157E-3</v>
      </c>
    </row>
    <row r="7" spans="1:9">
      <c r="A7">
        <v>1</v>
      </c>
      <c r="B7">
        <v>32</v>
      </c>
      <c r="C7">
        <v>32</v>
      </c>
      <c r="D7">
        <v>360</v>
      </c>
      <c r="E7">
        <v>361</v>
      </c>
      <c r="F7">
        <f t="shared" si="0"/>
        <v>-2.7700831024930748E-3</v>
      </c>
      <c r="G7">
        <f t="shared" si="1"/>
        <v>2.7700831024930748E-3</v>
      </c>
    </row>
    <row r="8" spans="1:9">
      <c r="A8">
        <v>1</v>
      </c>
      <c r="B8">
        <v>32</v>
      </c>
      <c r="C8">
        <v>64</v>
      </c>
      <c r="D8">
        <v>696</v>
      </c>
      <c r="E8">
        <v>697</v>
      </c>
      <c r="F8">
        <f t="shared" si="0"/>
        <v>-1.4347202295552368E-3</v>
      </c>
      <c r="G8">
        <f t="shared" si="1"/>
        <v>1.4347202295552368E-3</v>
      </c>
    </row>
    <row r="9" spans="1:9">
      <c r="A9">
        <v>1</v>
      </c>
      <c r="B9">
        <v>32</v>
      </c>
      <c r="C9">
        <v>128</v>
      </c>
      <c r="D9">
        <v>1400</v>
      </c>
      <c r="E9">
        <v>1404</v>
      </c>
      <c r="F9">
        <f t="shared" si="0"/>
        <v>-2.8490028490028491E-3</v>
      </c>
      <c r="G9">
        <f t="shared" si="1"/>
        <v>2.8490028490028491E-3</v>
      </c>
    </row>
    <row r="10" spans="1:9">
      <c r="A10">
        <v>1</v>
      </c>
      <c r="B10">
        <v>32</v>
      </c>
      <c r="C10">
        <v>256</v>
      </c>
      <c r="D10">
        <v>2891</v>
      </c>
      <c r="E10">
        <v>2934</v>
      </c>
      <c r="F10">
        <f t="shared" si="0"/>
        <v>-1.4655760054533061E-2</v>
      </c>
      <c r="G10">
        <f t="shared" si="1"/>
        <v>1.4655760054533061E-2</v>
      </c>
    </row>
    <row r="11" spans="1:9">
      <c r="A11">
        <v>1</v>
      </c>
      <c r="B11">
        <v>32</v>
      </c>
      <c r="C11">
        <v>512</v>
      </c>
      <c r="D11">
        <v>5859</v>
      </c>
      <c r="E11">
        <v>5917</v>
      </c>
      <c r="F11">
        <f t="shared" si="0"/>
        <v>-9.8022646611458514E-3</v>
      </c>
      <c r="G11">
        <f t="shared" si="1"/>
        <v>9.8022646611458514E-3</v>
      </c>
    </row>
    <row r="12" spans="1:9">
      <c r="A12">
        <v>1</v>
      </c>
      <c r="B12">
        <v>32</v>
      </c>
      <c r="C12">
        <v>1024</v>
      </c>
      <c r="D12">
        <v>11928</v>
      </c>
      <c r="E12">
        <v>12008</v>
      </c>
      <c r="F12">
        <f t="shared" si="0"/>
        <v>-6.6622251832111927E-3</v>
      </c>
      <c r="G12">
        <f t="shared" si="1"/>
        <v>6.6622251832111927E-3</v>
      </c>
    </row>
    <row r="13" spans="1:9">
      <c r="A13">
        <v>1</v>
      </c>
      <c r="B13">
        <v>32</v>
      </c>
      <c r="C13">
        <v>2048</v>
      </c>
      <c r="D13">
        <v>25321</v>
      </c>
      <c r="E13">
        <v>25682</v>
      </c>
      <c r="F13">
        <f t="shared" si="0"/>
        <v>-1.4056537652830776E-2</v>
      </c>
      <c r="G13">
        <f t="shared" si="1"/>
        <v>1.4056537652830776E-2</v>
      </c>
    </row>
    <row r="14" spans="1:9">
      <c r="A14">
        <v>1</v>
      </c>
      <c r="B14">
        <v>32</v>
      </c>
      <c r="C14">
        <v>4096</v>
      </c>
      <c r="D14">
        <v>53769</v>
      </c>
      <c r="E14">
        <v>54785</v>
      </c>
      <c r="F14">
        <f t="shared" si="0"/>
        <v>-1.8545222232362872E-2</v>
      </c>
      <c r="G14">
        <f t="shared" si="1"/>
        <v>1.8545222232362872E-2</v>
      </c>
    </row>
    <row r="15" spans="1:9">
      <c r="A15">
        <v>1</v>
      </c>
      <c r="B15">
        <v>32</v>
      </c>
      <c r="C15">
        <v>8192</v>
      </c>
      <c r="D15">
        <v>119306</v>
      </c>
    </row>
    <row r="16" spans="1:9">
      <c r="A16">
        <v>2</v>
      </c>
      <c r="B16">
        <v>32</v>
      </c>
      <c r="C16">
        <v>1</v>
      </c>
      <c r="D16">
        <v>6</v>
      </c>
      <c r="E16">
        <v>6</v>
      </c>
      <c r="F16">
        <f t="shared" si="0"/>
        <v>0</v>
      </c>
      <c r="G16">
        <f t="shared" si="1"/>
        <v>0</v>
      </c>
    </row>
    <row r="17" spans="1:7">
      <c r="A17">
        <v>2</v>
      </c>
      <c r="B17">
        <v>32</v>
      </c>
      <c r="C17">
        <v>2</v>
      </c>
      <c r="D17">
        <v>15</v>
      </c>
      <c r="E17">
        <v>15</v>
      </c>
      <c r="F17">
        <f t="shared" si="0"/>
        <v>0</v>
      </c>
      <c r="G17">
        <f t="shared" si="1"/>
        <v>0</v>
      </c>
    </row>
    <row r="18" spans="1:7">
      <c r="A18">
        <v>2</v>
      </c>
      <c r="B18">
        <v>32</v>
      </c>
      <c r="C18">
        <v>4</v>
      </c>
      <c r="D18">
        <v>69</v>
      </c>
      <c r="E18">
        <v>69</v>
      </c>
      <c r="F18">
        <f t="shared" si="0"/>
        <v>0</v>
      </c>
      <c r="G18">
        <f t="shared" si="1"/>
        <v>0</v>
      </c>
    </row>
    <row r="19" spans="1:7">
      <c r="A19">
        <v>2</v>
      </c>
      <c r="B19">
        <v>32</v>
      </c>
      <c r="C19">
        <v>8</v>
      </c>
      <c r="D19">
        <v>108</v>
      </c>
      <c r="E19">
        <v>108</v>
      </c>
      <c r="F19">
        <f t="shared" si="0"/>
        <v>0</v>
      </c>
      <c r="G19">
        <f t="shared" si="1"/>
        <v>0</v>
      </c>
    </row>
    <row r="20" spans="1:7">
      <c r="A20">
        <v>2</v>
      </c>
      <c r="B20">
        <v>32</v>
      </c>
      <c r="C20">
        <v>16</v>
      </c>
      <c r="D20">
        <v>178</v>
      </c>
      <c r="E20">
        <v>178</v>
      </c>
      <c r="F20">
        <f t="shared" si="0"/>
        <v>0</v>
      </c>
      <c r="G20">
        <f t="shared" si="1"/>
        <v>0</v>
      </c>
    </row>
    <row r="21" spans="1:7">
      <c r="A21">
        <v>2</v>
      </c>
      <c r="B21">
        <v>32</v>
      </c>
      <c r="C21">
        <v>32</v>
      </c>
      <c r="D21">
        <v>360</v>
      </c>
      <c r="E21">
        <v>361</v>
      </c>
      <c r="F21">
        <f t="shared" si="0"/>
        <v>-2.7700831024930748E-3</v>
      </c>
      <c r="G21">
        <f t="shared" si="1"/>
        <v>2.7700831024930748E-3</v>
      </c>
    </row>
    <row r="22" spans="1:7">
      <c r="A22">
        <v>2</v>
      </c>
      <c r="B22">
        <v>32</v>
      </c>
      <c r="C22">
        <v>64</v>
      </c>
      <c r="D22">
        <v>696</v>
      </c>
      <c r="E22">
        <v>697</v>
      </c>
      <c r="F22">
        <f t="shared" si="0"/>
        <v>-1.4347202295552368E-3</v>
      </c>
      <c r="G22">
        <f t="shared" si="1"/>
        <v>1.4347202295552368E-3</v>
      </c>
    </row>
    <row r="23" spans="1:7">
      <c r="A23">
        <v>2</v>
      </c>
      <c r="B23">
        <v>32</v>
      </c>
      <c r="C23">
        <v>128</v>
      </c>
      <c r="D23">
        <v>1400</v>
      </c>
      <c r="E23">
        <v>1404</v>
      </c>
      <c r="F23">
        <f t="shared" si="0"/>
        <v>-2.8490028490028491E-3</v>
      </c>
      <c r="G23">
        <f t="shared" si="1"/>
        <v>2.8490028490028491E-3</v>
      </c>
    </row>
    <row r="24" spans="1:7">
      <c r="A24">
        <v>2</v>
      </c>
      <c r="B24">
        <v>32</v>
      </c>
      <c r="C24">
        <v>256</v>
      </c>
      <c r="D24">
        <v>2891</v>
      </c>
      <c r="E24">
        <v>2933</v>
      </c>
      <c r="F24">
        <f t="shared" si="0"/>
        <v>-1.4319809069212411E-2</v>
      </c>
      <c r="G24">
        <f t="shared" si="1"/>
        <v>1.4319809069212411E-2</v>
      </c>
    </row>
    <row r="25" spans="1:7">
      <c r="A25">
        <v>2</v>
      </c>
      <c r="B25">
        <v>32</v>
      </c>
      <c r="C25">
        <v>512</v>
      </c>
      <c r="D25">
        <v>5870</v>
      </c>
      <c r="E25">
        <v>5923</v>
      </c>
      <c r="F25">
        <f t="shared" si="0"/>
        <v>-8.9481681580280258E-3</v>
      </c>
      <c r="G25">
        <f t="shared" si="1"/>
        <v>8.9481681580280258E-3</v>
      </c>
    </row>
    <row r="26" spans="1:7">
      <c r="A26">
        <v>2</v>
      </c>
      <c r="B26">
        <v>32</v>
      </c>
      <c r="C26">
        <v>1024</v>
      </c>
      <c r="D26">
        <v>11955</v>
      </c>
      <c r="E26">
        <v>12005</v>
      </c>
      <c r="F26">
        <f t="shared" si="0"/>
        <v>-4.1649312786339026E-3</v>
      </c>
      <c r="G26">
        <f t="shared" si="1"/>
        <v>4.1649312786339026E-3</v>
      </c>
    </row>
    <row r="27" spans="1:7">
      <c r="A27">
        <v>2</v>
      </c>
      <c r="B27">
        <v>32</v>
      </c>
      <c r="C27">
        <v>2048</v>
      </c>
      <c r="D27">
        <v>25110</v>
      </c>
      <c r="E27">
        <v>25747</v>
      </c>
      <c r="F27">
        <f t="shared" si="0"/>
        <v>-2.4740746494737252E-2</v>
      </c>
      <c r="G27">
        <f t="shared" si="1"/>
        <v>2.4740746494737252E-2</v>
      </c>
    </row>
    <row r="28" spans="1:7">
      <c r="A28">
        <v>2</v>
      </c>
      <c r="B28">
        <v>32</v>
      </c>
      <c r="C28">
        <v>4096</v>
      </c>
      <c r="D28">
        <v>53891</v>
      </c>
      <c r="E28">
        <v>54707</v>
      </c>
      <c r="F28">
        <f t="shared" si="0"/>
        <v>-1.4915824300363756E-2</v>
      </c>
      <c r="G28">
        <f t="shared" si="1"/>
        <v>1.4915824300363756E-2</v>
      </c>
    </row>
    <row r="29" spans="1:7">
      <c r="A29">
        <v>2</v>
      </c>
      <c r="B29">
        <v>32</v>
      </c>
      <c r="C29">
        <v>8192</v>
      </c>
      <c r="D29">
        <v>119361</v>
      </c>
    </row>
    <row r="30" spans="1:7">
      <c r="A30">
        <v>3</v>
      </c>
      <c r="B30">
        <v>32</v>
      </c>
      <c r="C30">
        <v>1</v>
      </c>
      <c r="D30">
        <v>6</v>
      </c>
      <c r="E30">
        <v>6</v>
      </c>
      <c r="F30">
        <f t="shared" si="0"/>
        <v>0</v>
      </c>
      <c r="G30">
        <f t="shared" si="1"/>
        <v>0</v>
      </c>
    </row>
    <row r="31" spans="1:7">
      <c r="A31">
        <v>3</v>
      </c>
      <c r="B31">
        <v>32</v>
      </c>
      <c r="C31">
        <v>2</v>
      </c>
      <c r="D31">
        <v>15</v>
      </c>
      <c r="E31">
        <v>15</v>
      </c>
      <c r="F31">
        <f t="shared" si="0"/>
        <v>0</v>
      </c>
      <c r="G31">
        <f t="shared" si="1"/>
        <v>0</v>
      </c>
    </row>
    <row r="32" spans="1:7">
      <c r="A32">
        <v>3</v>
      </c>
      <c r="B32">
        <v>32</v>
      </c>
      <c r="C32">
        <v>4</v>
      </c>
      <c r="D32">
        <v>69</v>
      </c>
      <c r="E32">
        <v>69</v>
      </c>
      <c r="F32">
        <f t="shared" si="0"/>
        <v>0</v>
      </c>
      <c r="G32">
        <f t="shared" si="1"/>
        <v>0</v>
      </c>
    </row>
    <row r="33" spans="1:7">
      <c r="A33">
        <v>3</v>
      </c>
      <c r="B33">
        <v>32</v>
      </c>
      <c r="C33">
        <v>8</v>
      </c>
      <c r="D33">
        <v>108</v>
      </c>
      <c r="E33">
        <v>108</v>
      </c>
      <c r="F33">
        <f t="shared" si="0"/>
        <v>0</v>
      </c>
      <c r="G33">
        <f t="shared" si="1"/>
        <v>0</v>
      </c>
    </row>
    <row r="34" spans="1:7">
      <c r="A34">
        <v>3</v>
      </c>
      <c r="B34">
        <v>32</v>
      </c>
      <c r="C34">
        <v>16</v>
      </c>
      <c r="D34">
        <v>178</v>
      </c>
      <c r="E34">
        <v>178</v>
      </c>
      <c r="F34">
        <f t="shared" si="0"/>
        <v>0</v>
      </c>
      <c r="G34">
        <f t="shared" si="1"/>
        <v>0</v>
      </c>
    </row>
    <row r="35" spans="1:7">
      <c r="A35">
        <v>3</v>
      </c>
      <c r="B35">
        <v>32</v>
      </c>
      <c r="C35">
        <v>32</v>
      </c>
      <c r="D35">
        <v>360</v>
      </c>
      <c r="E35">
        <v>361</v>
      </c>
      <c r="F35">
        <f t="shared" si="0"/>
        <v>-2.7700831024930748E-3</v>
      </c>
      <c r="G35">
        <f t="shared" si="1"/>
        <v>2.7700831024930748E-3</v>
      </c>
    </row>
    <row r="36" spans="1:7">
      <c r="A36">
        <v>3</v>
      </c>
      <c r="B36">
        <v>32</v>
      </c>
      <c r="C36">
        <v>64</v>
      </c>
      <c r="D36">
        <v>696</v>
      </c>
      <c r="E36">
        <v>697</v>
      </c>
      <c r="F36">
        <f t="shared" si="0"/>
        <v>-1.4347202295552368E-3</v>
      </c>
      <c r="G36">
        <f t="shared" si="1"/>
        <v>1.4347202295552368E-3</v>
      </c>
    </row>
    <row r="37" spans="1:7">
      <c r="A37">
        <v>3</v>
      </c>
      <c r="B37">
        <v>32</v>
      </c>
      <c r="C37">
        <v>128</v>
      </c>
      <c r="D37">
        <v>1398</v>
      </c>
      <c r="E37">
        <v>1404</v>
      </c>
      <c r="F37">
        <f t="shared" si="0"/>
        <v>-4.2735042735042739E-3</v>
      </c>
      <c r="G37">
        <f t="shared" si="1"/>
        <v>4.2735042735042739E-3</v>
      </c>
    </row>
    <row r="38" spans="1:7">
      <c r="A38">
        <v>3</v>
      </c>
      <c r="B38">
        <v>32</v>
      </c>
      <c r="C38">
        <v>256</v>
      </c>
      <c r="D38">
        <v>2880</v>
      </c>
      <c r="E38">
        <v>2929</v>
      </c>
      <c r="F38">
        <f t="shared" si="0"/>
        <v>-1.6729259132809832E-2</v>
      </c>
      <c r="G38">
        <f t="shared" si="1"/>
        <v>1.6729259132809832E-2</v>
      </c>
    </row>
    <row r="39" spans="1:7">
      <c r="A39">
        <v>3</v>
      </c>
      <c r="B39">
        <v>32</v>
      </c>
      <c r="C39">
        <v>512</v>
      </c>
      <c r="D39">
        <v>5858</v>
      </c>
      <c r="E39">
        <v>5910</v>
      </c>
      <c r="F39">
        <f t="shared" si="0"/>
        <v>-8.7986463620981382E-3</v>
      </c>
      <c r="G39">
        <f t="shared" si="1"/>
        <v>8.7986463620981382E-3</v>
      </c>
    </row>
    <row r="40" spans="1:7">
      <c r="A40">
        <v>3</v>
      </c>
      <c r="B40">
        <v>32</v>
      </c>
      <c r="C40">
        <v>1024</v>
      </c>
      <c r="D40">
        <v>12032</v>
      </c>
      <c r="E40">
        <v>12003</v>
      </c>
      <c r="F40">
        <f t="shared" si="0"/>
        <v>2.4102393617021277E-3</v>
      </c>
      <c r="G40">
        <f t="shared" si="1"/>
        <v>2.4102393617021277E-3</v>
      </c>
    </row>
    <row r="41" spans="1:7">
      <c r="A41">
        <v>3</v>
      </c>
      <c r="B41">
        <v>32</v>
      </c>
      <c r="C41">
        <v>2048</v>
      </c>
      <c r="D41">
        <v>25077</v>
      </c>
      <c r="E41">
        <v>25266</v>
      </c>
      <c r="F41">
        <f t="shared" si="0"/>
        <v>-7.4804084540489191E-3</v>
      </c>
      <c r="G41">
        <f t="shared" si="1"/>
        <v>7.4804084540489191E-3</v>
      </c>
    </row>
    <row r="42" spans="1:7">
      <c r="A42">
        <v>3</v>
      </c>
      <c r="B42">
        <v>32</v>
      </c>
      <c r="C42">
        <v>4096</v>
      </c>
      <c r="D42">
        <v>53661</v>
      </c>
      <c r="E42">
        <v>55030</v>
      </c>
      <c r="F42">
        <f t="shared" si="0"/>
        <v>-2.4877339632927493E-2</v>
      </c>
      <c r="G42">
        <f t="shared" si="1"/>
        <v>2.4877339632927493E-2</v>
      </c>
    </row>
    <row r="43" spans="1:7">
      <c r="A43">
        <v>3</v>
      </c>
      <c r="B43">
        <v>32</v>
      </c>
      <c r="C43">
        <v>8192</v>
      </c>
      <c r="D43">
        <v>120777</v>
      </c>
    </row>
    <row r="44" spans="1:7">
      <c r="A44">
        <v>4</v>
      </c>
      <c r="B44">
        <v>32</v>
      </c>
      <c r="C44">
        <v>1</v>
      </c>
      <c r="D44">
        <v>6</v>
      </c>
      <c r="E44">
        <v>6</v>
      </c>
      <c r="F44">
        <f t="shared" si="0"/>
        <v>0</v>
      </c>
      <c r="G44">
        <f t="shared" si="1"/>
        <v>0</v>
      </c>
    </row>
    <row r="45" spans="1:7">
      <c r="A45">
        <v>4</v>
      </c>
      <c r="B45">
        <v>32</v>
      </c>
      <c r="C45">
        <v>2</v>
      </c>
      <c r="D45">
        <v>15</v>
      </c>
      <c r="E45">
        <v>15</v>
      </c>
      <c r="F45">
        <f t="shared" si="0"/>
        <v>0</v>
      </c>
      <c r="G45">
        <f t="shared" si="1"/>
        <v>0</v>
      </c>
    </row>
    <row r="46" spans="1:7">
      <c r="A46">
        <v>4</v>
      </c>
      <c r="B46">
        <v>32</v>
      </c>
      <c r="C46">
        <v>4</v>
      </c>
      <c r="D46">
        <v>69</v>
      </c>
      <c r="E46">
        <v>69</v>
      </c>
      <c r="F46">
        <f t="shared" si="0"/>
        <v>0</v>
      </c>
      <c r="G46">
        <f t="shared" si="1"/>
        <v>0</v>
      </c>
    </row>
    <row r="47" spans="1:7">
      <c r="A47">
        <v>4</v>
      </c>
      <c r="B47">
        <v>32</v>
      </c>
      <c r="C47">
        <v>8</v>
      </c>
      <c r="D47">
        <v>108</v>
      </c>
      <c r="E47">
        <v>108</v>
      </c>
      <c r="F47">
        <f t="shared" si="0"/>
        <v>0</v>
      </c>
      <c r="G47">
        <f t="shared" si="1"/>
        <v>0</v>
      </c>
    </row>
    <row r="48" spans="1:7">
      <c r="A48">
        <v>4</v>
      </c>
      <c r="B48">
        <v>32</v>
      </c>
      <c r="C48">
        <v>16</v>
      </c>
      <c r="D48">
        <v>178</v>
      </c>
      <c r="E48">
        <v>178</v>
      </c>
      <c r="F48">
        <f t="shared" si="0"/>
        <v>0</v>
      </c>
      <c r="G48">
        <f t="shared" si="1"/>
        <v>0</v>
      </c>
    </row>
    <row r="49" spans="1:7">
      <c r="A49">
        <v>4</v>
      </c>
      <c r="B49">
        <v>32</v>
      </c>
      <c r="C49">
        <v>32</v>
      </c>
      <c r="D49">
        <v>360</v>
      </c>
      <c r="E49">
        <v>361</v>
      </c>
      <c r="F49">
        <f t="shared" si="0"/>
        <v>-2.7700831024930748E-3</v>
      </c>
      <c r="G49">
        <f t="shared" si="1"/>
        <v>2.7700831024930748E-3</v>
      </c>
    </row>
    <row r="50" spans="1:7">
      <c r="A50">
        <v>4</v>
      </c>
      <c r="B50">
        <v>32</v>
      </c>
      <c r="C50">
        <v>64</v>
      </c>
      <c r="D50">
        <v>696</v>
      </c>
      <c r="E50">
        <v>697</v>
      </c>
      <c r="F50">
        <f t="shared" si="0"/>
        <v>-1.4347202295552368E-3</v>
      </c>
      <c r="G50">
        <f t="shared" si="1"/>
        <v>1.4347202295552368E-3</v>
      </c>
    </row>
    <row r="51" spans="1:7">
      <c r="A51">
        <v>4</v>
      </c>
      <c r="B51">
        <v>32</v>
      </c>
      <c r="C51">
        <v>128</v>
      </c>
      <c r="D51">
        <v>1400</v>
      </c>
      <c r="E51">
        <v>1404</v>
      </c>
      <c r="F51">
        <f t="shared" si="0"/>
        <v>-2.8490028490028491E-3</v>
      </c>
      <c r="G51">
        <f t="shared" si="1"/>
        <v>2.8490028490028491E-3</v>
      </c>
    </row>
    <row r="52" spans="1:7">
      <c r="A52">
        <v>4</v>
      </c>
      <c r="B52">
        <v>32</v>
      </c>
      <c r="C52">
        <v>256</v>
      </c>
      <c r="D52">
        <v>2855</v>
      </c>
      <c r="E52">
        <v>2895</v>
      </c>
      <c r="F52">
        <f t="shared" si="0"/>
        <v>-1.3816925734024179E-2</v>
      </c>
      <c r="G52">
        <f t="shared" si="1"/>
        <v>1.3816925734024179E-2</v>
      </c>
    </row>
    <row r="53" spans="1:7">
      <c r="A53">
        <v>4</v>
      </c>
      <c r="B53">
        <v>32</v>
      </c>
      <c r="C53">
        <v>512</v>
      </c>
      <c r="D53">
        <v>5810</v>
      </c>
      <c r="E53">
        <v>5913</v>
      </c>
      <c r="F53">
        <f t="shared" si="0"/>
        <v>-1.7419245729748012E-2</v>
      </c>
      <c r="G53">
        <f t="shared" si="1"/>
        <v>1.7419245729748012E-2</v>
      </c>
    </row>
    <row r="54" spans="1:7">
      <c r="A54">
        <v>4</v>
      </c>
      <c r="B54">
        <v>32</v>
      </c>
      <c r="C54">
        <v>1024</v>
      </c>
      <c r="D54">
        <v>11902</v>
      </c>
      <c r="E54">
        <v>11955</v>
      </c>
      <c r="F54">
        <f t="shared" si="0"/>
        <v>-4.4332915098285238E-3</v>
      </c>
      <c r="G54">
        <f t="shared" si="1"/>
        <v>4.4332915098285238E-3</v>
      </c>
    </row>
    <row r="55" spans="1:7">
      <c r="A55">
        <v>4</v>
      </c>
      <c r="B55">
        <v>32</v>
      </c>
      <c r="C55">
        <v>2048</v>
      </c>
      <c r="D55">
        <v>25178</v>
      </c>
      <c r="E55">
        <v>25384</v>
      </c>
      <c r="F55">
        <f t="shared" si="0"/>
        <v>-8.1153482508666882E-3</v>
      </c>
      <c r="G55">
        <f t="shared" si="1"/>
        <v>8.1153482508666882E-3</v>
      </c>
    </row>
    <row r="56" spans="1:7">
      <c r="A56">
        <v>4</v>
      </c>
      <c r="B56">
        <v>32</v>
      </c>
      <c r="C56">
        <v>4096</v>
      </c>
      <c r="D56">
        <v>53942</v>
      </c>
      <c r="E56">
        <v>55182</v>
      </c>
      <c r="F56">
        <f t="shared" si="0"/>
        <v>-2.247109564713131E-2</v>
      </c>
      <c r="G56">
        <f t="shared" si="1"/>
        <v>2.247109564713131E-2</v>
      </c>
    </row>
    <row r="57" spans="1:7">
      <c r="A57">
        <v>4</v>
      </c>
      <c r="B57">
        <v>32</v>
      </c>
      <c r="C57">
        <v>8192</v>
      </c>
      <c r="D57">
        <v>119497</v>
      </c>
    </row>
    <row r="58" spans="1:7">
      <c r="A58">
        <v>5</v>
      </c>
      <c r="B58">
        <v>32</v>
      </c>
      <c r="C58">
        <v>1</v>
      </c>
      <c r="D58">
        <v>6</v>
      </c>
      <c r="E58">
        <v>6</v>
      </c>
      <c r="F58">
        <f t="shared" si="0"/>
        <v>0</v>
      </c>
      <c r="G58">
        <f t="shared" si="1"/>
        <v>0</v>
      </c>
    </row>
    <row r="59" spans="1:7">
      <c r="A59">
        <v>5</v>
      </c>
      <c r="B59">
        <v>32</v>
      </c>
      <c r="C59">
        <v>2</v>
      </c>
      <c r="D59">
        <v>15</v>
      </c>
      <c r="E59">
        <v>15</v>
      </c>
      <c r="F59">
        <f t="shared" si="0"/>
        <v>0</v>
      </c>
      <c r="G59">
        <f t="shared" si="1"/>
        <v>0</v>
      </c>
    </row>
    <row r="60" spans="1:7">
      <c r="A60">
        <v>5</v>
      </c>
      <c r="B60">
        <v>32</v>
      </c>
      <c r="C60">
        <v>4</v>
      </c>
      <c r="D60">
        <v>69</v>
      </c>
      <c r="E60">
        <v>69</v>
      </c>
      <c r="F60">
        <f t="shared" si="0"/>
        <v>0</v>
      </c>
      <c r="G60">
        <f t="shared" si="1"/>
        <v>0</v>
      </c>
    </row>
    <row r="61" spans="1:7">
      <c r="A61">
        <v>5</v>
      </c>
      <c r="B61">
        <v>32</v>
      </c>
      <c r="C61">
        <v>8</v>
      </c>
      <c r="D61">
        <v>108</v>
      </c>
      <c r="E61">
        <v>108</v>
      </c>
      <c r="F61">
        <f t="shared" si="0"/>
        <v>0</v>
      </c>
      <c r="G61">
        <f t="shared" si="1"/>
        <v>0</v>
      </c>
    </row>
    <row r="62" spans="1:7">
      <c r="A62">
        <v>5</v>
      </c>
      <c r="B62">
        <v>32</v>
      </c>
      <c r="C62">
        <v>16</v>
      </c>
      <c r="D62">
        <v>178</v>
      </c>
      <c r="E62">
        <v>178</v>
      </c>
      <c r="F62">
        <f t="shared" si="0"/>
        <v>0</v>
      </c>
      <c r="G62">
        <f t="shared" si="1"/>
        <v>0</v>
      </c>
    </row>
    <row r="63" spans="1:7">
      <c r="A63">
        <v>5</v>
      </c>
      <c r="B63">
        <v>32</v>
      </c>
      <c r="C63">
        <v>32</v>
      </c>
      <c r="D63">
        <v>360</v>
      </c>
      <c r="E63">
        <v>361</v>
      </c>
      <c r="F63">
        <f t="shared" si="0"/>
        <v>-2.7700831024930748E-3</v>
      </c>
      <c r="G63">
        <f t="shared" si="1"/>
        <v>2.7700831024930748E-3</v>
      </c>
    </row>
    <row r="64" spans="1:7">
      <c r="A64">
        <v>5</v>
      </c>
      <c r="B64">
        <v>32</v>
      </c>
      <c r="C64">
        <v>64</v>
      </c>
      <c r="D64">
        <v>696</v>
      </c>
      <c r="E64">
        <v>697</v>
      </c>
      <c r="F64">
        <f t="shared" si="0"/>
        <v>-1.4347202295552368E-3</v>
      </c>
      <c r="G64">
        <f t="shared" si="1"/>
        <v>1.4347202295552368E-3</v>
      </c>
    </row>
    <row r="65" spans="1:7">
      <c r="A65">
        <v>5</v>
      </c>
      <c r="B65">
        <v>32</v>
      </c>
      <c r="C65">
        <v>128</v>
      </c>
      <c r="D65">
        <v>1398</v>
      </c>
      <c r="E65">
        <v>1403</v>
      </c>
      <c r="F65">
        <f t="shared" si="0"/>
        <v>-3.5637918745545262E-3</v>
      </c>
      <c r="G65">
        <f t="shared" si="1"/>
        <v>3.5637918745545262E-3</v>
      </c>
    </row>
    <row r="66" spans="1:7">
      <c r="A66">
        <v>5</v>
      </c>
      <c r="B66">
        <v>32</v>
      </c>
      <c r="C66">
        <v>256</v>
      </c>
      <c r="D66">
        <v>2872</v>
      </c>
      <c r="E66">
        <v>2940</v>
      </c>
      <c r="F66">
        <f t="shared" si="0"/>
        <v>-2.3129251700680271E-2</v>
      </c>
      <c r="G66">
        <f t="shared" si="1"/>
        <v>2.3129251700680271E-2</v>
      </c>
    </row>
    <row r="67" spans="1:7">
      <c r="A67">
        <v>5</v>
      </c>
      <c r="B67">
        <v>32</v>
      </c>
      <c r="C67">
        <v>512</v>
      </c>
      <c r="D67">
        <v>5843</v>
      </c>
      <c r="E67">
        <v>5908</v>
      </c>
      <c r="F67">
        <f t="shared" ref="F67:F130" si="2">(D67-E67)/MAX(D67:E67)</f>
        <v>-1.1002031144211239E-2</v>
      </c>
      <c r="G67">
        <f t="shared" ref="G67:G130" si="3">ABS(F67)</f>
        <v>1.1002031144211239E-2</v>
      </c>
    </row>
    <row r="68" spans="1:7">
      <c r="A68">
        <v>5</v>
      </c>
      <c r="B68">
        <v>32</v>
      </c>
      <c r="C68">
        <v>1024</v>
      </c>
      <c r="D68">
        <v>12083</v>
      </c>
      <c r="E68">
        <v>12023</v>
      </c>
      <c r="F68">
        <f t="shared" si="2"/>
        <v>4.9656542249441361E-3</v>
      </c>
      <c r="G68">
        <f t="shared" si="3"/>
        <v>4.9656542249441361E-3</v>
      </c>
    </row>
    <row r="69" spans="1:7">
      <c r="A69">
        <v>5</v>
      </c>
      <c r="B69">
        <v>32</v>
      </c>
      <c r="C69">
        <v>2048</v>
      </c>
      <c r="D69">
        <v>25222</v>
      </c>
      <c r="E69">
        <v>25448</v>
      </c>
      <c r="F69">
        <f t="shared" si="2"/>
        <v>-8.8808550770198055E-3</v>
      </c>
      <c r="G69">
        <f t="shared" si="3"/>
        <v>8.8808550770198055E-3</v>
      </c>
    </row>
    <row r="70" spans="1:7">
      <c r="A70">
        <v>5</v>
      </c>
      <c r="B70">
        <v>32</v>
      </c>
      <c r="C70">
        <v>4096</v>
      </c>
      <c r="D70">
        <v>53941</v>
      </c>
      <c r="E70">
        <v>54908</v>
      </c>
      <c r="F70">
        <f t="shared" si="2"/>
        <v>-1.761127704523931E-2</v>
      </c>
      <c r="G70">
        <f t="shared" si="3"/>
        <v>1.761127704523931E-2</v>
      </c>
    </row>
    <row r="71" spans="1:7">
      <c r="A71">
        <v>5</v>
      </c>
      <c r="B71">
        <v>32</v>
      </c>
      <c r="C71">
        <v>8192</v>
      </c>
      <c r="D71">
        <v>119386</v>
      </c>
    </row>
    <row r="72" spans="1:7">
      <c r="A72">
        <v>6</v>
      </c>
      <c r="B72">
        <v>32</v>
      </c>
      <c r="C72">
        <v>1</v>
      </c>
      <c r="D72">
        <v>6</v>
      </c>
      <c r="E72">
        <v>6</v>
      </c>
      <c r="F72">
        <f t="shared" si="2"/>
        <v>0</v>
      </c>
      <c r="G72">
        <f t="shared" si="3"/>
        <v>0</v>
      </c>
    </row>
    <row r="73" spans="1:7">
      <c r="A73">
        <v>6</v>
      </c>
      <c r="B73">
        <v>32</v>
      </c>
      <c r="C73">
        <v>2</v>
      </c>
      <c r="D73">
        <v>15</v>
      </c>
      <c r="E73">
        <v>15</v>
      </c>
      <c r="F73">
        <f t="shared" si="2"/>
        <v>0</v>
      </c>
      <c r="G73">
        <f t="shared" si="3"/>
        <v>0</v>
      </c>
    </row>
    <row r="74" spans="1:7">
      <c r="A74">
        <v>6</v>
      </c>
      <c r="B74">
        <v>32</v>
      </c>
      <c r="C74">
        <v>4</v>
      </c>
      <c r="D74">
        <v>69</v>
      </c>
      <c r="E74">
        <v>69</v>
      </c>
      <c r="F74">
        <f t="shared" si="2"/>
        <v>0</v>
      </c>
      <c r="G74">
        <f t="shared" si="3"/>
        <v>0</v>
      </c>
    </row>
    <row r="75" spans="1:7">
      <c r="A75">
        <v>6</v>
      </c>
      <c r="B75">
        <v>32</v>
      </c>
      <c r="C75">
        <v>8</v>
      </c>
      <c r="D75">
        <v>108</v>
      </c>
      <c r="E75">
        <v>108</v>
      </c>
      <c r="F75">
        <f t="shared" si="2"/>
        <v>0</v>
      </c>
      <c r="G75">
        <f t="shared" si="3"/>
        <v>0</v>
      </c>
    </row>
    <row r="76" spans="1:7">
      <c r="A76">
        <v>6</v>
      </c>
      <c r="B76">
        <v>32</v>
      </c>
      <c r="C76">
        <v>16</v>
      </c>
      <c r="D76">
        <v>178</v>
      </c>
      <c r="E76">
        <v>178</v>
      </c>
      <c r="F76">
        <f t="shared" si="2"/>
        <v>0</v>
      </c>
      <c r="G76">
        <f t="shared" si="3"/>
        <v>0</v>
      </c>
    </row>
    <row r="77" spans="1:7">
      <c r="A77">
        <v>6</v>
      </c>
      <c r="B77">
        <v>32</v>
      </c>
      <c r="C77">
        <v>32</v>
      </c>
      <c r="D77">
        <v>360</v>
      </c>
      <c r="E77">
        <v>361</v>
      </c>
      <c r="F77">
        <f t="shared" si="2"/>
        <v>-2.7700831024930748E-3</v>
      </c>
      <c r="G77">
        <f t="shared" si="3"/>
        <v>2.7700831024930748E-3</v>
      </c>
    </row>
    <row r="78" spans="1:7">
      <c r="A78">
        <v>6</v>
      </c>
      <c r="B78">
        <v>32</v>
      </c>
      <c r="C78">
        <v>64</v>
      </c>
      <c r="D78">
        <v>696</v>
      </c>
      <c r="E78">
        <v>697</v>
      </c>
      <c r="F78">
        <f t="shared" si="2"/>
        <v>-1.4347202295552368E-3</v>
      </c>
      <c r="G78">
        <f t="shared" si="3"/>
        <v>1.4347202295552368E-3</v>
      </c>
    </row>
    <row r="79" spans="1:7">
      <c r="A79">
        <v>6</v>
      </c>
      <c r="B79">
        <v>32</v>
      </c>
      <c r="C79">
        <v>128</v>
      </c>
      <c r="D79">
        <v>1410</v>
      </c>
      <c r="E79">
        <v>1404</v>
      </c>
      <c r="F79">
        <f t="shared" si="2"/>
        <v>4.2553191489361703E-3</v>
      </c>
      <c r="G79">
        <f t="shared" si="3"/>
        <v>4.2553191489361703E-3</v>
      </c>
    </row>
    <row r="80" spans="1:7">
      <c r="A80">
        <v>6</v>
      </c>
      <c r="B80">
        <v>32</v>
      </c>
      <c r="C80">
        <v>256</v>
      </c>
      <c r="D80">
        <v>2890</v>
      </c>
      <c r="E80">
        <v>2932</v>
      </c>
      <c r="F80">
        <f t="shared" si="2"/>
        <v>-1.4324693042291951E-2</v>
      </c>
      <c r="G80">
        <f t="shared" si="3"/>
        <v>1.4324693042291951E-2</v>
      </c>
    </row>
    <row r="81" spans="1:7">
      <c r="A81">
        <v>6</v>
      </c>
      <c r="B81">
        <v>32</v>
      </c>
      <c r="C81">
        <v>512</v>
      </c>
      <c r="D81">
        <v>5818</v>
      </c>
      <c r="E81">
        <v>5883</v>
      </c>
      <c r="F81">
        <f t="shared" si="2"/>
        <v>-1.1048784633690294E-2</v>
      </c>
      <c r="G81">
        <f t="shared" si="3"/>
        <v>1.1048784633690294E-2</v>
      </c>
    </row>
    <row r="82" spans="1:7">
      <c r="A82">
        <v>6</v>
      </c>
      <c r="B82">
        <v>32</v>
      </c>
      <c r="C82">
        <v>1024</v>
      </c>
      <c r="D82">
        <v>11818</v>
      </c>
      <c r="E82">
        <v>11957</v>
      </c>
      <c r="F82">
        <f t="shared" si="2"/>
        <v>-1.162498954587271E-2</v>
      </c>
      <c r="G82">
        <f t="shared" si="3"/>
        <v>1.162498954587271E-2</v>
      </c>
    </row>
    <row r="83" spans="1:7">
      <c r="A83">
        <v>6</v>
      </c>
      <c r="B83">
        <v>32</v>
      </c>
      <c r="C83">
        <v>2048</v>
      </c>
      <c r="D83">
        <v>24835</v>
      </c>
      <c r="E83">
        <v>25663</v>
      </c>
      <c r="F83">
        <f t="shared" si="2"/>
        <v>-3.2264349452519193E-2</v>
      </c>
      <c r="G83">
        <f t="shared" si="3"/>
        <v>3.2264349452519193E-2</v>
      </c>
    </row>
    <row r="84" spans="1:7">
      <c r="A84">
        <v>6</v>
      </c>
      <c r="B84">
        <v>32</v>
      </c>
      <c r="C84">
        <v>4096</v>
      </c>
      <c r="D84">
        <v>54105</v>
      </c>
      <c r="E84">
        <v>54729</v>
      </c>
      <c r="F84">
        <f t="shared" si="2"/>
        <v>-1.1401633503261526E-2</v>
      </c>
      <c r="G84">
        <f t="shared" si="3"/>
        <v>1.1401633503261526E-2</v>
      </c>
    </row>
    <row r="85" spans="1:7">
      <c r="A85">
        <v>6</v>
      </c>
      <c r="B85">
        <v>32</v>
      </c>
      <c r="C85">
        <v>8192</v>
      </c>
      <c r="D85">
        <v>118715</v>
      </c>
    </row>
    <row r="86" spans="1:7">
      <c r="A86">
        <v>7</v>
      </c>
      <c r="B86">
        <v>32</v>
      </c>
      <c r="C86">
        <v>1</v>
      </c>
      <c r="D86">
        <v>6</v>
      </c>
      <c r="E86">
        <v>6</v>
      </c>
      <c r="F86">
        <f t="shared" si="2"/>
        <v>0</v>
      </c>
      <c r="G86">
        <f t="shared" si="3"/>
        <v>0</v>
      </c>
    </row>
    <row r="87" spans="1:7">
      <c r="A87">
        <v>7</v>
      </c>
      <c r="B87">
        <v>32</v>
      </c>
      <c r="C87">
        <v>2</v>
      </c>
      <c r="D87">
        <v>15</v>
      </c>
      <c r="E87">
        <v>15</v>
      </c>
      <c r="F87">
        <f t="shared" si="2"/>
        <v>0</v>
      </c>
      <c r="G87">
        <f t="shared" si="3"/>
        <v>0</v>
      </c>
    </row>
    <row r="88" spans="1:7">
      <c r="A88">
        <v>7</v>
      </c>
      <c r="B88">
        <v>32</v>
      </c>
      <c r="C88">
        <v>4</v>
      </c>
      <c r="D88">
        <v>69</v>
      </c>
      <c r="E88">
        <v>69</v>
      </c>
      <c r="F88">
        <f t="shared" si="2"/>
        <v>0</v>
      </c>
      <c r="G88">
        <f t="shared" si="3"/>
        <v>0</v>
      </c>
    </row>
    <row r="89" spans="1:7">
      <c r="A89">
        <v>7</v>
      </c>
      <c r="B89">
        <v>32</v>
      </c>
      <c r="C89">
        <v>8</v>
      </c>
      <c r="D89">
        <v>108</v>
      </c>
      <c r="E89">
        <v>108</v>
      </c>
      <c r="F89">
        <f t="shared" si="2"/>
        <v>0</v>
      </c>
      <c r="G89">
        <f t="shared" si="3"/>
        <v>0</v>
      </c>
    </row>
    <row r="90" spans="1:7">
      <c r="A90">
        <v>7</v>
      </c>
      <c r="B90">
        <v>32</v>
      </c>
      <c r="C90">
        <v>16</v>
      </c>
      <c r="D90">
        <v>178</v>
      </c>
      <c r="E90">
        <v>178</v>
      </c>
      <c r="F90">
        <f t="shared" si="2"/>
        <v>0</v>
      </c>
      <c r="G90">
        <f t="shared" si="3"/>
        <v>0</v>
      </c>
    </row>
    <row r="91" spans="1:7">
      <c r="A91">
        <v>7</v>
      </c>
      <c r="B91">
        <v>32</v>
      </c>
      <c r="C91">
        <v>32</v>
      </c>
      <c r="D91">
        <v>360</v>
      </c>
      <c r="E91">
        <v>361</v>
      </c>
      <c r="F91">
        <f t="shared" si="2"/>
        <v>-2.7700831024930748E-3</v>
      </c>
      <c r="G91">
        <f t="shared" si="3"/>
        <v>2.7700831024930748E-3</v>
      </c>
    </row>
    <row r="92" spans="1:7">
      <c r="A92">
        <v>7</v>
      </c>
      <c r="B92">
        <v>32</v>
      </c>
      <c r="C92">
        <v>64</v>
      </c>
      <c r="D92">
        <v>696</v>
      </c>
      <c r="E92">
        <v>697</v>
      </c>
      <c r="F92">
        <f t="shared" si="2"/>
        <v>-1.4347202295552368E-3</v>
      </c>
      <c r="G92">
        <f t="shared" si="3"/>
        <v>1.4347202295552368E-3</v>
      </c>
    </row>
    <row r="93" spans="1:7">
      <c r="A93">
        <v>7</v>
      </c>
      <c r="B93">
        <v>32</v>
      </c>
      <c r="C93">
        <v>128</v>
      </c>
      <c r="D93">
        <v>1396</v>
      </c>
      <c r="E93">
        <v>1404</v>
      </c>
      <c r="F93">
        <f t="shared" si="2"/>
        <v>-5.6980056980056983E-3</v>
      </c>
      <c r="G93">
        <f t="shared" si="3"/>
        <v>5.6980056980056983E-3</v>
      </c>
    </row>
    <row r="94" spans="1:7">
      <c r="A94">
        <v>7</v>
      </c>
      <c r="B94">
        <v>32</v>
      </c>
      <c r="C94">
        <v>256</v>
      </c>
      <c r="D94">
        <v>2864</v>
      </c>
      <c r="E94">
        <v>2909</v>
      </c>
      <c r="F94">
        <f t="shared" si="2"/>
        <v>-1.5469233413544173E-2</v>
      </c>
      <c r="G94">
        <f t="shared" si="3"/>
        <v>1.5469233413544173E-2</v>
      </c>
    </row>
    <row r="95" spans="1:7">
      <c r="A95">
        <v>7</v>
      </c>
      <c r="B95">
        <v>32</v>
      </c>
      <c r="C95">
        <v>512</v>
      </c>
      <c r="D95">
        <v>5814</v>
      </c>
      <c r="E95">
        <v>5900</v>
      </c>
      <c r="F95">
        <f t="shared" si="2"/>
        <v>-1.4576271186440677E-2</v>
      </c>
      <c r="G95">
        <f t="shared" si="3"/>
        <v>1.4576271186440677E-2</v>
      </c>
    </row>
    <row r="96" spans="1:7">
      <c r="A96">
        <v>7</v>
      </c>
      <c r="B96">
        <v>32</v>
      </c>
      <c r="C96">
        <v>1024</v>
      </c>
      <c r="D96">
        <v>11860</v>
      </c>
      <c r="E96">
        <v>12067</v>
      </c>
      <c r="F96">
        <f t="shared" si="2"/>
        <v>-1.7154222259053616E-2</v>
      </c>
      <c r="G96">
        <f t="shared" si="3"/>
        <v>1.7154222259053616E-2</v>
      </c>
    </row>
    <row r="97" spans="1:7">
      <c r="A97">
        <v>7</v>
      </c>
      <c r="B97">
        <v>32</v>
      </c>
      <c r="C97">
        <v>2048</v>
      </c>
      <c r="D97">
        <v>24883</v>
      </c>
      <c r="E97">
        <v>25316</v>
      </c>
      <c r="F97">
        <f t="shared" si="2"/>
        <v>-1.7103807868541633E-2</v>
      </c>
      <c r="G97">
        <f t="shared" si="3"/>
        <v>1.7103807868541633E-2</v>
      </c>
    </row>
    <row r="98" spans="1:7">
      <c r="A98">
        <v>7</v>
      </c>
      <c r="B98">
        <v>32</v>
      </c>
      <c r="C98">
        <v>4096</v>
      </c>
      <c r="D98">
        <v>54106</v>
      </c>
      <c r="E98">
        <v>55711</v>
      </c>
      <c r="F98">
        <f t="shared" si="2"/>
        <v>-2.8809391323078026E-2</v>
      </c>
      <c r="G98">
        <f t="shared" si="3"/>
        <v>2.8809391323078026E-2</v>
      </c>
    </row>
    <row r="99" spans="1:7">
      <c r="A99">
        <v>7</v>
      </c>
      <c r="B99">
        <v>32</v>
      </c>
      <c r="C99">
        <v>8192</v>
      </c>
      <c r="D99">
        <v>118710</v>
      </c>
    </row>
    <row r="100" spans="1:7">
      <c r="A100">
        <v>8</v>
      </c>
      <c r="B100">
        <v>32</v>
      </c>
      <c r="C100">
        <v>1</v>
      </c>
      <c r="D100">
        <v>6</v>
      </c>
      <c r="E100">
        <v>6</v>
      </c>
      <c r="F100">
        <f t="shared" si="2"/>
        <v>0</v>
      </c>
      <c r="G100">
        <f t="shared" si="3"/>
        <v>0</v>
      </c>
    </row>
    <row r="101" spans="1:7">
      <c r="A101">
        <v>8</v>
      </c>
      <c r="B101">
        <v>32</v>
      </c>
      <c r="C101">
        <v>2</v>
      </c>
      <c r="D101">
        <v>15</v>
      </c>
      <c r="E101">
        <v>15</v>
      </c>
      <c r="F101">
        <f t="shared" si="2"/>
        <v>0</v>
      </c>
      <c r="G101">
        <f t="shared" si="3"/>
        <v>0</v>
      </c>
    </row>
    <row r="102" spans="1:7">
      <c r="A102">
        <v>8</v>
      </c>
      <c r="B102">
        <v>32</v>
      </c>
      <c r="C102">
        <v>4</v>
      </c>
      <c r="D102">
        <v>69</v>
      </c>
      <c r="E102">
        <v>69</v>
      </c>
      <c r="F102">
        <f t="shared" si="2"/>
        <v>0</v>
      </c>
      <c r="G102">
        <f t="shared" si="3"/>
        <v>0</v>
      </c>
    </row>
    <row r="103" spans="1:7">
      <c r="A103">
        <v>8</v>
      </c>
      <c r="B103">
        <v>32</v>
      </c>
      <c r="C103">
        <v>8</v>
      </c>
      <c r="D103">
        <v>108</v>
      </c>
      <c r="E103">
        <v>108</v>
      </c>
      <c r="F103">
        <f t="shared" si="2"/>
        <v>0</v>
      </c>
      <c r="G103">
        <f t="shared" si="3"/>
        <v>0</v>
      </c>
    </row>
    <row r="104" spans="1:7">
      <c r="A104">
        <v>8</v>
      </c>
      <c r="B104">
        <v>32</v>
      </c>
      <c r="C104">
        <v>16</v>
      </c>
      <c r="D104">
        <v>178</v>
      </c>
      <c r="E104">
        <v>178</v>
      </c>
      <c r="F104">
        <f t="shared" si="2"/>
        <v>0</v>
      </c>
      <c r="G104">
        <f t="shared" si="3"/>
        <v>0</v>
      </c>
    </row>
    <row r="105" spans="1:7">
      <c r="A105">
        <v>8</v>
      </c>
      <c r="B105">
        <v>32</v>
      </c>
      <c r="C105">
        <v>32</v>
      </c>
      <c r="D105">
        <v>360</v>
      </c>
      <c r="E105">
        <v>361</v>
      </c>
      <c r="F105">
        <f t="shared" si="2"/>
        <v>-2.7700831024930748E-3</v>
      </c>
      <c r="G105">
        <f t="shared" si="3"/>
        <v>2.7700831024930748E-3</v>
      </c>
    </row>
    <row r="106" spans="1:7">
      <c r="A106">
        <v>8</v>
      </c>
      <c r="B106">
        <v>32</v>
      </c>
      <c r="C106">
        <v>64</v>
      </c>
      <c r="D106">
        <v>696</v>
      </c>
      <c r="E106">
        <v>697</v>
      </c>
      <c r="F106">
        <f t="shared" si="2"/>
        <v>-1.4347202295552368E-3</v>
      </c>
      <c r="G106">
        <f t="shared" si="3"/>
        <v>1.4347202295552368E-3</v>
      </c>
    </row>
    <row r="107" spans="1:7">
      <c r="A107">
        <v>8</v>
      </c>
      <c r="B107">
        <v>32</v>
      </c>
      <c r="C107">
        <v>128</v>
      </c>
      <c r="D107">
        <v>1399</v>
      </c>
      <c r="E107">
        <v>1399</v>
      </c>
      <c r="F107">
        <f t="shared" si="2"/>
        <v>0</v>
      </c>
      <c r="G107">
        <f t="shared" si="3"/>
        <v>0</v>
      </c>
    </row>
    <row r="108" spans="1:7">
      <c r="A108">
        <v>8</v>
      </c>
      <c r="B108">
        <v>32</v>
      </c>
      <c r="C108">
        <v>256</v>
      </c>
      <c r="D108">
        <v>2880</v>
      </c>
      <c r="E108">
        <v>2926</v>
      </c>
      <c r="F108">
        <f t="shared" si="2"/>
        <v>-1.5721120984278879E-2</v>
      </c>
      <c r="G108">
        <f t="shared" si="3"/>
        <v>1.5721120984278879E-2</v>
      </c>
    </row>
    <row r="109" spans="1:7">
      <c r="A109">
        <v>8</v>
      </c>
      <c r="B109">
        <v>32</v>
      </c>
      <c r="C109">
        <v>512</v>
      </c>
      <c r="D109">
        <v>5852</v>
      </c>
      <c r="E109">
        <v>5919</v>
      </c>
      <c r="F109">
        <f t="shared" si="2"/>
        <v>-1.131947964183139E-2</v>
      </c>
      <c r="G109">
        <f t="shared" si="3"/>
        <v>1.131947964183139E-2</v>
      </c>
    </row>
    <row r="110" spans="1:7">
      <c r="A110">
        <v>8</v>
      </c>
      <c r="B110">
        <v>32</v>
      </c>
      <c r="C110">
        <v>1024</v>
      </c>
      <c r="D110">
        <v>11946</v>
      </c>
      <c r="E110">
        <v>12059</v>
      </c>
      <c r="F110">
        <f t="shared" si="2"/>
        <v>-9.370594576664731E-3</v>
      </c>
      <c r="G110">
        <f t="shared" si="3"/>
        <v>9.370594576664731E-3</v>
      </c>
    </row>
    <row r="111" spans="1:7">
      <c r="A111">
        <v>8</v>
      </c>
      <c r="B111">
        <v>32</v>
      </c>
      <c r="C111">
        <v>2048</v>
      </c>
      <c r="D111">
        <v>25302</v>
      </c>
      <c r="E111">
        <v>25443</v>
      </c>
      <c r="F111">
        <f t="shared" si="2"/>
        <v>-5.5417993161183824E-3</v>
      </c>
      <c r="G111">
        <f t="shared" si="3"/>
        <v>5.5417993161183824E-3</v>
      </c>
    </row>
    <row r="112" spans="1:7">
      <c r="A112">
        <v>8</v>
      </c>
      <c r="B112">
        <v>32</v>
      </c>
      <c r="C112">
        <v>4096</v>
      </c>
      <c r="D112">
        <v>53883</v>
      </c>
      <c r="E112">
        <v>54666</v>
      </c>
      <c r="F112">
        <f t="shared" si="2"/>
        <v>-1.4323345406651301E-2</v>
      </c>
      <c r="G112">
        <f t="shared" si="3"/>
        <v>1.4323345406651301E-2</v>
      </c>
    </row>
    <row r="113" spans="1:7">
      <c r="A113">
        <v>8</v>
      </c>
      <c r="B113">
        <v>32</v>
      </c>
      <c r="C113">
        <v>8192</v>
      </c>
      <c r="D113">
        <v>119044</v>
      </c>
    </row>
    <row r="114" spans="1:7">
      <c r="A114">
        <v>1</v>
      </c>
      <c r="B114">
        <v>64</v>
      </c>
      <c r="C114">
        <v>1</v>
      </c>
      <c r="D114">
        <v>5</v>
      </c>
      <c r="E114">
        <v>5</v>
      </c>
      <c r="F114">
        <f t="shared" si="2"/>
        <v>0</v>
      </c>
      <c r="G114">
        <f t="shared" si="3"/>
        <v>0</v>
      </c>
    </row>
    <row r="115" spans="1:7">
      <c r="A115">
        <v>1</v>
      </c>
      <c r="B115">
        <v>64</v>
      </c>
      <c r="C115">
        <v>2</v>
      </c>
      <c r="D115">
        <v>10</v>
      </c>
      <c r="E115">
        <v>10</v>
      </c>
      <c r="F115">
        <f t="shared" si="2"/>
        <v>0</v>
      </c>
      <c r="G115">
        <f t="shared" si="3"/>
        <v>0</v>
      </c>
    </row>
    <row r="116" spans="1:7">
      <c r="A116">
        <v>1</v>
      </c>
      <c r="B116">
        <v>64</v>
      </c>
      <c r="C116">
        <v>4</v>
      </c>
      <c r="D116">
        <v>47</v>
      </c>
      <c r="E116">
        <v>47</v>
      </c>
      <c r="F116">
        <f t="shared" si="2"/>
        <v>0</v>
      </c>
      <c r="G116">
        <f t="shared" si="3"/>
        <v>0</v>
      </c>
    </row>
    <row r="117" spans="1:7">
      <c r="A117">
        <v>1</v>
      </c>
      <c r="B117">
        <v>64</v>
      </c>
      <c r="C117">
        <v>8</v>
      </c>
      <c r="D117">
        <v>72</v>
      </c>
      <c r="E117">
        <v>72</v>
      </c>
      <c r="F117">
        <f t="shared" si="2"/>
        <v>0</v>
      </c>
      <c r="G117">
        <f t="shared" si="3"/>
        <v>0</v>
      </c>
    </row>
    <row r="118" spans="1:7">
      <c r="A118">
        <v>1</v>
      </c>
      <c r="B118">
        <v>64</v>
      </c>
      <c r="C118">
        <v>16</v>
      </c>
      <c r="D118">
        <v>112</v>
      </c>
      <c r="E118">
        <v>112</v>
      </c>
      <c r="F118">
        <f t="shared" si="2"/>
        <v>0</v>
      </c>
      <c r="G118">
        <f t="shared" si="3"/>
        <v>0</v>
      </c>
    </row>
    <row r="119" spans="1:7">
      <c r="A119">
        <v>1</v>
      </c>
      <c r="B119">
        <v>64</v>
      </c>
      <c r="C119">
        <v>32</v>
      </c>
      <c r="D119">
        <v>233</v>
      </c>
      <c r="E119">
        <v>233</v>
      </c>
      <c r="F119">
        <f t="shared" si="2"/>
        <v>0</v>
      </c>
      <c r="G119">
        <f t="shared" si="3"/>
        <v>0</v>
      </c>
    </row>
    <row r="120" spans="1:7">
      <c r="A120">
        <v>1</v>
      </c>
      <c r="B120">
        <v>64</v>
      </c>
      <c r="C120">
        <v>64</v>
      </c>
      <c r="D120">
        <v>444</v>
      </c>
      <c r="E120">
        <v>444</v>
      </c>
      <c r="F120">
        <f t="shared" si="2"/>
        <v>0</v>
      </c>
      <c r="G120">
        <f t="shared" si="3"/>
        <v>0</v>
      </c>
    </row>
    <row r="121" spans="1:7">
      <c r="A121">
        <v>1</v>
      </c>
      <c r="B121">
        <v>64</v>
      </c>
      <c r="C121">
        <v>128</v>
      </c>
      <c r="D121">
        <v>879</v>
      </c>
      <c r="E121">
        <v>879</v>
      </c>
      <c r="F121">
        <f t="shared" si="2"/>
        <v>0</v>
      </c>
      <c r="G121">
        <f t="shared" si="3"/>
        <v>0</v>
      </c>
    </row>
    <row r="122" spans="1:7">
      <c r="A122">
        <v>1</v>
      </c>
      <c r="B122">
        <v>64</v>
      </c>
      <c r="C122">
        <v>256</v>
      </c>
      <c r="D122">
        <v>1876</v>
      </c>
      <c r="E122">
        <v>1876</v>
      </c>
      <c r="F122">
        <f t="shared" si="2"/>
        <v>0</v>
      </c>
      <c r="G122">
        <f t="shared" si="3"/>
        <v>0</v>
      </c>
    </row>
    <row r="123" spans="1:7">
      <c r="A123">
        <v>1</v>
      </c>
      <c r="B123">
        <v>64</v>
      </c>
      <c r="C123">
        <v>512</v>
      </c>
      <c r="D123">
        <v>3640</v>
      </c>
      <c r="E123">
        <v>3638</v>
      </c>
      <c r="F123">
        <f t="shared" si="2"/>
        <v>5.4945054945054945E-4</v>
      </c>
      <c r="G123">
        <f t="shared" si="3"/>
        <v>5.4945054945054945E-4</v>
      </c>
    </row>
    <row r="124" spans="1:7">
      <c r="A124">
        <v>1</v>
      </c>
      <c r="B124">
        <v>64</v>
      </c>
      <c r="C124">
        <v>1024</v>
      </c>
      <c r="D124">
        <v>7399</v>
      </c>
      <c r="E124">
        <v>7390</v>
      </c>
      <c r="F124">
        <f t="shared" si="2"/>
        <v>1.2163805919718882E-3</v>
      </c>
      <c r="G124">
        <f t="shared" si="3"/>
        <v>1.2163805919718882E-3</v>
      </c>
    </row>
    <row r="125" spans="1:7">
      <c r="A125">
        <v>1</v>
      </c>
      <c r="B125">
        <v>64</v>
      </c>
      <c r="C125">
        <v>2048</v>
      </c>
      <c r="D125">
        <v>15208</v>
      </c>
      <c r="E125">
        <v>15174</v>
      </c>
      <c r="F125">
        <f t="shared" si="2"/>
        <v>2.2356654392425039E-3</v>
      </c>
      <c r="G125">
        <f t="shared" si="3"/>
        <v>2.2356654392425039E-3</v>
      </c>
    </row>
    <row r="126" spans="1:7">
      <c r="A126">
        <v>1</v>
      </c>
      <c r="B126">
        <v>64</v>
      </c>
      <c r="C126">
        <v>4096</v>
      </c>
      <c r="D126">
        <v>31523</v>
      </c>
      <c r="E126">
        <v>31572</v>
      </c>
      <c r="F126">
        <f t="shared" si="2"/>
        <v>-1.5520081084505258E-3</v>
      </c>
      <c r="G126">
        <f t="shared" si="3"/>
        <v>1.5520081084505258E-3</v>
      </c>
    </row>
    <row r="127" spans="1:7">
      <c r="A127">
        <v>1</v>
      </c>
      <c r="B127">
        <v>64</v>
      </c>
      <c r="C127">
        <v>8192</v>
      </c>
      <c r="D127">
        <v>64653</v>
      </c>
    </row>
    <row r="128" spans="1:7">
      <c r="A128">
        <v>2</v>
      </c>
      <c r="B128">
        <v>64</v>
      </c>
      <c r="C128">
        <v>1</v>
      </c>
      <c r="D128">
        <v>5</v>
      </c>
      <c r="E128">
        <v>5</v>
      </c>
      <c r="F128">
        <f t="shared" si="2"/>
        <v>0</v>
      </c>
      <c r="G128">
        <f t="shared" si="3"/>
        <v>0</v>
      </c>
    </row>
    <row r="129" spans="1:7">
      <c r="A129">
        <v>2</v>
      </c>
      <c r="B129">
        <v>64</v>
      </c>
      <c r="C129">
        <v>2</v>
      </c>
      <c r="D129">
        <v>10</v>
      </c>
      <c r="E129">
        <v>10</v>
      </c>
      <c r="F129">
        <f t="shared" si="2"/>
        <v>0</v>
      </c>
      <c r="G129">
        <f t="shared" si="3"/>
        <v>0</v>
      </c>
    </row>
    <row r="130" spans="1:7">
      <c r="A130">
        <v>2</v>
      </c>
      <c r="B130">
        <v>64</v>
      </c>
      <c r="C130">
        <v>4</v>
      </c>
      <c r="D130">
        <v>47</v>
      </c>
      <c r="E130">
        <v>47</v>
      </c>
      <c r="F130">
        <f t="shared" si="2"/>
        <v>0</v>
      </c>
      <c r="G130">
        <f t="shared" si="3"/>
        <v>0</v>
      </c>
    </row>
    <row r="131" spans="1:7">
      <c r="A131">
        <v>2</v>
      </c>
      <c r="B131">
        <v>64</v>
      </c>
      <c r="C131">
        <v>8</v>
      </c>
      <c r="D131">
        <v>72</v>
      </c>
      <c r="E131">
        <v>72</v>
      </c>
      <c r="F131">
        <f t="shared" ref="F131:F194" si="4">(D131-E131)/MAX(D131:E131)</f>
        <v>0</v>
      </c>
      <c r="G131">
        <f t="shared" ref="G131:G194" si="5">ABS(F131)</f>
        <v>0</v>
      </c>
    </row>
    <row r="132" spans="1:7">
      <c r="A132">
        <v>2</v>
      </c>
      <c r="B132">
        <v>64</v>
      </c>
      <c r="C132">
        <v>16</v>
      </c>
      <c r="D132">
        <v>112</v>
      </c>
      <c r="E132">
        <v>112</v>
      </c>
      <c r="F132">
        <f t="shared" si="4"/>
        <v>0</v>
      </c>
      <c r="G132">
        <f t="shared" si="5"/>
        <v>0</v>
      </c>
    </row>
    <row r="133" spans="1:7">
      <c r="A133">
        <v>2</v>
      </c>
      <c r="B133">
        <v>64</v>
      </c>
      <c r="C133">
        <v>32</v>
      </c>
      <c r="D133">
        <v>233</v>
      </c>
      <c r="E133">
        <v>233</v>
      </c>
      <c r="F133">
        <f t="shared" si="4"/>
        <v>0</v>
      </c>
      <c r="G133">
        <f t="shared" si="5"/>
        <v>0</v>
      </c>
    </row>
    <row r="134" spans="1:7">
      <c r="A134">
        <v>2</v>
      </c>
      <c r="B134">
        <v>64</v>
      </c>
      <c r="C134">
        <v>64</v>
      </c>
      <c r="D134">
        <v>444</v>
      </c>
      <c r="E134">
        <v>444</v>
      </c>
      <c r="F134">
        <f t="shared" si="4"/>
        <v>0</v>
      </c>
      <c r="G134">
        <f t="shared" si="5"/>
        <v>0</v>
      </c>
    </row>
    <row r="135" spans="1:7">
      <c r="A135">
        <v>2</v>
      </c>
      <c r="B135">
        <v>64</v>
      </c>
      <c r="C135">
        <v>128</v>
      </c>
      <c r="D135">
        <v>879</v>
      </c>
      <c r="E135">
        <v>872</v>
      </c>
      <c r="F135">
        <f t="shared" si="4"/>
        <v>7.9635949943117172E-3</v>
      </c>
      <c r="G135">
        <f t="shared" si="5"/>
        <v>7.9635949943117172E-3</v>
      </c>
    </row>
    <row r="136" spans="1:7">
      <c r="A136">
        <v>2</v>
      </c>
      <c r="B136">
        <v>64</v>
      </c>
      <c r="C136">
        <v>256</v>
      </c>
      <c r="D136">
        <v>1876</v>
      </c>
      <c r="E136">
        <v>1881</v>
      </c>
      <c r="F136">
        <f t="shared" si="4"/>
        <v>-2.6581605528973951E-3</v>
      </c>
      <c r="G136">
        <f t="shared" si="5"/>
        <v>2.6581605528973951E-3</v>
      </c>
    </row>
    <row r="137" spans="1:7">
      <c r="A137">
        <v>2</v>
      </c>
      <c r="B137">
        <v>64</v>
      </c>
      <c r="C137">
        <v>512</v>
      </c>
      <c r="D137">
        <v>3640</v>
      </c>
      <c r="E137">
        <v>3641</v>
      </c>
      <c r="F137">
        <f t="shared" si="4"/>
        <v>-2.7464982147761604E-4</v>
      </c>
      <c r="G137">
        <f t="shared" si="5"/>
        <v>2.7464982147761604E-4</v>
      </c>
    </row>
    <row r="138" spans="1:7">
      <c r="A138">
        <v>2</v>
      </c>
      <c r="B138">
        <v>64</v>
      </c>
      <c r="C138">
        <v>1024</v>
      </c>
      <c r="D138">
        <v>7408</v>
      </c>
      <c r="E138">
        <v>7390</v>
      </c>
      <c r="F138">
        <f t="shared" si="4"/>
        <v>2.4298056155507559E-3</v>
      </c>
      <c r="G138">
        <f t="shared" si="5"/>
        <v>2.4298056155507559E-3</v>
      </c>
    </row>
    <row r="139" spans="1:7">
      <c r="A139">
        <v>2</v>
      </c>
      <c r="B139">
        <v>64</v>
      </c>
      <c r="C139">
        <v>2048</v>
      </c>
      <c r="D139">
        <v>15125</v>
      </c>
      <c r="E139">
        <v>15171</v>
      </c>
      <c r="F139">
        <f t="shared" si="4"/>
        <v>-3.0321007184760398E-3</v>
      </c>
      <c r="G139">
        <f t="shared" si="5"/>
        <v>3.0321007184760398E-3</v>
      </c>
    </row>
    <row r="140" spans="1:7">
      <c r="A140">
        <v>2</v>
      </c>
      <c r="B140">
        <v>64</v>
      </c>
      <c r="C140">
        <v>4096</v>
      </c>
      <c r="D140">
        <v>31482</v>
      </c>
      <c r="E140">
        <v>31548</v>
      </c>
      <c r="F140">
        <f t="shared" si="4"/>
        <v>-2.0920502092050207E-3</v>
      </c>
      <c r="G140">
        <f t="shared" si="5"/>
        <v>2.0920502092050207E-3</v>
      </c>
    </row>
    <row r="141" spans="1:7">
      <c r="A141">
        <v>2</v>
      </c>
      <c r="B141">
        <v>64</v>
      </c>
      <c r="C141">
        <v>8192</v>
      </c>
      <c r="D141">
        <v>64529</v>
      </c>
    </row>
    <row r="142" spans="1:7">
      <c r="A142">
        <v>3</v>
      </c>
      <c r="B142">
        <v>64</v>
      </c>
      <c r="C142">
        <v>1</v>
      </c>
      <c r="D142">
        <v>5</v>
      </c>
      <c r="E142">
        <v>5</v>
      </c>
      <c r="F142">
        <f t="shared" si="4"/>
        <v>0</v>
      </c>
      <c r="G142">
        <f t="shared" si="5"/>
        <v>0</v>
      </c>
    </row>
    <row r="143" spans="1:7">
      <c r="A143">
        <v>3</v>
      </c>
      <c r="B143">
        <v>64</v>
      </c>
      <c r="C143">
        <v>2</v>
      </c>
      <c r="D143">
        <v>10</v>
      </c>
      <c r="E143">
        <v>10</v>
      </c>
      <c r="F143">
        <f t="shared" si="4"/>
        <v>0</v>
      </c>
      <c r="G143">
        <f t="shared" si="5"/>
        <v>0</v>
      </c>
    </row>
    <row r="144" spans="1:7">
      <c r="A144">
        <v>3</v>
      </c>
      <c r="B144">
        <v>64</v>
      </c>
      <c r="C144">
        <v>4</v>
      </c>
      <c r="D144">
        <v>47</v>
      </c>
      <c r="E144">
        <v>47</v>
      </c>
      <c r="F144">
        <f t="shared" si="4"/>
        <v>0</v>
      </c>
      <c r="G144">
        <f t="shared" si="5"/>
        <v>0</v>
      </c>
    </row>
    <row r="145" spans="1:7">
      <c r="A145">
        <v>3</v>
      </c>
      <c r="B145">
        <v>64</v>
      </c>
      <c r="C145">
        <v>8</v>
      </c>
      <c r="D145">
        <v>72</v>
      </c>
      <c r="E145">
        <v>72</v>
      </c>
      <c r="F145">
        <f t="shared" si="4"/>
        <v>0</v>
      </c>
      <c r="G145">
        <f t="shared" si="5"/>
        <v>0</v>
      </c>
    </row>
    <row r="146" spans="1:7">
      <c r="A146">
        <v>3</v>
      </c>
      <c r="B146">
        <v>64</v>
      </c>
      <c r="C146">
        <v>16</v>
      </c>
      <c r="D146">
        <v>112</v>
      </c>
      <c r="E146">
        <v>112</v>
      </c>
      <c r="F146">
        <f t="shared" si="4"/>
        <v>0</v>
      </c>
      <c r="G146">
        <f t="shared" si="5"/>
        <v>0</v>
      </c>
    </row>
    <row r="147" spans="1:7">
      <c r="A147">
        <v>3</v>
      </c>
      <c r="B147">
        <v>64</v>
      </c>
      <c r="C147">
        <v>32</v>
      </c>
      <c r="D147">
        <v>233</v>
      </c>
      <c r="E147">
        <v>233</v>
      </c>
      <c r="F147">
        <f t="shared" si="4"/>
        <v>0</v>
      </c>
      <c r="G147">
        <f t="shared" si="5"/>
        <v>0</v>
      </c>
    </row>
    <row r="148" spans="1:7">
      <c r="A148">
        <v>3</v>
      </c>
      <c r="B148">
        <v>64</v>
      </c>
      <c r="C148">
        <v>64</v>
      </c>
      <c r="D148">
        <v>444</v>
      </c>
      <c r="E148">
        <v>444</v>
      </c>
      <c r="F148">
        <f t="shared" si="4"/>
        <v>0</v>
      </c>
      <c r="G148">
        <f t="shared" si="5"/>
        <v>0</v>
      </c>
    </row>
    <row r="149" spans="1:7">
      <c r="A149">
        <v>3</v>
      </c>
      <c r="B149">
        <v>64</v>
      </c>
      <c r="C149">
        <v>128</v>
      </c>
      <c r="D149">
        <v>879</v>
      </c>
      <c r="E149">
        <v>879</v>
      </c>
      <c r="F149">
        <f t="shared" si="4"/>
        <v>0</v>
      </c>
      <c r="G149">
        <f t="shared" si="5"/>
        <v>0</v>
      </c>
    </row>
    <row r="150" spans="1:7">
      <c r="A150">
        <v>3</v>
      </c>
      <c r="B150">
        <v>64</v>
      </c>
      <c r="C150">
        <v>256</v>
      </c>
      <c r="D150">
        <v>1876</v>
      </c>
      <c r="E150">
        <v>1876</v>
      </c>
      <c r="F150">
        <f t="shared" si="4"/>
        <v>0</v>
      </c>
      <c r="G150">
        <f t="shared" si="5"/>
        <v>0</v>
      </c>
    </row>
    <row r="151" spans="1:7">
      <c r="A151">
        <v>3</v>
      </c>
      <c r="B151">
        <v>64</v>
      </c>
      <c r="C151">
        <v>512</v>
      </c>
      <c r="D151">
        <v>3639</v>
      </c>
      <c r="E151">
        <v>3642</v>
      </c>
      <c r="F151">
        <f t="shared" si="4"/>
        <v>-8.2372322899505767E-4</v>
      </c>
      <c r="G151">
        <f t="shared" si="5"/>
        <v>8.2372322899505767E-4</v>
      </c>
    </row>
    <row r="152" spans="1:7">
      <c r="A152">
        <v>3</v>
      </c>
      <c r="B152">
        <v>64</v>
      </c>
      <c r="C152">
        <v>1024</v>
      </c>
      <c r="D152">
        <v>7403</v>
      </c>
      <c r="E152">
        <v>7391</v>
      </c>
      <c r="F152">
        <f t="shared" si="4"/>
        <v>1.6209644738619479E-3</v>
      </c>
      <c r="G152">
        <f t="shared" si="5"/>
        <v>1.6209644738619479E-3</v>
      </c>
    </row>
    <row r="153" spans="1:7">
      <c r="A153">
        <v>3</v>
      </c>
      <c r="B153">
        <v>64</v>
      </c>
      <c r="C153">
        <v>2048</v>
      </c>
      <c r="D153">
        <v>15091</v>
      </c>
      <c r="E153">
        <v>15131</v>
      </c>
      <c r="F153">
        <f t="shared" si="4"/>
        <v>-2.643579406516423E-3</v>
      </c>
      <c r="G153">
        <f t="shared" si="5"/>
        <v>2.643579406516423E-3</v>
      </c>
    </row>
    <row r="154" spans="1:7">
      <c r="A154">
        <v>3</v>
      </c>
      <c r="B154">
        <v>64</v>
      </c>
      <c r="C154">
        <v>4096</v>
      </c>
      <c r="D154">
        <v>31458</v>
      </c>
      <c r="E154">
        <v>31565</v>
      </c>
      <c r="F154">
        <f t="shared" si="4"/>
        <v>-3.3898305084745762E-3</v>
      </c>
      <c r="G154">
        <f t="shared" si="5"/>
        <v>3.3898305084745762E-3</v>
      </c>
    </row>
    <row r="155" spans="1:7">
      <c r="A155">
        <v>3</v>
      </c>
      <c r="B155">
        <v>64</v>
      </c>
      <c r="C155">
        <v>8192</v>
      </c>
      <c r="D155">
        <v>64081</v>
      </c>
    </row>
    <row r="156" spans="1:7">
      <c r="A156">
        <v>4</v>
      </c>
      <c r="B156">
        <v>64</v>
      </c>
      <c r="C156">
        <v>1</v>
      </c>
      <c r="D156">
        <v>5</v>
      </c>
      <c r="E156">
        <v>5</v>
      </c>
      <c r="F156">
        <f t="shared" si="4"/>
        <v>0</v>
      </c>
      <c r="G156">
        <f t="shared" si="5"/>
        <v>0</v>
      </c>
    </row>
    <row r="157" spans="1:7">
      <c r="A157">
        <v>4</v>
      </c>
      <c r="B157">
        <v>64</v>
      </c>
      <c r="C157">
        <v>2</v>
      </c>
      <c r="D157">
        <v>10</v>
      </c>
      <c r="E157">
        <v>10</v>
      </c>
      <c r="F157">
        <f t="shared" si="4"/>
        <v>0</v>
      </c>
      <c r="G157">
        <f t="shared" si="5"/>
        <v>0</v>
      </c>
    </row>
    <row r="158" spans="1:7">
      <c r="A158">
        <v>4</v>
      </c>
      <c r="B158">
        <v>64</v>
      </c>
      <c r="C158">
        <v>4</v>
      </c>
      <c r="D158">
        <v>47</v>
      </c>
      <c r="E158">
        <v>47</v>
      </c>
      <c r="F158">
        <f t="shared" si="4"/>
        <v>0</v>
      </c>
      <c r="G158">
        <f t="shared" si="5"/>
        <v>0</v>
      </c>
    </row>
    <row r="159" spans="1:7">
      <c r="A159">
        <v>4</v>
      </c>
      <c r="B159">
        <v>64</v>
      </c>
      <c r="C159">
        <v>8</v>
      </c>
      <c r="D159">
        <v>72</v>
      </c>
      <c r="E159">
        <v>72</v>
      </c>
      <c r="F159">
        <f t="shared" si="4"/>
        <v>0</v>
      </c>
      <c r="G159">
        <f t="shared" si="5"/>
        <v>0</v>
      </c>
    </row>
    <row r="160" spans="1:7">
      <c r="A160">
        <v>4</v>
      </c>
      <c r="B160">
        <v>64</v>
      </c>
      <c r="C160">
        <v>16</v>
      </c>
      <c r="D160">
        <v>112</v>
      </c>
      <c r="E160">
        <v>112</v>
      </c>
      <c r="F160">
        <f t="shared" si="4"/>
        <v>0</v>
      </c>
      <c r="G160">
        <f t="shared" si="5"/>
        <v>0</v>
      </c>
    </row>
    <row r="161" spans="1:7">
      <c r="A161">
        <v>4</v>
      </c>
      <c r="B161">
        <v>64</v>
      </c>
      <c r="C161">
        <v>32</v>
      </c>
      <c r="D161">
        <v>233</v>
      </c>
      <c r="E161">
        <v>233</v>
      </c>
      <c r="F161">
        <f t="shared" si="4"/>
        <v>0</v>
      </c>
      <c r="G161">
        <f t="shared" si="5"/>
        <v>0</v>
      </c>
    </row>
    <row r="162" spans="1:7">
      <c r="A162">
        <v>4</v>
      </c>
      <c r="B162">
        <v>64</v>
      </c>
      <c r="C162">
        <v>64</v>
      </c>
      <c r="D162">
        <v>444</v>
      </c>
      <c r="E162">
        <v>444</v>
      </c>
      <c r="F162">
        <f t="shared" si="4"/>
        <v>0</v>
      </c>
      <c r="G162">
        <f t="shared" si="5"/>
        <v>0</v>
      </c>
    </row>
    <row r="163" spans="1:7">
      <c r="A163">
        <v>4</v>
      </c>
      <c r="B163">
        <v>64</v>
      </c>
      <c r="C163">
        <v>128</v>
      </c>
      <c r="D163">
        <v>872</v>
      </c>
      <c r="E163">
        <v>872</v>
      </c>
      <c r="F163">
        <f t="shared" si="4"/>
        <v>0</v>
      </c>
      <c r="G163">
        <f t="shared" si="5"/>
        <v>0</v>
      </c>
    </row>
    <row r="164" spans="1:7">
      <c r="A164">
        <v>4</v>
      </c>
      <c r="B164">
        <v>64</v>
      </c>
      <c r="C164">
        <v>256</v>
      </c>
      <c r="D164">
        <v>1867</v>
      </c>
      <c r="E164">
        <v>1876</v>
      </c>
      <c r="F164">
        <f t="shared" si="4"/>
        <v>-4.7974413646055441E-3</v>
      </c>
      <c r="G164">
        <f t="shared" si="5"/>
        <v>4.7974413646055441E-3</v>
      </c>
    </row>
    <row r="165" spans="1:7">
      <c r="A165">
        <v>4</v>
      </c>
      <c r="B165">
        <v>64</v>
      </c>
      <c r="C165">
        <v>512</v>
      </c>
      <c r="D165">
        <v>3638</v>
      </c>
      <c r="E165">
        <v>3629</v>
      </c>
      <c r="F165">
        <f t="shared" si="4"/>
        <v>2.4738867509620671E-3</v>
      </c>
      <c r="G165">
        <f t="shared" si="5"/>
        <v>2.4738867509620671E-3</v>
      </c>
    </row>
    <row r="166" spans="1:7">
      <c r="A166">
        <v>4</v>
      </c>
      <c r="B166">
        <v>64</v>
      </c>
      <c r="C166">
        <v>1024</v>
      </c>
      <c r="D166">
        <v>7389</v>
      </c>
      <c r="E166">
        <v>7394</v>
      </c>
      <c r="F166">
        <f t="shared" si="4"/>
        <v>-6.7622396537733297E-4</v>
      </c>
      <c r="G166">
        <f t="shared" si="5"/>
        <v>6.7622396537733297E-4</v>
      </c>
    </row>
    <row r="167" spans="1:7">
      <c r="A167">
        <v>4</v>
      </c>
      <c r="B167">
        <v>64</v>
      </c>
      <c r="C167">
        <v>2048</v>
      </c>
      <c r="D167">
        <v>15107</v>
      </c>
      <c r="E167">
        <v>15137</v>
      </c>
      <c r="F167">
        <f t="shared" si="4"/>
        <v>-1.9818986589152407E-3</v>
      </c>
      <c r="G167">
        <f t="shared" si="5"/>
        <v>1.9818986589152407E-3</v>
      </c>
    </row>
    <row r="168" spans="1:7">
      <c r="A168">
        <v>4</v>
      </c>
      <c r="B168">
        <v>64</v>
      </c>
      <c r="C168">
        <v>4096</v>
      </c>
      <c r="D168">
        <v>31428</v>
      </c>
      <c r="E168">
        <v>31648</v>
      </c>
      <c r="F168">
        <f t="shared" si="4"/>
        <v>-6.9514661274014157E-3</v>
      </c>
      <c r="G168">
        <f t="shared" si="5"/>
        <v>6.9514661274014157E-3</v>
      </c>
    </row>
    <row r="169" spans="1:7">
      <c r="A169">
        <v>4</v>
      </c>
      <c r="B169">
        <v>64</v>
      </c>
      <c r="C169">
        <v>8192</v>
      </c>
      <c r="D169">
        <v>64304</v>
      </c>
    </row>
    <row r="170" spans="1:7">
      <c r="A170">
        <v>5</v>
      </c>
      <c r="B170">
        <v>64</v>
      </c>
      <c r="C170">
        <v>1</v>
      </c>
      <c r="D170">
        <v>5</v>
      </c>
      <c r="E170">
        <v>5</v>
      </c>
      <c r="F170">
        <f t="shared" si="4"/>
        <v>0</v>
      </c>
      <c r="G170">
        <f t="shared" si="5"/>
        <v>0</v>
      </c>
    </row>
    <row r="171" spans="1:7">
      <c r="A171">
        <v>5</v>
      </c>
      <c r="B171">
        <v>64</v>
      </c>
      <c r="C171">
        <v>2</v>
      </c>
      <c r="D171">
        <v>10</v>
      </c>
      <c r="E171">
        <v>10</v>
      </c>
      <c r="F171">
        <f t="shared" si="4"/>
        <v>0</v>
      </c>
      <c r="G171">
        <f t="shared" si="5"/>
        <v>0</v>
      </c>
    </row>
    <row r="172" spans="1:7">
      <c r="A172">
        <v>5</v>
      </c>
      <c r="B172">
        <v>64</v>
      </c>
      <c r="C172">
        <v>4</v>
      </c>
      <c r="D172">
        <v>47</v>
      </c>
      <c r="E172">
        <v>47</v>
      </c>
      <c r="F172">
        <f t="shared" si="4"/>
        <v>0</v>
      </c>
      <c r="G172">
        <f t="shared" si="5"/>
        <v>0</v>
      </c>
    </row>
    <row r="173" spans="1:7">
      <c r="A173">
        <v>5</v>
      </c>
      <c r="B173">
        <v>64</v>
      </c>
      <c r="C173">
        <v>8</v>
      </c>
      <c r="D173">
        <v>72</v>
      </c>
      <c r="E173">
        <v>72</v>
      </c>
      <c r="F173">
        <f t="shared" si="4"/>
        <v>0</v>
      </c>
      <c r="G173">
        <f t="shared" si="5"/>
        <v>0</v>
      </c>
    </row>
    <row r="174" spans="1:7">
      <c r="A174">
        <v>5</v>
      </c>
      <c r="B174">
        <v>64</v>
      </c>
      <c r="C174">
        <v>16</v>
      </c>
      <c r="D174">
        <v>112</v>
      </c>
      <c r="E174">
        <v>112</v>
      </c>
      <c r="F174">
        <f t="shared" si="4"/>
        <v>0</v>
      </c>
      <c r="G174">
        <f t="shared" si="5"/>
        <v>0</v>
      </c>
    </row>
    <row r="175" spans="1:7">
      <c r="A175">
        <v>5</v>
      </c>
      <c r="B175">
        <v>64</v>
      </c>
      <c r="C175">
        <v>32</v>
      </c>
      <c r="D175">
        <v>233</v>
      </c>
      <c r="E175">
        <v>233</v>
      </c>
      <c r="F175">
        <f t="shared" si="4"/>
        <v>0</v>
      </c>
      <c r="G175">
        <f t="shared" si="5"/>
        <v>0</v>
      </c>
    </row>
    <row r="176" spans="1:7">
      <c r="A176">
        <v>5</v>
      </c>
      <c r="B176">
        <v>64</v>
      </c>
      <c r="C176">
        <v>64</v>
      </c>
      <c r="D176">
        <v>444</v>
      </c>
      <c r="E176">
        <v>444</v>
      </c>
      <c r="F176">
        <f t="shared" si="4"/>
        <v>0</v>
      </c>
      <c r="G176">
        <f t="shared" si="5"/>
        <v>0</v>
      </c>
    </row>
    <row r="177" spans="1:7">
      <c r="A177">
        <v>5</v>
      </c>
      <c r="B177">
        <v>64</v>
      </c>
      <c r="C177">
        <v>128</v>
      </c>
      <c r="D177">
        <v>879</v>
      </c>
      <c r="E177">
        <v>879</v>
      </c>
      <c r="F177">
        <f t="shared" si="4"/>
        <v>0</v>
      </c>
      <c r="G177">
        <f t="shared" si="5"/>
        <v>0</v>
      </c>
    </row>
    <row r="178" spans="1:7">
      <c r="A178">
        <v>5</v>
      </c>
      <c r="B178">
        <v>64</v>
      </c>
      <c r="C178">
        <v>256</v>
      </c>
      <c r="D178">
        <v>1874</v>
      </c>
      <c r="E178">
        <v>1876</v>
      </c>
      <c r="F178">
        <f t="shared" si="4"/>
        <v>-1.0660980810234541E-3</v>
      </c>
      <c r="G178">
        <f t="shared" si="5"/>
        <v>1.0660980810234541E-3</v>
      </c>
    </row>
    <row r="179" spans="1:7">
      <c r="A179">
        <v>5</v>
      </c>
      <c r="B179">
        <v>64</v>
      </c>
      <c r="C179">
        <v>512</v>
      </c>
      <c r="D179">
        <v>3638</v>
      </c>
      <c r="E179">
        <v>3640</v>
      </c>
      <c r="F179">
        <f t="shared" si="4"/>
        <v>-5.4945054945054945E-4</v>
      </c>
      <c r="G179">
        <f t="shared" si="5"/>
        <v>5.4945054945054945E-4</v>
      </c>
    </row>
    <row r="180" spans="1:7">
      <c r="A180">
        <v>5</v>
      </c>
      <c r="B180">
        <v>64</v>
      </c>
      <c r="C180">
        <v>1024</v>
      </c>
      <c r="D180">
        <v>7383</v>
      </c>
      <c r="E180">
        <v>7398</v>
      </c>
      <c r="F180">
        <f t="shared" si="4"/>
        <v>-2.02757502027575E-3</v>
      </c>
      <c r="G180">
        <f t="shared" si="5"/>
        <v>2.02757502027575E-3</v>
      </c>
    </row>
    <row r="181" spans="1:7">
      <c r="A181">
        <v>5</v>
      </c>
      <c r="B181">
        <v>64</v>
      </c>
      <c r="C181">
        <v>2048</v>
      </c>
      <c r="D181">
        <v>15082</v>
      </c>
      <c r="E181">
        <v>15174</v>
      </c>
      <c r="F181">
        <f t="shared" si="4"/>
        <v>-6.0630025042836431E-3</v>
      </c>
      <c r="G181">
        <f t="shared" si="5"/>
        <v>6.0630025042836431E-3</v>
      </c>
    </row>
    <row r="182" spans="1:7">
      <c r="A182">
        <v>5</v>
      </c>
      <c r="B182">
        <v>64</v>
      </c>
      <c r="C182">
        <v>4096</v>
      </c>
      <c r="D182">
        <v>31426</v>
      </c>
      <c r="E182">
        <v>31580</v>
      </c>
      <c r="F182">
        <f t="shared" si="4"/>
        <v>-4.8765041165294487E-3</v>
      </c>
      <c r="G182">
        <f t="shared" si="5"/>
        <v>4.8765041165294487E-3</v>
      </c>
    </row>
    <row r="183" spans="1:7">
      <c r="A183">
        <v>5</v>
      </c>
      <c r="B183">
        <v>64</v>
      </c>
      <c r="C183">
        <v>8192</v>
      </c>
      <c r="D183">
        <v>64154</v>
      </c>
    </row>
    <row r="184" spans="1:7">
      <c r="A184">
        <v>6</v>
      </c>
      <c r="B184">
        <v>64</v>
      </c>
      <c r="C184">
        <v>1</v>
      </c>
      <c r="D184">
        <v>5</v>
      </c>
      <c r="E184">
        <v>5</v>
      </c>
      <c r="F184">
        <f t="shared" si="4"/>
        <v>0</v>
      </c>
      <c r="G184">
        <f t="shared" si="5"/>
        <v>0</v>
      </c>
    </row>
    <row r="185" spans="1:7">
      <c r="A185">
        <v>6</v>
      </c>
      <c r="B185">
        <v>64</v>
      </c>
      <c r="C185">
        <v>2</v>
      </c>
      <c r="D185">
        <v>10</v>
      </c>
      <c r="E185">
        <v>10</v>
      </c>
      <c r="F185">
        <f t="shared" si="4"/>
        <v>0</v>
      </c>
      <c r="G185">
        <f t="shared" si="5"/>
        <v>0</v>
      </c>
    </row>
    <row r="186" spans="1:7">
      <c r="A186">
        <v>6</v>
      </c>
      <c r="B186">
        <v>64</v>
      </c>
      <c r="C186">
        <v>4</v>
      </c>
      <c r="D186">
        <v>47</v>
      </c>
      <c r="E186">
        <v>47</v>
      </c>
      <c r="F186">
        <f t="shared" si="4"/>
        <v>0</v>
      </c>
      <c r="G186">
        <f t="shared" si="5"/>
        <v>0</v>
      </c>
    </row>
    <row r="187" spans="1:7">
      <c r="A187">
        <v>6</v>
      </c>
      <c r="B187">
        <v>64</v>
      </c>
      <c r="C187">
        <v>8</v>
      </c>
      <c r="D187">
        <v>72</v>
      </c>
      <c r="E187">
        <v>72</v>
      </c>
      <c r="F187">
        <f t="shared" si="4"/>
        <v>0</v>
      </c>
      <c r="G187">
        <f t="shared" si="5"/>
        <v>0</v>
      </c>
    </row>
    <row r="188" spans="1:7">
      <c r="A188">
        <v>6</v>
      </c>
      <c r="B188">
        <v>64</v>
      </c>
      <c r="C188">
        <v>16</v>
      </c>
      <c r="D188">
        <v>112</v>
      </c>
      <c r="E188">
        <v>112</v>
      </c>
      <c r="F188">
        <f t="shared" si="4"/>
        <v>0</v>
      </c>
      <c r="G188">
        <f t="shared" si="5"/>
        <v>0</v>
      </c>
    </row>
    <row r="189" spans="1:7">
      <c r="A189">
        <v>6</v>
      </c>
      <c r="B189">
        <v>64</v>
      </c>
      <c r="C189">
        <v>32</v>
      </c>
      <c r="D189">
        <v>233</v>
      </c>
      <c r="E189">
        <v>233</v>
      </c>
      <c r="F189">
        <f t="shared" si="4"/>
        <v>0</v>
      </c>
      <c r="G189">
        <f t="shared" si="5"/>
        <v>0</v>
      </c>
    </row>
    <row r="190" spans="1:7">
      <c r="A190">
        <v>6</v>
      </c>
      <c r="B190">
        <v>64</v>
      </c>
      <c r="C190">
        <v>64</v>
      </c>
      <c r="D190">
        <v>444</v>
      </c>
      <c r="E190">
        <v>444</v>
      </c>
      <c r="F190">
        <f t="shared" si="4"/>
        <v>0</v>
      </c>
      <c r="G190">
        <f t="shared" si="5"/>
        <v>0</v>
      </c>
    </row>
    <row r="191" spans="1:7">
      <c r="A191">
        <v>6</v>
      </c>
      <c r="B191">
        <v>64</v>
      </c>
      <c r="C191">
        <v>128</v>
      </c>
      <c r="D191">
        <v>872</v>
      </c>
      <c r="E191">
        <v>879</v>
      </c>
      <c r="F191">
        <f t="shared" si="4"/>
        <v>-7.9635949943117172E-3</v>
      </c>
      <c r="G191">
        <f t="shared" si="5"/>
        <v>7.9635949943117172E-3</v>
      </c>
    </row>
    <row r="192" spans="1:7">
      <c r="A192">
        <v>6</v>
      </c>
      <c r="B192">
        <v>64</v>
      </c>
      <c r="C192">
        <v>256</v>
      </c>
      <c r="D192">
        <v>1876</v>
      </c>
      <c r="E192">
        <v>1877</v>
      </c>
      <c r="F192">
        <f t="shared" si="4"/>
        <v>-5.3276505061267978E-4</v>
      </c>
      <c r="G192">
        <f t="shared" si="5"/>
        <v>5.3276505061267978E-4</v>
      </c>
    </row>
    <row r="193" spans="1:7">
      <c r="A193">
        <v>6</v>
      </c>
      <c r="B193">
        <v>64</v>
      </c>
      <c r="C193">
        <v>512</v>
      </c>
      <c r="D193">
        <v>3636</v>
      </c>
      <c r="E193">
        <v>3637</v>
      </c>
      <c r="F193">
        <f t="shared" si="4"/>
        <v>-2.7495188342040145E-4</v>
      </c>
      <c r="G193">
        <f t="shared" si="5"/>
        <v>2.7495188342040145E-4</v>
      </c>
    </row>
    <row r="194" spans="1:7">
      <c r="A194">
        <v>6</v>
      </c>
      <c r="B194">
        <v>64</v>
      </c>
      <c r="C194">
        <v>1024</v>
      </c>
      <c r="D194">
        <v>7402</v>
      </c>
      <c r="E194">
        <v>7392</v>
      </c>
      <c r="F194">
        <f t="shared" si="4"/>
        <v>1.3509862199405566E-3</v>
      </c>
      <c r="G194">
        <f t="shared" si="5"/>
        <v>1.3509862199405566E-3</v>
      </c>
    </row>
    <row r="195" spans="1:7">
      <c r="A195">
        <v>6</v>
      </c>
      <c r="B195">
        <v>64</v>
      </c>
      <c r="C195">
        <v>2048</v>
      </c>
      <c r="D195">
        <v>15115</v>
      </c>
      <c r="E195">
        <v>15158</v>
      </c>
      <c r="F195">
        <f t="shared" ref="F195:F258" si="6">(D195-E195)/MAX(D195:E195)</f>
        <v>-2.8367858556537801E-3</v>
      </c>
      <c r="G195">
        <f t="shared" ref="G195:G258" si="7">ABS(F195)</f>
        <v>2.8367858556537801E-3</v>
      </c>
    </row>
    <row r="196" spans="1:7">
      <c r="A196">
        <v>6</v>
      </c>
      <c r="B196">
        <v>64</v>
      </c>
      <c r="C196">
        <v>4096</v>
      </c>
      <c r="D196">
        <v>31390</v>
      </c>
      <c r="E196">
        <v>31583</v>
      </c>
      <c r="F196">
        <f t="shared" si="6"/>
        <v>-6.1108824367539496E-3</v>
      </c>
      <c r="G196">
        <f t="shared" si="7"/>
        <v>6.1108824367539496E-3</v>
      </c>
    </row>
    <row r="197" spans="1:7">
      <c r="A197">
        <v>6</v>
      </c>
      <c r="B197">
        <v>64</v>
      </c>
      <c r="C197">
        <v>8192</v>
      </c>
      <c r="D197">
        <v>64479</v>
      </c>
    </row>
    <row r="198" spans="1:7">
      <c r="A198">
        <v>7</v>
      </c>
      <c r="B198">
        <v>64</v>
      </c>
      <c r="C198">
        <v>1</v>
      </c>
      <c r="D198">
        <v>5</v>
      </c>
      <c r="E198">
        <v>5</v>
      </c>
      <c r="F198">
        <f t="shared" si="6"/>
        <v>0</v>
      </c>
      <c r="G198">
        <f t="shared" si="7"/>
        <v>0</v>
      </c>
    </row>
    <row r="199" spans="1:7">
      <c r="A199">
        <v>7</v>
      </c>
      <c r="B199">
        <v>64</v>
      </c>
      <c r="C199">
        <v>2</v>
      </c>
      <c r="D199">
        <v>10</v>
      </c>
      <c r="E199">
        <v>10</v>
      </c>
      <c r="F199">
        <f t="shared" si="6"/>
        <v>0</v>
      </c>
      <c r="G199">
        <f t="shared" si="7"/>
        <v>0</v>
      </c>
    </row>
    <row r="200" spans="1:7">
      <c r="A200">
        <v>7</v>
      </c>
      <c r="B200">
        <v>64</v>
      </c>
      <c r="C200">
        <v>4</v>
      </c>
      <c r="D200">
        <v>47</v>
      </c>
      <c r="E200">
        <v>47</v>
      </c>
      <c r="F200">
        <f t="shared" si="6"/>
        <v>0</v>
      </c>
      <c r="G200">
        <f t="shared" si="7"/>
        <v>0</v>
      </c>
    </row>
    <row r="201" spans="1:7">
      <c r="A201">
        <v>7</v>
      </c>
      <c r="B201">
        <v>64</v>
      </c>
      <c r="C201">
        <v>8</v>
      </c>
      <c r="D201">
        <v>72</v>
      </c>
      <c r="E201">
        <v>72</v>
      </c>
      <c r="F201">
        <f t="shared" si="6"/>
        <v>0</v>
      </c>
      <c r="G201">
        <f t="shared" si="7"/>
        <v>0</v>
      </c>
    </row>
    <row r="202" spans="1:7">
      <c r="A202">
        <v>7</v>
      </c>
      <c r="B202">
        <v>64</v>
      </c>
      <c r="C202">
        <v>16</v>
      </c>
      <c r="D202">
        <v>112</v>
      </c>
      <c r="E202">
        <v>112</v>
      </c>
      <c r="F202">
        <f t="shared" si="6"/>
        <v>0</v>
      </c>
      <c r="G202">
        <f t="shared" si="7"/>
        <v>0</v>
      </c>
    </row>
    <row r="203" spans="1:7">
      <c r="A203">
        <v>7</v>
      </c>
      <c r="B203">
        <v>64</v>
      </c>
      <c r="C203">
        <v>32</v>
      </c>
      <c r="D203">
        <v>233</v>
      </c>
      <c r="E203">
        <v>233</v>
      </c>
      <c r="F203">
        <f t="shared" si="6"/>
        <v>0</v>
      </c>
      <c r="G203">
        <f t="shared" si="7"/>
        <v>0</v>
      </c>
    </row>
    <row r="204" spans="1:7">
      <c r="A204">
        <v>7</v>
      </c>
      <c r="B204">
        <v>64</v>
      </c>
      <c r="C204">
        <v>64</v>
      </c>
      <c r="D204">
        <v>444</v>
      </c>
      <c r="E204">
        <v>444</v>
      </c>
      <c r="F204">
        <f t="shared" si="6"/>
        <v>0</v>
      </c>
      <c r="G204">
        <f t="shared" si="7"/>
        <v>0</v>
      </c>
    </row>
    <row r="205" spans="1:7">
      <c r="A205">
        <v>7</v>
      </c>
      <c r="B205">
        <v>64</v>
      </c>
      <c r="C205">
        <v>128</v>
      </c>
      <c r="D205">
        <v>879</v>
      </c>
      <c r="E205">
        <v>879</v>
      </c>
      <c r="F205">
        <f t="shared" si="6"/>
        <v>0</v>
      </c>
      <c r="G205">
        <f t="shared" si="7"/>
        <v>0</v>
      </c>
    </row>
    <row r="206" spans="1:7">
      <c r="A206">
        <v>7</v>
      </c>
      <c r="B206">
        <v>64</v>
      </c>
      <c r="C206">
        <v>256</v>
      </c>
      <c r="D206">
        <v>1867</v>
      </c>
      <c r="E206">
        <v>1876</v>
      </c>
      <c r="F206">
        <f t="shared" si="6"/>
        <v>-4.7974413646055441E-3</v>
      </c>
      <c r="G206">
        <f t="shared" si="7"/>
        <v>4.7974413646055441E-3</v>
      </c>
    </row>
    <row r="207" spans="1:7">
      <c r="A207">
        <v>7</v>
      </c>
      <c r="B207">
        <v>64</v>
      </c>
      <c r="C207">
        <v>512</v>
      </c>
      <c r="D207">
        <v>3630</v>
      </c>
      <c r="E207">
        <v>3637</v>
      </c>
      <c r="F207">
        <f t="shared" si="6"/>
        <v>-1.9246631839428101E-3</v>
      </c>
      <c r="G207">
        <f t="shared" si="7"/>
        <v>1.9246631839428101E-3</v>
      </c>
    </row>
    <row r="208" spans="1:7">
      <c r="A208">
        <v>7</v>
      </c>
      <c r="B208">
        <v>64</v>
      </c>
      <c r="C208">
        <v>1024</v>
      </c>
      <c r="D208">
        <v>7386</v>
      </c>
      <c r="E208">
        <v>7388</v>
      </c>
      <c r="F208">
        <f t="shared" si="6"/>
        <v>-2.7070925825663239E-4</v>
      </c>
      <c r="G208">
        <f t="shared" si="7"/>
        <v>2.7070925825663239E-4</v>
      </c>
    </row>
    <row r="209" spans="1:7">
      <c r="A209">
        <v>7</v>
      </c>
      <c r="B209">
        <v>64</v>
      </c>
      <c r="C209">
        <v>2048</v>
      </c>
      <c r="D209">
        <v>15166</v>
      </c>
      <c r="E209">
        <v>15128</v>
      </c>
      <c r="F209">
        <f t="shared" si="6"/>
        <v>2.5056046419622839E-3</v>
      </c>
      <c r="G209">
        <f t="shared" si="7"/>
        <v>2.5056046419622839E-3</v>
      </c>
    </row>
    <row r="210" spans="1:7">
      <c r="A210">
        <v>7</v>
      </c>
      <c r="B210">
        <v>64</v>
      </c>
      <c r="C210">
        <v>4096</v>
      </c>
      <c r="D210">
        <v>31241</v>
      </c>
      <c r="E210">
        <v>31541</v>
      </c>
      <c r="F210">
        <f t="shared" si="6"/>
        <v>-9.5114295678640493E-3</v>
      </c>
      <c r="G210">
        <f t="shared" si="7"/>
        <v>9.5114295678640493E-3</v>
      </c>
    </row>
    <row r="211" spans="1:7">
      <c r="A211">
        <v>7</v>
      </c>
      <c r="B211">
        <v>64</v>
      </c>
      <c r="C211">
        <v>8192</v>
      </c>
      <c r="D211">
        <v>64130</v>
      </c>
    </row>
    <row r="212" spans="1:7">
      <c r="A212">
        <v>8</v>
      </c>
      <c r="B212">
        <v>64</v>
      </c>
      <c r="C212">
        <v>1</v>
      </c>
      <c r="D212">
        <v>5</v>
      </c>
      <c r="E212">
        <v>5</v>
      </c>
      <c r="F212">
        <f t="shared" si="6"/>
        <v>0</v>
      </c>
      <c r="G212">
        <f t="shared" si="7"/>
        <v>0</v>
      </c>
    </row>
    <row r="213" spans="1:7">
      <c r="A213">
        <v>8</v>
      </c>
      <c r="B213">
        <v>64</v>
      </c>
      <c r="C213">
        <v>2</v>
      </c>
      <c r="D213">
        <v>10</v>
      </c>
      <c r="E213">
        <v>10</v>
      </c>
      <c r="F213">
        <f t="shared" si="6"/>
        <v>0</v>
      </c>
      <c r="G213">
        <f t="shared" si="7"/>
        <v>0</v>
      </c>
    </row>
    <row r="214" spans="1:7">
      <c r="A214">
        <v>8</v>
      </c>
      <c r="B214">
        <v>64</v>
      </c>
      <c r="C214">
        <v>4</v>
      </c>
      <c r="D214">
        <v>47</v>
      </c>
      <c r="E214">
        <v>47</v>
      </c>
      <c r="F214">
        <f t="shared" si="6"/>
        <v>0</v>
      </c>
      <c r="G214">
        <f t="shared" si="7"/>
        <v>0</v>
      </c>
    </row>
    <row r="215" spans="1:7">
      <c r="A215">
        <v>8</v>
      </c>
      <c r="B215">
        <v>64</v>
      </c>
      <c r="C215">
        <v>8</v>
      </c>
      <c r="D215">
        <v>72</v>
      </c>
      <c r="E215">
        <v>72</v>
      </c>
      <c r="F215">
        <f t="shared" si="6"/>
        <v>0</v>
      </c>
      <c r="G215">
        <f t="shared" si="7"/>
        <v>0</v>
      </c>
    </row>
    <row r="216" spans="1:7">
      <c r="A216">
        <v>8</v>
      </c>
      <c r="B216">
        <v>64</v>
      </c>
      <c r="C216">
        <v>16</v>
      </c>
      <c r="D216">
        <v>112</v>
      </c>
      <c r="E216">
        <v>112</v>
      </c>
      <c r="F216">
        <f t="shared" si="6"/>
        <v>0</v>
      </c>
      <c r="G216">
        <f t="shared" si="7"/>
        <v>0</v>
      </c>
    </row>
    <row r="217" spans="1:7">
      <c r="A217">
        <v>8</v>
      </c>
      <c r="B217">
        <v>64</v>
      </c>
      <c r="C217">
        <v>32</v>
      </c>
      <c r="D217">
        <v>233</v>
      </c>
      <c r="E217">
        <v>233</v>
      </c>
      <c r="F217">
        <f t="shared" si="6"/>
        <v>0</v>
      </c>
      <c r="G217">
        <f t="shared" si="7"/>
        <v>0</v>
      </c>
    </row>
    <row r="218" spans="1:7">
      <c r="A218">
        <v>8</v>
      </c>
      <c r="B218">
        <v>64</v>
      </c>
      <c r="C218">
        <v>64</v>
      </c>
      <c r="D218">
        <v>444</v>
      </c>
      <c r="E218">
        <v>444</v>
      </c>
      <c r="F218">
        <f t="shared" si="6"/>
        <v>0</v>
      </c>
      <c r="G218">
        <f t="shared" si="7"/>
        <v>0</v>
      </c>
    </row>
    <row r="219" spans="1:7">
      <c r="A219">
        <v>8</v>
      </c>
      <c r="B219">
        <v>64</v>
      </c>
      <c r="C219">
        <v>128</v>
      </c>
      <c r="D219">
        <v>872</v>
      </c>
      <c r="E219">
        <v>879</v>
      </c>
      <c r="F219">
        <f t="shared" si="6"/>
        <v>-7.9635949943117172E-3</v>
      </c>
      <c r="G219">
        <f t="shared" si="7"/>
        <v>7.9635949943117172E-3</v>
      </c>
    </row>
    <row r="220" spans="1:7">
      <c r="A220">
        <v>8</v>
      </c>
      <c r="B220">
        <v>64</v>
      </c>
      <c r="C220">
        <v>256</v>
      </c>
      <c r="D220">
        <v>1874</v>
      </c>
      <c r="E220">
        <v>1877</v>
      </c>
      <c r="F220">
        <f t="shared" si="6"/>
        <v>-1.5982951518380393E-3</v>
      </c>
      <c r="G220">
        <f t="shared" si="7"/>
        <v>1.5982951518380393E-3</v>
      </c>
    </row>
    <row r="221" spans="1:7">
      <c r="A221">
        <v>8</v>
      </c>
      <c r="B221">
        <v>64</v>
      </c>
      <c r="C221">
        <v>512</v>
      </c>
      <c r="D221">
        <v>3642</v>
      </c>
      <c r="E221">
        <v>3641</v>
      </c>
      <c r="F221">
        <f t="shared" si="6"/>
        <v>2.7457440966501922E-4</v>
      </c>
      <c r="G221">
        <f t="shared" si="7"/>
        <v>2.7457440966501922E-4</v>
      </c>
    </row>
    <row r="222" spans="1:7">
      <c r="A222">
        <v>8</v>
      </c>
      <c r="B222">
        <v>64</v>
      </c>
      <c r="C222">
        <v>1024</v>
      </c>
      <c r="D222">
        <v>7378</v>
      </c>
      <c r="E222">
        <v>7375</v>
      </c>
      <c r="F222">
        <f t="shared" si="6"/>
        <v>4.0661425860666849E-4</v>
      </c>
      <c r="G222">
        <f t="shared" si="7"/>
        <v>4.0661425860666849E-4</v>
      </c>
    </row>
    <row r="223" spans="1:7">
      <c r="A223">
        <v>8</v>
      </c>
      <c r="B223">
        <v>64</v>
      </c>
      <c r="C223">
        <v>2048</v>
      </c>
      <c r="D223">
        <v>15061</v>
      </c>
      <c r="E223">
        <v>15116</v>
      </c>
      <c r="F223">
        <f t="shared" si="6"/>
        <v>-3.6385287112992853E-3</v>
      </c>
      <c r="G223">
        <f t="shared" si="7"/>
        <v>3.6385287112992853E-3</v>
      </c>
    </row>
    <row r="224" spans="1:7">
      <c r="A224">
        <v>8</v>
      </c>
      <c r="B224">
        <v>64</v>
      </c>
      <c r="C224">
        <v>4096</v>
      </c>
      <c r="D224">
        <v>31525</v>
      </c>
      <c r="E224">
        <v>31624</v>
      </c>
      <c r="F224">
        <f t="shared" si="6"/>
        <v>-3.1305337718188718E-3</v>
      </c>
      <c r="G224">
        <f t="shared" si="7"/>
        <v>3.1305337718188718E-3</v>
      </c>
    </row>
    <row r="225" spans="1:7">
      <c r="A225">
        <v>8</v>
      </c>
      <c r="B225">
        <v>64</v>
      </c>
      <c r="C225">
        <v>8192</v>
      </c>
      <c r="D225">
        <v>64266</v>
      </c>
    </row>
    <row r="226" spans="1:7">
      <c r="A226">
        <v>1</v>
      </c>
      <c r="B226">
        <v>128</v>
      </c>
      <c r="C226">
        <v>1</v>
      </c>
      <c r="D226">
        <v>2</v>
      </c>
      <c r="E226">
        <v>2</v>
      </c>
      <c r="F226">
        <f t="shared" si="6"/>
        <v>0</v>
      </c>
      <c r="G226">
        <f t="shared" si="7"/>
        <v>0</v>
      </c>
    </row>
    <row r="227" spans="1:7">
      <c r="A227">
        <v>1</v>
      </c>
      <c r="B227">
        <v>128</v>
      </c>
      <c r="C227">
        <v>2</v>
      </c>
      <c r="D227">
        <v>5</v>
      </c>
      <c r="E227">
        <v>5</v>
      </c>
      <c r="F227">
        <f t="shared" si="6"/>
        <v>0</v>
      </c>
      <c r="G227">
        <f t="shared" si="7"/>
        <v>0</v>
      </c>
    </row>
    <row r="228" spans="1:7">
      <c r="A228">
        <v>1</v>
      </c>
      <c r="B228">
        <v>128</v>
      </c>
      <c r="C228">
        <v>4</v>
      </c>
      <c r="D228">
        <v>30</v>
      </c>
      <c r="E228">
        <v>30</v>
      </c>
      <c r="F228">
        <f t="shared" si="6"/>
        <v>0</v>
      </c>
      <c r="G228">
        <f t="shared" si="7"/>
        <v>0</v>
      </c>
    </row>
    <row r="229" spans="1:7">
      <c r="A229">
        <v>1</v>
      </c>
      <c r="B229">
        <v>128</v>
      </c>
      <c r="C229">
        <v>8</v>
      </c>
      <c r="D229">
        <v>45</v>
      </c>
      <c r="E229">
        <v>45</v>
      </c>
      <c r="F229">
        <f t="shared" si="6"/>
        <v>0</v>
      </c>
      <c r="G229">
        <f t="shared" si="7"/>
        <v>0</v>
      </c>
    </row>
    <row r="230" spans="1:7">
      <c r="A230">
        <v>1</v>
      </c>
      <c r="B230">
        <v>128</v>
      </c>
      <c r="C230">
        <v>16</v>
      </c>
      <c r="D230">
        <v>71</v>
      </c>
      <c r="E230">
        <v>71</v>
      </c>
      <c r="F230">
        <f t="shared" si="6"/>
        <v>0</v>
      </c>
      <c r="G230">
        <f t="shared" si="7"/>
        <v>0</v>
      </c>
    </row>
    <row r="231" spans="1:7">
      <c r="A231">
        <v>1</v>
      </c>
      <c r="B231">
        <v>128</v>
      </c>
      <c r="C231">
        <v>32</v>
      </c>
      <c r="D231">
        <v>150</v>
      </c>
      <c r="E231">
        <v>150</v>
      </c>
      <c r="F231">
        <f t="shared" si="6"/>
        <v>0</v>
      </c>
      <c r="G231">
        <f t="shared" si="7"/>
        <v>0</v>
      </c>
    </row>
    <row r="232" spans="1:7">
      <c r="A232">
        <v>1</v>
      </c>
      <c r="B232">
        <v>128</v>
      </c>
      <c r="C232">
        <v>64</v>
      </c>
      <c r="D232">
        <v>285</v>
      </c>
      <c r="E232">
        <v>285</v>
      </c>
      <c r="F232">
        <f t="shared" si="6"/>
        <v>0</v>
      </c>
      <c r="G232">
        <f t="shared" si="7"/>
        <v>0</v>
      </c>
    </row>
    <row r="233" spans="1:7">
      <c r="A233">
        <v>1</v>
      </c>
      <c r="B233">
        <v>128</v>
      </c>
      <c r="C233">
        <v>128</v>
      </c>
      <c r="D233">
        <v>549</v>
      </c>
      <c r="E233">
        <v>549</v>
      </c>
      <c r="F233">
        <f t="shared" si="6"/>
        <v>0</v>
      </c>
      <c r="G233">
        <f t="shared" si="7"/>
        <v>0</v>
      </c>
    </row>
    <row r="234" spans="1:7">
      <c r="A234">
        <v>1</v>
      </c>
      <c r="B234">
        <v>128</v>
      </c>
      <c r="C234">
        <v>256</v>
      </c>
      <c r="D234">
        <v>1206</v>
      </c>
      <c r="E234">
        <v>1206</v>
      </c>
      <c r="F234">
        <f t="shared" si="6"/>
        <v>0</v>
      </c>
      <c r="G234">
        <f t="shared" si="7"/>
        <v>0</v>
      </c>
    </row>
    <row r="235" spans="1:7">
      <c r="A235">
        <v>1</v>
      </c>
      <c r="B235">
        <v>128</v>
      </c>
      <c r="C235">
        <v>512</v>
      </c>
      <c r="D235">
        <v>2340</v>
      </c>
      <c r="E235">
        <v>2340</v>
      </c>
      <c r="F235">
        <f t="shared" si="6"/>
        <v>0</v>
      </c>
      <c r="G235">
        <f t="shared" si="7"/>
        <v>0</v>
      </c>
    </row>
    <row r="236" spans="1:7">
      <c r="A236">
        <v>1</v>
      </c>
      <c r="B236">
        <v>128</v>
      </c>
      <c r="C236">
        <v>1024</v>
      </c>
      <c r="D236">
        <v>4734</v>
      </c>
      <c r="E236">
        <v>4734</v>
      </c>
      <c r="F236">
        <f t="shared" si="6"/>
        <v>0</v>
      </c>
      <c r="G236">
        <f t="shared" si="7"/>
        <v>0</v>
      </c>
    </row>
    <row r="237" spans="1:7">
      <c r="A237">
        <v>1</v>
      </c>
      <c r="B237">
        <v>128</v>
      </c>
      <c r="C237">
        <v>2048</v>
      </c>
      <c r="D237">
        <v>9542</v>
      </c>
      <c r="E237">
        <v>9544</v>
      </c>
      <c r="F237">
        <f t="shared" si="6"/>
        <v>-2.0955574182732607E-4</v>
      </c>
      <c r="G237">
        <f t="shared" si="7"/>
        <v>2.0955574182732607E-4</v>
      </c>
    </row>
    <row r="238" spans="1:7">
      <c r="A238">
        <v>1</v>
      </c>
      <c r="B238">
        <v>128</v>
      </c>
      <c r="C238">
        <v>4096</v>
      </c>
      <c r="D238">
        <v>19876</v>
      </c>
      <c r="E238">
        <v>19877</v>
      </c>
      <c r="F238">
        <f t="shared" si="6"/>
        <v>-5.0309402827388439E-5</v>
      </c>
      <c r="G238">
        <f t="shared" si="7"/>
        <v>5.0309402827388439E-5</v>
      </c>
    </row>
    <row r="239" spans="1:7">
      <c r="A239">
        <v>1</v>
      </c>
      <c r="B239">
        <v>128</v>
      </c>
      <c r="C239">
        <v>8192</v>
      </c>
      <c r="D239">
        <v>39574</v>
      </c>
    </row>
    <row r="240" spans="1:7">
      <c r="A240">
        <v>2</v>
      </c>
      <c r="B240">
        <v>128</v>
      </c>
      <c r="C240">
        <v>1</v>
      </c>
      <c r="D240">
        <v>2</v>
      </c>
      <c r="E240">
        <v>2</v>
      </c>
      <c r="F240">
        <f t="shared" si="6"/>
        <v>0</v>
      </c>
      <c r="G240">
        <f t="shared" si="7"/>
        <v>0</v>
      </c>
    </row>
    <row r="241" spans="1:7">
      <c r="A241">
        <v>2</v>
      </c>
      <c r="B241">
        <v>128</v>
      </c>
      <c r="C241">
        <v>2</v>
      </c>
      <c r="D241">
        <v>5</v>
      </c>
      <c r="E241">
        <v>5</v>
      </c>
      <c r="F241">
        <f t="shared" si="6"/>
        <v>0</v>
      </c>
      <c r="G241">
        <f t="shared" si="7"/>
        <v>0</v>
      </c>
    </row>
    <row r="242" spans="1:7">
      <c r="A242">
        <v>2</v>
      </c>
      <c r="B242">
        <v>128</v>
      </c>
      <c r="C242">
        <v>4</v>
      </c>
      <c r="D242">
        <v>30</v>
      </c>
      <c r="E242">
        <v>30</v>
      </c>
      <c r="F242">
        <f t="shared" si="6"/>
        <v>0</v>
      </c>
      <c r="G242">
        <f t="shared" si="7"/>
        <v>0</v>
      </c>
    </row>
    <row r="243" spans="1:7">
      <c r="A243">
        <v>2</v>
      </c>
      <c r="B243">
        <v>128</v>
      </c>
      <c r="C243">
        <v>8</v>
      </c>
      <c r="D243">
        <v>45</v>
      </c>
      <c r="E243">
        <v>45</v>
      </c>
      <c r="F243">
        <f t="shared" si="6"/>
        <v>0</v>
      </c>
      <c r="G243">
        <f t="shared" si="7"/>
        <v>0</v>
      </c>
    </row>
    <row r="244" spans="1:7">
      <c r="A244">
        <v>2</v>
      </c>
      <c r="B244">
        <v>128</v>
      </c>
      <c r="C244">
        <v>16</v>
      </c>
      <c r="D244">
        <v>71</v>
      </c>
      <c r="E244">
        <v>71</v>
      </c>
      <c r="F244">
        <f t="shared" si="6"/>
        <v>0</v>
      </c>
      <c r="G244">
        <f t="shared" si="7"/>
        <v>0</v>
      </c>
    </row>
    <row r="245" spans="1:7">
      <c r="A245">
        <v>2</v>
      </c>
      <c r="B245">
        <v>128</v>
      </c>
      <c r="C245">
        <v>32</v>
      </c>
      <c r="D245">
        <v>150</v>
      </c>
      <c r="E245">
        <v>150</v>
      </c>
      <c r="F245">
        <f t="shared" si="6"/>
        <v>0</v>
      </c>
      <c r="G245">
        <f t="shared" si="7"/>
        <v>0</v>
      </c>
    </row>
    <row r="246" spans="1:7">
      <c r="A246">
        <v>2</v>
      </c>
      <c r="B246">
        <v>128</v>
      </c>
      <c r="C246">
        <v>64</v>
      </c>
      <c r="D246">
        <v>285</v>
      </c>
      <c r="E246">
        <v>285</v>
      </c>
      <c r="F246">
        <f t="shared" si="6"/>
        <v>0</v>
      </c>
      <c r="G246">
        <f t="shared" si="7"/>
        <v>0</v>
      </c>
    </row>
    <row r="247" spans="1:7">
      <c r="A247">
        <v>2</v>
      </c>
      <c r="B247">
        <v>128</v>
      </c>
      <c r="C247">
        <v>128</v>
      </c>
      <c r="D247">
        <v>549</v>
      </c>
      <c r="E247">
        <v>549</v>
      </c>
      <c r="F247">
        <f t="shared" si="6"/>
        <v>0</v>
      </c>
      <c r="G247">
        <f t="shared" si="7"/>
        <v>0</v>
      </c>
    </row>
    <row r="248" spans="1:7">
      <c r="A248">
        <v>2</v>
      </c>
      <c r="B248">
        <v>128</v>
      </c>
      <c r="C248">
        <v>256</v>
      </c>
      <c r="D248">
        <v>1206</v>
      </c>
      <c r="E248">
        <v>1206</v>
      </c>
      <c r="F248">
        <f t="shared" si="6"/>
        <v>0</v>
      </c>
      <c r="G248">
        <f t="shared" si="7"/>
        <v>0</v>
      </c>
    </row>
    <row r="249" spans="1:7">
      <c r="A249">
        <v>2</v>
      </c>
      <c r="B249">
        <v>128</v>
      </c>
      <c r="C249">
        <v>512</v>
      </c>
      <c r="D249">
        <v>2340</v>
      </c>
      <c r="E249">
        <v>2341</v>
      </c>
      <c r="F249">
        <f t="shared" si="6"/>
        <v>-4.2716787697565144E-4</v>
      </c>
      <c r="G249">
        <f t="shared" si="7"/>
        <v>4.2716787697565144E-4</v>
      </c>
    </row>
    <row r="250" spans="1:7">
      <c r="A250">
        <v>2</v>
      </c>
      <c r="B250">
        <v>128</v>
      </c>
      <c r="C250">
        <v>1024</v>
      </c>
      <c r="D250">
        <v>4733</v>
      </c>
      <c r="E250">
        <v>4735</v>
      </c>
      <c r="F250">
        <f t="shared" si="6"/>
        <v>-4.2238648363252375E-4</v>
      </c>
      <c r="G250">
        <f t="shared" si="7"/>
        <v>4.2238648363252375E-4</v>
      </c>
    </row>
    <row r="251" spans="1:7">
      <c r="A251">
        <v>2</v>
      </c>
      <c r="B251">
        <v>128</v>
      </c>
      <c r="C251">
        <v>2048</v>
      </c>
      <c r="D251">
        <v>9534</v>
      </c>
      <c r="E251">
        <v>9544</v>
      </c>
      <c r="F251">
        <f t="shared" si="6"/>
        <v>-1.0477787091366304E-3</v>
      </c>
      <c r="G251">
        <f t="shared" si="7"/>
        <v>1.0477787091366304E-3</v>
      </c>
    </row>
    <row r="252" spans="1:7">
      <c r="A252">
        <v>2</v>
      </c>
      <c r="B252">
        <v>128</v>
      </c>
      <c r="C252">
        <v>4096</v>
      </c>
      <c r="D252">
        <v>19870</v>
      </c>
      <c r="E252">
        <v>19878</v>
      </c>
      <c r="F252">
        <f t="shared" si="6"/>
        <v>-4.0245497534963277E-4</v>
      </c>
      <c r="G252">
        <f t="shared" si="7"/>
        <v>4.0245497534963277E-4</v>
      </c>
    </row>
    <row r="253" spans="1:7">
      <c r="A253">
        <v>2</v>
      </c>
      <c r="B253">
        <v>128</v>
      </c>
      <c r="C253">
        <v>8192</v>
      </c>
      <c r="D253">
        <v>39517</v>
      </c>
    </row>
    <row r="254" spans="1:7">
      <c r="A254">
        <v>3</v>
      </c>
      <c r="B254">
        <v>128</v>
      </c>
      <c r="C254">
        <v>1</v>
      </c>
      <c r="D254">
        <v>2</v>
      </c>
      <c r="E254">
        <v>2</v>
      </c>
      <c r="F254">
        <f t="shared" si="6"/>
        <v>0</v>
      </c>
      <c r="G254">
        <f t="shared" si="7"/>
        <v>0</v>
      </c>
    </row>
    <row r="255" spans="1:7">
      <c r="A255">
        <v>3</v>
      </c>
      <c r="B255">
        <v>128</v>
      </c>
      <c r="C255">
        <v>2</v>
      </c>
      <c r="D255">
        <v>5</v>
      </c>
      <c r="E255">
        <v>5</v>
      </c>
      <c r="F255">
        <f t="shared" si="6"/>
        <v>0</v>
      </c>
      <c r="G255">
        <f t="shared" si="7"/>
        <v>0</v>
      </c>
    </row>
    <row r="256" spans="1:7">
      <c r="A256">
        <v>3</v>
      </c>
      <c r="B256">
        <v>128</v>
      </c>
      <c r="C256">
        <v>4</v>
      </c>
      <c r="D256">
        <v>30</v>
      </c>
      <c r="E256">
        <v>30</v>
      </c>
      <c r="F256">
        <f t="shared" si="6"/>
        <v>0</v>
      </c>
      <c r="G256">
        <f t="shared" si="7"/>
        <v>0</v>
      </c>
    </row>
    <row r="257" spans="1:7">
      <c r="A257">
        <v>3</v>
      </c>
      <c r="B257">
        <v>128</v>
      </c>
      <c r="C257">
        <v>8</v>
      </c>
      <c r="D257">
        <v>45</v>
      </c>
      <c r="E257">
        <v>45</v>
      </c>
      <c r="F257">
        <f t="shared" si="6"/>
        <v>0</v>
      </c>
      <c r="G257">
        <f t="shared" si="7"/>
        <v>0</v>
      </c>
    </row>
    <row r="258" spans="1:7">
      <c r="A258">
        <v>3</v>
      </c>
      <c r="B258">
        <v>128</v>
      </c>
      <c r="C258">
        <v>16</v>
      </c>
      <c r="D258">
        <v>71</v>
      </c>
      <c r="E258">
        <v>71</v>
      </c>
      <c r="F258">
        <f t="shared" si="6"/>
        <v>0</v>
      </c>
      <c r="G258">
        <f t="shared" si="7"/>
        <v>0</v>
      </c>
    </row>
    <row r="259" spans="1:7">
      <c r="A259">
        <v>3</v>
      </c>
      <c r="B259">
        <v>128</v>
      </c>
      <c r="C259">
        <v>32</v>
      </c>
      <c r="D259">
        <v>150</v>
      </c>
      <c r="E259">
        <v>150</v>
      </c>
      <c r="F259">
        <f t="shared" ref="F259:F322" si="8">(D259-E259)/MAX(D259:E259)</f>
        <v>0</v>
      </c>
      <c r="G259">
        <f t="shared" ref="G259:G322" si="9">ABS(F259)</f>
        <v>0</v>
      </c>
    </row>
    <row r="260" spans="1:7">
      <c r="A260">
        <v>3</v>
      </c>
      <c r="B260">
        <v>128</v>
      </c>
      <c r="C260">
        <v>64</v>
      </c>
      <c r="D260">
        <v>285</v>
      </c>
      <c r="E260">
        <v>285</v>
      </c>
      <c r="F260">
        <f t="shared" si="8"/>
        <v>0</v>
      </c>
      <c r="G260">
        <f t="shared" si="9"/>
        <v>0</v>
      </c>
    </row>
    <row r="261" spans="1:7">
      <c r="A261">
        <v>3</v>
      </c>
      <c r="B261">
        <v>128</v>
      </c>
      <c r="C261">
        <v>128</v>
      </c>
      <c r="D261">
        <v>549</v>
      </c>
      <c r="E261">
        <v>549</v>
      </c>
      <c r="F261">
        <f t="shared" si="8"/>
        <v>0</v>
      </c>
      <c r="G261">
        <f t="shared" si="9"/>
        <v>0</v>
      </c>
    </row>
    <row r="262" spans="1:7">
      <c r="A262">
        <v>3</v>
      </c>
      <c r="B262">
        <v>128</v>
      </c>
      <c r="C262">
        <v>256</v>
      </c>
      <c r="D262">
        <v>1205</v>
      </c>
      <c r="E262">
        <v>1206</v>
      </c>
      <c r="F262">
        <f t="shared" si="8"/>
        <v>-8.2918739635157548E-4</v>
      </c>
      <c r="G262">
        <f t="shared" si="9"/>
        <v>8.2918739635157548E-4</v>
      </c>
    </row>
    <row r="263" spans="1:7">
      <c r="A263">
        <v>3</v>
      </c>
      <c r="B263">
        <v>128</v>
      </c>
      <c r="C263">
        <v>512</v>
      </c>
      <c r="D263">
        <v>2339</v>
      </c>
      <c r="E263">
        <v>2340</v>
      </c>
      <c r="F263">
        <f t="shared" si="8"/>
        <v>-4.2735042735042735E-4</v>
      </c>
      <c r="G263">
        <f t="shared" si="9"/>
        <v>4.2735042735042735E-4</v>
      </c>
    </row>
    <row r="264" spans="1:7">
      <c r="A264">
        <v>3</v>
      </c>
      <c r="B264">
        <v>128</v>
      </c>
      <c r="C264">
        <v>1024</v>
      </c>
      <c r="D264">
        <v>4729</v>
      </c>
      <c r="E264">
        <v>4734</v>
      </c>
      <c r="F264">
        <f t="shared" si="8"/>
        <v>-1.0561892691170257E-3</v>
      </c>
      <c r="G264">
        <f t="shared" si="9"/>
        <v>1.0561892691170257E-3</v>
      </c>
    </row>
    <row r="265" spans="1:7">
      <c r="A265">
        <v>3</v>
      </c>
      <c r="B265">
        <v>128</v>
      </c>
      <c r="C265">
        <v>2048</v>
      </c>
      <c r="D265">
        <v>9542</v>
      </c>
      <c r="E265">
        <v>9546</v>
      </c>
      <c r="F265">
        <f t="shared" si="8"/>
        <v>-4.190236748376283E-4</v>
      </c>
      <c r="G265">
        <f t="shared" si="9"/>
        <v>4.190236748376283E-4</v>
      </c>
    </row>
    <row r="266" spans="1:7">
      <c r="A266">
        <v>3</v>
      </c>
      <c r="B266">
        <v>128</v>
      </c>
      <c r="C266">
        <v>4096</v>
      </c>
      <c r="D266">
        <v>19861</v>
      </c>
      <c r="E266">
        <v>19888</v>
      </c>
      <c r="F266">
        <f t="shared" si="8"/>
        <v>-1.3576025744167337E-3</v>
      </c>
      <c r="G266">
        <f t="shared" si="9"/>
        <v>1.3576025744167337E-3</v>
      </c>
    </row>
    <row r="267" spans="1:7">
      <c r="A267">
        <v>3</v>
      </c>
      <c r="B267">
        <v>128</v>
      </c>
      <c r="C267">
        <v>8192</v>
      </c>
      <c r="D267">
        <v>39559</v>
      </c>
    </row>
    <row r="268" spans="1:7">
      <c r="A268">
        <v>4</v>
      </c>
      <c r="B268">
        <v>128</v>
      </c>
      <c r="C268">
        <v>1</v>
      </c>
      <c r="D268">
        <v>2</v>
      </c>
      <c r="E268">
        <v>2</v>
      </c>
      <c r="F268">
        <f t="shared" si="8"/>
        <v>0</v>
      </c>
      <c r="G268">
        <f t="shared" si="9"/>
        <v>0</v>
      </c>
    </row>
    <row r="269" spans="1:7">
      <c r="A269">
        <v>4</v>
      </c>
      <c r="B269">
        <v>128</v>
      </c>
      <c r="C269">
        <v>2</v>
      </c>
      <c r="D269">
        <v>5</v>
      </c>
      <c r="E269">
        <v>5</v>
      </c>
      <c r="F269">
        <f t="shared" si="8"/>
        <v>0</v>
      </c>
      <c r="G269">
        <f t="shared" si="9"/>
        <v>0</v>
      </c>
    </row>
    <row r="270" spans="1:7">
      <c r="A270">
        <v>4</v>
      </c>
      <c r="B270">
        <v>128</v>
      </c>
      <c r="C270">
        <v>4</v>
      </c>
      <c r="D270">
        <v>30</v>
      </c>
      <c r="E270">
        <v>30</v>
      </c>
      <c r="F270">
        <f t="shared" si="8"/>
        <v>0</v>
      </c>
      <c r="G270">
        <f t="shared" si="9"/>
        <v>0</v>
      </c>
    </row>
    <row r="271" spans="1:7">
      <c r="A271">
        <v>4</v>
      </c>
      <c r="B271">
        <v>128</v>
      </c>
      <c r="C271">
        <v>8</v>
      </c>
      <c r="D271">
        <v>45</v>
      </c>
      <c r="E271">
        <v>45</v>
      </c>
      <c r="F271">
        <f t="shared" si="8"/>
        <v>0</v>
      </c>
      <c r="G271">
        <f t="shared" si="9"/>
        <v>0</v>
      </c>
    </row>
    <row r="272" spans="1:7">
      <c r="A272">
        <v>4</v>
      </c>
      <c r="B272">
        <v>128</v>
      </c>
      <c r="C272">
        <v>16</v>
      </c>
      <c r="D272">
        <v>71</v>
      </c>
      <c r="E272">
        <v>71</v>
      </c>
      <c r="F272">
        <f t="shared" si="8"/>
        <v>0</v>
      </c>
      <c r="G272">
        <f t="shared" si="9"/>
        <v>0</v>
      </c>
    </row>
    <row r="273" spans="1:7">
      <c r="A273">
        <v>4</v>
      </c>
      <c r="B273">
        <v>128</v>
      </c>
      <c r="C273">
        <v>32</v>
      </c>
      <c r="D273">
        <v>150</v>
      </c>
      <c r="E273">
        <v>150</v>
      </c>
      <c r="F273">
        <f t="shared" si="8"/>
        <v>0</v>
      </c>
      <c r="G273">
        <f t="shared" si="9"/>
        <v>0</v>
      </c>
    </row>
    <row r="274" spans="1:7">
      <c r="A274">
        <v>4</v>
      </c>
      <c r="B274">
        <v>128</v>
      </c>
      <c r="C274">
        <v>64</v>
      </c>
      <c r="D274">
        <v>285</v>
      </c>
      <c r="E274">
        <v>285</v>
      </c>
      <c r="F274">
        <f t="shared" si="8"/>
        <v>0</v>
      </c>
      <c r="G274">
        <f t="shared" si="9"/>
        <v>0</v>
      </c>
    </row>
    <row r="275" spans="1:7">
      <c r="A275">
        <v>4</v>
      </c>
      <c r="B275">
        <v>128</v>
      </c>
      <c r="C275">
        <v>128</v>
      </c>
      <c r="D275">
        <v>549</v>
      </c>
      <c r="E275">
        <v>549</v>
      </c>
      <c r="F275">
        <f t="shared" si="8"/>
        <v>0</v>
      </c>
      <c r="G275">
        <f t="shared" si="9"/>
        <v>0</v>
      </c>
    </row>
    <row r="276" spans="1:7">
      <c r="A276">
        <v>4</v>
      </c>
      <c r="B276">
        <v>128</v>
      </c>
      <c r="C276">
        <v>256</v>
      </c>
      <c r="D276">
        <v>1209</v>
      </c>
      <c r="E276">
        <v>1206</v>
      </c>
      <c r="F276">
        <f t="shared" si="8"/>
        <v>2.4813895781637717E-3</v>
      </c>
      <c r="G276">
        <f t="shared" si="9"/>
        <v>2.4813895781637717E-3</v>
      </c>
    </row>
    <row r="277" spans="1:7">
      <c r="A277">
        <v>4</v>
      </c>
      <c r="B277">
        <v>128</v>
      </c>
      <c r="C277">
        <v>512</v>
      </c>
      <c r="D277">
        <v>2339</v>
      </c>
      <c r="E277">
        <v>2341</v>
      </c>
      <c r="F277">
        <f t="shared" si="8"/>
        <v>-8.5433575395130288E-4</v>
      </c>
      <c r="G277">
        <f t="shared" si="9"/>
        <v>8.5433575395130288E-4</v>
      </c>
    </row>
    <row r="278" spans="1:7">
      <c r="A278">
        <v>4</v>
      </c>
      <c r="B278">
        <v>128</v>
      </c>
      <c r="C278">
        <v>1024</v>
      </c>
      <c r="D278">
        <v>4727</v>
      </c>
      <c r="E278">
        <v>4734</v>
      </c>
      <c r="F278">
        <f t="shared" si="8"/>
        <v>-1.478664976763836E-3</v>
      </c>
      <c r="G278">
        <f t="shared" si="9"/>
        <v>1.478664976763836E-3</v>
      </c>
    </row>
    <row r="279" spans="1:7">
      <c r="A279">
        <v>4</v>
      </c>
      <c r="B279">
        <v>128</v>
      </c>
      <c r="C279">
        <v>2048</v>
      </c>
      <c r="D279">
        <v>9539</v>
      </c>
      <c r="E279">
        <v>9546</v>
      </c>
      <c r="F279">
        <f t="shared" si="8"/>
        <v>-7.3329143096584955E-4</v>
      </c>
      <c r="G279">
        <f t="shared" si="9"/>
        <v>7.3329143096584955E-4</v>
      </c>
    </row>
    <row r="280" spans="1:7">
      <c r="A280">
        <v>4</v>
      </c>
      <c r="B280">
        <v>128</v>
      </c>
      <c r="C280">
        <v>4096</v>
      </c>
      <c r="D280">
        <v>19861</v>
      </c>
      <c r="E280">
        <v>19883</v>
      </c>
      <c r="F280">
        <f t="shared" si="8"/>
        <v>-1.1064728662676659E-3</v>
      </c>
      <c r="G280">
        <f t="shared" si="9"/>
        <v>1.1064728662676659E-3</v>
      </c>
    </row>
    <row r="281" spans="1:7">
      <c r="A281">
        <v>4</v>
      </c>
      <c r="B281">
        <v>128</v>
      </c>
      <c r="C281">
        <v>8192</v>
      </c>
      <c r="D281">
        <v>39505</v>
      </c>
    </row>
    <row r="282" spans="1:7">
      <c r="A282">
        <v>5</v>
      </c>
      <c r="B282">
        <v>128</v>
      </c>
      <c r="C282">
        <v>1</v>
      </c>
      <c r="D282">
        <v>2</v>
      </c>
      <c r="E282">
        <v>2</v>
      </c>
      <c r="F282">
        <f t="shared" si="8"/>
        <v>0</v>
      </c>
      <c r="G282">
        <f t="shared" si="9"/>
        <v>0</v>
      </c>
    </row>
    <row r="283" spans="1:7">
      <c r="A283">
        <v>5</v>
      </c>
      <c r="B283">
        <v>128</v>
      </c>
      <c r="C283">
        <v>2</v>
      </c>
      <c r="D283">
        <v>5</v>
      </c>
      <c r="E283">
        <v>5</v>
      </c>
      <c r="F283">
        <f t="shared" si="8"/>
        <v>0</v>
      </c>
      <c r="G283">
        <f t="shared" si="9"/>
        <v>0</v>
      </c>
    </row>
    <row r="284" spans="1:7">
      <c r="A284">
        <v>5</v>
      </c>
      <c r="B284">
        <v>128</v>
      </c>
      <c r="C284">
        <v>4</v>
      </c>
      <c r="D284">
        <v>30</v>
      </c>
      <c r="E284">
        <v>30</v>
      </c>
      <c r="F284">
        <f t="shared" si="8"/>
        <v>0</v>
      </c>
      <c r="G284">
        <f t="shared" si="9"/>
        <v>0</v>
      </c>
    </row>
    <row r="285" spans="1:7">
      <c r="A285">
        <v>5</v>
      </c>
      <c r="B285">
        <v>128</v>
      </c>
      <c r="C285">
        <v>8</v>
      </c>
      <c r="D285">
        <v>45</v>
      </c>
      <c r="E285">
        <v>45</v>
      </c>
      <c r="F285">
        <f t="shared" si="8"/>
        <v>0</v>
      </c>
      <c r="G285">
        <f t="shared" si="9"/>
        <v>0</v>
      </c>
    </row>
    <row r="286" spans="1:7">
      <c r="A286">
        <v>5</v>
      </c>
      <c r="B286">
        <v>128</v>
      </c>
      <c r="C286">
        <v>16</v>
      </c>
      <c r="D286">
        <v>71</v>
      </c>
      <c r="E286">
        <v>71</v>
      </c>
      <c r="F286">
        <f t="shared" si="8"/>
        <v>0</v>
      </c>
      <c r="G286">
        <f t="shared" si="9"/>
        <v>0</v>
      </c>
    </row>
    <row r="287" spans="1:7">
      <c r="A287">
        <v>5</v>
      </c>
      <c r="B287">
        <v>128</v>
      </c>
      <c r="C287">
        <v>32</v>
      </c>
      <c r="D287">
        <v>150</v>
      </c>
      <c r="E287">
        <v>150</v>
      </c>
      <c r="F287">
        <f t="shared" si="8"/>
        <v>0</v>
      </c>
      <c r="G287">
        <f t="shared" si="9"/>
        <v>0</v>
      </c>
    </row>
    <row r="288" spans="1:7">
      <c r="A288">
        <v>5</v>
      </c>
      <c r="B288">
        <v>128</v>
      </c>
      <c r="C288">
        <v>64</v>
      </c>
      <c r="D288">
        <v>285</v>
      </c>
      <c r="E288">
        <v>285</v>
      </c>
      <c r="F288">
        <f t="shared" si="8"/>
        <v>0</v>
      </c>
      <c r="G288">
        <f t="shared" si="9"/>
        <v>0</v>
      </c>
    </row>
    <row r="289" spans="1:7">
      <c r="A289">
        <v>5</v>
      </c>
      <c r="B289">
        <v>128</v>
      </c>
      <c r="C289">
        <v>128</v>
      </c>
      <c r="D289">
        <v>549</v>
      </c>
      <c r="E289">
        <v>549</v>
      </c>
      <c r="F289">
        <f t="shared" si="8"/>
        <v>0</v>
      </c>
      <c r="G289">
        <f t="shared" si="9"/>
        <v>0</v>
      </c>
    </row>
    <row r="290" spans="1:7">
      <c r="A290">
        <v>5</v>
      </c>
      <c r="B290">
        <v>128</v>
      </c>
      <c r="C290">
        <v>256</v>
      </c>
      <c r="D290">
        <v>1206</v>
      </c>
      <c r="E290">
        <v>1210</v>
      </c>
      <c r="F290">
        <f t="shared" si="8"/>
        <v>-3.3057851239669421E-3</v>
      </c>
      <c r="G290">
        <f t="shared" si="9"/>
        <v>3.3057851239669421E-3</v>
      </c>
    </row>
    <row r="291" spans="1:7">
      <c r="A291">
        <v>5</v>
      </c>
      <c r="B291">
        <v>128</v>
      </c>
      <c r="C291">
        <v>512</v>
      </c>
      <c r="D291">
        <v>2341</v>
      </c>
      <c r="E291">
        <v>2345</v>
      </c>
      <c r="F291">
        <f t="shared" si="8"/>
        <v>-1.7057569296375266E-3</v>
      </c>
      <c r="G291">
        <f t="shared" si="9"/>
        <v>1.7057569296375266E-3</v>
      </c>
    </row>
    <row r="292" spans="1:7">
      <c r="A292">
        <v>5</v>
      </c>
      <c r="B292">
        <v>128</v>
      </c>
      <c r="C292">
        <v>1024</v>
      </c>
      <c r="D292">
        <v>4732</v>
      </c>
      <c r="E292">
        <v>4739</v>
      </c>
      <c r="F292">
        <f t="shared" si="8"/>
        <v>-1.4771048744460858E-3</v>
      </c>
      <c r="G292">
        <f t="shared" si="9"/>
        <v>1.4771048744460858E-3</v>
      </c>
    </row>
    <row r="293" spans="1:7">
      <c r="A293">
        <v>5</v>
      </c>
      <c r="B293">
        <v>128</v>
      </c>
      <c r="C293">
        <v>2048</v>
      </c>
      <c r="D293">
        <v>9534</v>
      </c>
      <c r="E293">
        <v>9536</v>
      </c>
      <c r="F293">
        <f t="shared" si="8"/>
        <v>-2.0973154362416107E-4</v>
      </c>
      <c r="G293">
        <f t="shared" si="9"/>
        <v>2.0973154362416107E-4</v>
      </c>
    </row>
    <row r="294" spans="1:7">
      <c r="A294">
        <v>5</v>
      </c>
      <c r="B294">
        <v>128</v>
      </c>
      <c r="C294">
        <v>4096</v>
      </c>
      <c r="D294">
        <v>19869</v>
      </c>
      <c r="E294">
        <v>19855</v>
      </c>
      <c r="F294">
        <f t="shared" si="8"/>
        <v>7.046152297548946E-4</v>
      </c>
      <c r="G294">
        <f t="shared" si="9"/>
        <v>7.046152297548946E-4</v>
      </c>
    </row>
    <row r="295" spans="1:7">
      <c r="A295">
        <v>5</v>
      </c>
      <c r="B295">
        <v>128</v>
      </c>
      <c r="C295">
        <v>8192</v>
      </c>
      <c r="D295">
        <v>39415</v>
      </c>
    </row>
    <row r="296" spans="1:7">
      <c r="A296">
        <v>6</v>
      </c>
      <c r="B296">
        <v>128</v>
      </c>
      <c r="C296">
        <v>1</v>
      </c>
      <c r="D296">
        <v>2</v>
      </c>
      <c r="E296">
        <v>2</v>
      </c>
      <c r="F296">
        <f t="shared" si="8"/>
        <v>0</v>
      </c>
      <c r="G296">
        <f t="shared" si="9"/>
        <v>0</v>
      </c>
    </row>
    <row r="297" spans="1:7">
      <c r="A297">
        <v>6</v>
      </c>
      <c r="B297">
        <v>128</v>
      </c>
      <c r="C297">
        <v>2</v>
      </c>
      <c r="D297">
        <v>5</v>
      </c>
      <c r="E297">
        <v>5</v>
      </c>
      <c r="F297">
        <f t="shared" si="8"/>
        <v>0</v>
      </c>
      <c r="G297">
        <f t="shared" si="9"/>
        <v>0</v>
      </c>
    </row>
    <row r="298" spans="1:7">
      <c r="A298">
        <v>6</v>
      </c>
      <c r="B298">
        <v>128</v>
      </c>
      <c r="C298">
        <v>4</v>
      </c>
      <c r="D298">
        <v>30</v>
      </c>
      <c r="E298">
        <v>30</v>
      </c>
      <c r="F298">
        <f t="shared" si="8"/>
        <v>0</v>
      </c>
      <c r="G298">
        <f t="shared" si="9"/>
        <v>0</v>
      </c>
    </row>
    <row r="299" spans="1:7">
      <c r="A299">
        <v>6</v>
      </c>
      <c r="B299">
        <v>128</v>
      </c>
      <c r="C299">
        <v>8</v>
      </c>
      <c r="D299">
        <v>45</v>
      </c>
      <c r="E299">
        <v>45</v>
      </c>
      <c r="F299">
        <f t="shared" si="8"/>
        <v>0</v>
      </c>
      <c r="G299">
        <f t="shared" si="9"/>
        <v>0</v>
      </c>
    </row>
    <row r="300" spans="1:7">
      <c r="A300">
        <v>6</v>
      </c>
      <c r="B300">
        <v>128</v>
      </c>
      <c r="C300">
        <v>16</v>
      </c>
      <c r="D300">
        <v>71</v>
      </c>
      <c r="E300">
        <v>71</v>
      </c>
      <c r="F300">
        <f t="shared" si="8"/>
        <v>0</v>
      </c>
      <c r="G300">
        <f t="shared" si="9"/>
        <v>0</v>
      </c>
    </row>
    <row r="301" spans="1:7">
      <c r="A301">
        <v>6</v>
      </c>
      <c r="B301">
        <v>128</v>
      </c>
      <c r="C301">
        <v>32</v>
      </c>
      <c r="D301">
        <v>150</v>
      </c>
      <c r="E301">
        <v>150</v>
      </c>
      <c r="F301">
        <f t="shared" si="8"/>
        <v>0</v>
      </c>
      <c r="G301">
        <f t="shared" si="9"/>
        <v>0</v>
      </c>
    </row>
    <row r="302" spans="1:7">
      <c r="A302">
        <v>6</v>
      </c>
      <c r="B302">
        <v>128</v>
      </c>
      <c r="C302">
        <v>64</v>
      </c>
      <c r="D302">
        <v>285</v>
      </c>
      <c r="E302">
        <v>285</v>
      </c>
      <c r="F302">
        <f t="shared" si="8"/>
        <v>0</v>
      </c>
      <c r="G302">
        <f t="shared" si="9"/>
        <v>0</v>
      </c>
    </row>
    <row r="303" spans="1:7">
      <c r="A303">
        <v>6</v>
      </c>
      <c r="B303">
        <v>128</v>
      </c>
      <c r="C303">
        <v>128</v>
      </c>
      <c r="D303">
        <v>549</v>
      </c>
      <c r="E303">
        <v>549</v>
      </c>
      <c r="F303">
        <f t="shared" si="8"/>
        <v>0</v>
      </c>
      <c r="G303">
        <f t="shared" si="9"/>
        <v>0</v>
      </c>
    </row>
    <row r="304" spans="1:7">
      <c r="A304">
        <v>6</v>
      </c>
      <c r="B304">
        <v>128</v>
      </c>
      <c r="C304">
        <v>256</v>
      </c>
      <c r="D304">
        <v>1206</v>
      </c>
      <c r="E304">
        <v>1206</v>
      </c>
      <c r="F304">
        <f t="shared" si="8"/>
        <v>0</v>
      </c>
      <c r="G304">
        <f t="shared" si="9"/>
        <v>0</v>
      </c>
    </row>
    <row r="305" spans="1:7">
      <c r="A305">
        <v>6</v>
      </c>
      <c r="B305">
        <v>128</v>
      </c>
      <c r="C305">
        <v>512</v>
      </c>
      <c r="D305">
        <v>2341</v>
      </c>
      <c r="E305">
        <v>2340</v>
      </c>
      <c r="F305">
        <f t="shared" si="8"/>
        <v>4.2716787697565144E-4</v>
      </c>
      <c r="G305">
        <f t="shared" si="9"/>
        <v>4.2716787697565144E-4</v>
      </c>
    </row>
    <row r="306" spans="1:7">
      <c r="A306">
        <v>6</v>
      </c>
      <c r="B306">
        <v>128</v>
      </c>
      <c r="C306">
        <v>1024</v>
      </c>
      <c r="D306">
        <v>4730</v>
      </c>
      <c r="E306">
        <v>4736</v>
      </c>
      <c r="F306">
        <f t="shared" si="8"/>
        <v>-1.266891891891892E-3</v>
      </c>
      <c r="G306">
        <f t="shared" si="9"/>
        <v>1.266891891891892E-3</v>
      </c>
    </row>
    <row r="307" spans="1:7">
      <c r="A307">
        <v>6</v>
      </c>
      <c r="B307">
        <v>128</v>
      </c>
      <c r="C307">
        <v>2048</v>
      </c>
      <c r="D307">
        <v>9522</v>
      </c>
      <c r="E307">
        <v>9537</v>
      </c>
      <c r="F307">
        <f t="shared" si="8"/>
        <v>-1.5728216420257944E-3</v>
      </c>
      <c r="G307">
        <f t="shared" si="9"/>
        <v>1.5728216420257944E-3</v>
      </c>
    </row>
    <row r="308" spans="1:7">
      <c r="A308">
        <v>6</v>
      </c>
      <c r="B308">
        <v>128</v>
      </c>
      <c r="C308">
        <v>4096</v>
      </c>
      <c r="D308">
        <v>19859</v>
      </c>
      <c r="E308">
        <v>19899</v>
      </c>
      <c r="F308">
        <f t="shared" si="8"/>
        <v>-2.0101512638826071E-3</v>
      </c>
      <c r="G308">
        <f t="shared" si="9"/>
        <v>2.0101512638826071E-3</v>
      </c>
    </row>
    <row r="309" spans="1:7">
      <c r="A309">
        <v>6</v>
      </c>
      <c r="B309">
        <v>128</v>
      </c>
      <c r="C309">
        <v>8192</v>
      </c>
      <c r="D309">
        <v>39496</v>
      </c>
    </row>
    <row r="310" spans="1:7">
      <c r="A310">
        <v>7</v>
      </c>
      <c r="B310">
        <v>128</v>
      </c>
      <c r="C310">
        <v>1</v>
      </c>
      <c r="D310">
        <v>2</v>
      </c>
      <c r="E310">
        <v>2</v>
      </c>
      <c r="F310">
        <f t="shared" si="8"/>
        <v>0</v>
      </c>
      <c r="G310">
        <f t="shared" si="9"/>
        <v>0</v>
      </c>
    </row>
    <row r="311" spans="1:7">
      <c r="A311">
        <v>7</v>
      </c>
      <c r="B311">
        <v>128</v>
      </c>
      <c r="C311">
        <v>2</v>
      </c>
      <c r="D311">
        <v>5</v>
      </c>
      <c r="E311">
        <v>5</v>
      </c>
      <c r="F311">
        <f t="shared" si="8"/>
        <v>0</v>
      </c>
      <c r="G311">
        <f t="shared" si="9"/>
        <v>0</v>
      </c>
    </row>
    <row r="312" spans="1:7">
      <c r="A312">
        <v>7</v>
      </c>
      <c r="B312">
        <v>128</v>
      </c>
      <c r="C312">
        <v>4</v>
      </c>
      <c r="D312">
        <v>30</v>
      </c>
      <c r="E312">
        <v>30</v>
      </c>
      <c r="F312">
        <f t="shared" si="8"/>
        <v>0</v>
      </c>
      <c r="G312">
        <f t="shared" si="9"/>
        <v>0</v>
      </c>
    </row>
    <row r="313" spans="1:7">
      <c r="A313">
        <v>7</v>
      </c>
      <c r="B313">
        <v>128</v>
      </c>
      <c r="C313">
        <v>8</v>
      </c>
      <c r="D313">
        <v>45</v>
      </c>
      <c r="E313">
        <v>45</v>
      </c>
      <c r="F313">
        <f t="shared" si="8"/>
        <v>0</v>
      </c>
      <c r="G313">
        <f t="shared" si="9"/>
        <v>0</v>
      </c>
    </row>
    <row r="314" spans="1:7">
      <c r="A314">
        <v>7</v>
      </c>
      <c r="B314">
        <v>128</v>
      </c>
      <c r="C314">
        <v>16</v>
      </c>
      <c r="D314">
        <v>71</v>
      </c>
      <c r="E314">
        <v>71</v>
      </c>
      <c r="F314">
        <f t="shared" si="8"/>
        <v>0</v>
      </c>
      <c r="G314">
        <f t="shared" si="9"/>
        <v>0</v>
      </c>
    </row>
    <row r="315" spans="1:7">
      <c r="A315">
        <v>7</v>
      </c>
      <c r="B315">
        <v>128</v>
      </c>
      <c r="C315">
        <v>32</v>
      </c>
      <c r="D315">
        <v>150</v>
      </c>
      <c r="E315">
        <v>150</v>
      </c>
      <c r="F315">
        <f t="shared" si="8"/>
        <v>0</v>
      </c>
      <c r="G315">
        <f t="shared" si="9"/>
        <v>0</v>
      </c>
    </row>
    <row r="316" spans="1:7">
      <c r="A316">
        <v>7</v>
      </c>
      <c r="B316">
        <v>128</v>
      </c>
      <c r="C316">
        <v>64</v>
      </c>
      <c r="D316">
        <v>285</v>
      </c>
      <c r="E316">
        <v>285</v>
      </c>
      <c r="F316">
        <f t="shared" si="8"/>
        <v>0</v>
      </c>
      <c r="G316">
        <f t="shared" si="9"/>
        <v>0</v>
      </c>
    </row>
    <row r="317" spans="1:7">
      <c r="A317">
        <v>7</v>
      </c>
      <c r="B317">
        <v>128</v>
      </c>
      <c r="C317">
        <v>128</v>
      </c>
      <c r="D317">
        <v>549</v>
      </c>
      <c r="E317">
        <v>549</v>
      </c>
      <c r="F317">
        <f t="shared" si="8"/>
        <v>0</v>
      </c>
      <c r="G317">
        <f t="shared" si="9"/>
        <v>0</v>
      </c>
    </row>
    <row r="318" spans="1:7">
      <c r="A318">
        <v>7</v>
      </c>
      <c r="B318">
        <v>128</v>
      </c>
      <c r="C318">
        <v>256</v>
      </c>
      <c r="D318">
        <v>1205</v>
      </c>
      <c r="E318">
        <v>1206</v>
      </c>
      <c r="F318">
        <f t="shared" si="8"/>
        <v>-8.2918739635157548E-4</v>
      </c>
      <c r="G318">
        <f t="shared" si="9"/>
        <v>8.2918739635157548E-4</v>
      </c>
    </row>
    <row r="319" spans="1:7">
      <c r="A319">
        <v>7</v>
      </c>
      <c r="B319">
        <v>128</v>
      </c>
      <c r="C319">
        <v>512</v>
      </c>
      <c r="D319">
        <v>2339</v>
      </c>
      <c r="E319">
        <v>2340</v>
      </c>
      <c r="F319">
        <f t="shared" si="8"/>
        <v>-4.2735042735042735E-4</v>
      </c>
      <c r="G319">
        <f t="shared" si="9"/>
        <v>4.2735042735042735E-4</v>
      </c>
    </row>
    <row r="320" spans="1:7">
      <c r="A320">
        <v>7</v>
      </c>
      <c r="B320">
        <v>128</v>
      </c>
      <c r="C320">
        <v>1024</v>
      </c>
      <c r="D320">
        <v>4729</v>
      </c>
      <c r="E320">
        <v>4734</v>
      </c>
      <c r="F320">
        <f t="shared" si="8"/>
        <v>-1.0561892691170257E-3</v>
      </c>
      <c r="G320">
        <f t="shared" si="9"/>
        <v>1.0561892691170257E-3</v>
      </c>
    </row>
    <row r="321" spans="1:7">
      <c r="A321">
        <v>7</v>
      </c>
      <c r="B321">
        <v>128</v>
      </c>
      <c r="C321">
        <v>2048</v>
      </c>
      <c r="D321">
        <v>9521</v>
      </c>
      <c r="E321">
        <v>9536</v>
      </c>
      <c r="F321">
        <f t="shared" si="8"/>
        <v>-1.572986577181208E-3</v>
      </c>
      <c r="G321">
        <f t="shared" si="9"/>
        <v>1.572986577181208E-3</v>
      </c>
    </row>
    <row r="322" spans="1:7">
      <c r="A322">
        <v>7</v>
      </c>
      <c r="B322">
        <v>128</v>
      </c>
      <c r="C322">
        <v>4096</v>
      </c>
      <c r="D322">
        <v>19856</v>
      </c>
      <c r="E322">
        <v>19877</v>
      </c>
      <c r="F322">
        <f t="shared" si="8"/>
        <v>-1.0564974593751573E-3</v>
      </c>
      <c r="G322">
        <f t="shared" si="9"/>
        <v>1.0564974593751573E-3</v>
      </c>
    </row>
    <row r="323" spans="1:7">
      <c r="A323">
        <v>7</v>
      </c>
      <c r="B323">
        <v>128</v>
      </c>
      <c r="C323">
        <v>8192</v>
      </c>
      <c r="D323">
        <v>39466</v>
      </c>
    </row>
    <row r="324" spans="1:7">
      <c r="A324">
        <v>8</v>
      </c>
      <c r="B324">
        <v>128</v>
      </c>
      <c r="C324">
        <v>1</v>
      </c>
      <c r="D324">
        <v>2</v>
      </c>
      <c r="E324">
        <v>2</v>
      </c>
      <c r="F324">
        <f t="shared" ref="F324:F336" si="10">(D324-E324)/MAX(D324:E324)</f>
        <v>0</v>
      </c>
      <c r="G324">
        <f t="shared" ref="G323:G337" si="11">ABS(F324)</f>
        <v>0</v>
      </c>
    </row>
    <row r="325" spans="1:7">
      <c r="A325">
        <v>8</v>
      </c>
      <c r="B325">
        <v>128</v>
      </c>
      <c r="C325">
        <v>2</v>
      </c>
      <c r="D325">
        <v>5</v>
      </c>
      <c r="E325">
        <v>5</v>
      </c>
      <c r="F325">
        <f t="shared" si="10"/>
        <v>0</v>
      </c>
      <c r="G325">
        <f t="shared" si="11"/>
        <v>0</v>
      </c>
    </row>
    <row r="326" spans="1:7">
      <c r="A326">
        <v>8</v>
      </c>
      <c r="B326">
        <v>128</v>
      </c>
      <c r="C326">
        <v>4</v>
      </c>
      <c r="D326">
        <v>30</v>
      </c>
      <c r="E326">
        <v>30</v>
      </c>
      <c r="F326">
        <f t="shared" si="10"/>
        <v>0</v>
      </c>
      <c r="G326">
        <f t="shared" si="11"/>
        <v>0</v>
      </c>
    </row>
    <row r="327" spans="1:7">
      <c r="A327">
        <v>8</v>
      </c>
      <c r="B327">
        <v>128</v>
      </c>
      <c r="C327">
        <v>8</v>
      </c>
      <c r="D327">
        <v>45</v>
      </c>
      <c r="E327">
        <v>45</v>
      </c>
      <c r="F327">
        <f t="shared" si="10"/>
        <v>0</v>
      </c>
      <c r="G327">
        <f t="shared" si="11"/>
        <v>0</v>
      </c>
    </row>
    <row r="328" spans="1:7">
      <c r="A328">
        <v>8</v>
      </c>
      <c r="B328">
        <v>128</v>
      </c>
      <c r="C328">
        <v>16</v>
      </c>
      <c r="D328">
        <v>71</v>
      </c>
      <c r="E328">
        <v>71</v>
      </c>
      <c r="F328">
        <f t="shared" si="10"/>
        <v>0</v>
      </c>
      <c r="G328">
        <f t="shared" si="11"/>
        <v>0</v>
      </c>
    </row>
    <row r="329" spans="1:7">
      <c r="A329">
        <v>8</v>
      </c>
      <c r="B329">
        <v>128</v>
      </c>
      <c r="C329">
        <v>32</v>
      </c>
      <c r="D329">
        <v>150</v>
      </c>
      <c r="E329">
        <v>150</v>
      </c>
      <c r="F329">
        <f t="shared" si="10"/>
        <v>0</v>
      </c>
      <c r="G329">
        <f t="shared" si="11"/>
        <v>0</v>
      </c>
    </row>
    <row r="330" spans="1:7">
      <c r="A330">
        <v>8</v>
      </c>
      <c r="B330">
        <v>128</v>
      </c>
      <c r="C330">
        <v>64</v>
      </c>
      <c r="D330">
        <v>285</v>
      </c>
      <c r="E330">
        <v>285</v>
      </c>
      <c r="F330">
        <f t="shared" si="10"/>
        <v>0</v>
      </c>
      <c r="G330">
        <f t="shared" si="11"/>
        <v>0</v>
      </c>
    </row>
    <row r="331" spans="1:7">
      <c r="A331">
        <v>8</v>
      </c>
      <c r="B331">
        <v>128</v>
      </c>
      <c r="C331">
        <v>128</v>
      </c>
      <c r="D331">
        <v>549</v>
      </c>
      <c r="E331">
        <v>549</v>
      </c>
      <c r="F331">
        <f t="shared" si="10"/>
        <v>0</v>
      </c>
      <c r="G331">
        <f t="shared" si="11"/>
        <v>0</v>
      </c>
    </row>
    <row r="332" spans="1:7">
      <c r="A332">
        <v>8</v>
      </c>
      <c r="B332">
        <v>128</v>
      </c>
      <c r="C332">
        <v>256</v>
      </c>
      <c r="D332">
        <v>1205</v>
      </c>
      <c r="E332">
        <v>1211</v>
      </c>
      <c r="F332">
        <f t="shared" si="10"/>
        <v>-4.9545829892650699E-3</v>
      </c>
      <c r="G332">
        <f t="shared" si="11"/>
        <v>4.9545829892650699E-3</v>
      </c>
    </row>
    <row r="333" spans="1:7">
      <c r="A333">
        <v>8</v>
      </c>
      <c r="B333">
        <v>128</v>
      </c>
      <c r="C333">
        <v>512</v>
      </c>
      <c r="D333">
        <v>2339</v>
      </c>
      <c r="E333">
        <v>2345</v>
      </c>
      <c r="F333">
        <f t="shared" si="10"/>
        <v>-2.5586353944562902E-3</v>
      </c>
      <c r="G333">
        <f t="shared" si="11"/>
        <v>2.5586353944562902E-3</v>
      </c>
    </row>
    <row r="334" spans="1:7">
      <c r="A334">
        <v>8</v>
      </c>
      <c r="B334">
        <v>128</v>
      </c>
      <c r="C334">
        <v>1024</v>
      </c>
      <c r="D334">
        <v>4728</v>
      </c>
      <c r="E334">
        <v>4739</v>
      </c>
      <c r="F334">
        <f t="shared" si="10"/>
        <v>-2.3211648027009917E-3</v>
      </c>
      <c r="G334">
        <f t="shared" si="11"/>
        <v>2.3211648027009917E-3</v>
      </c>
    </row>
    <row r="335" spans="1:7">
      <c r="A335">
        <v>8</v>
      </c>
      <c r="B335">
        <v>128</v>
      </c>
      <c r="C335">
        <v>2048</v>
      </c>
      <c r="D335">
        <v>9525</v>
      </c>
      <c r="E335">
        <v>9554</v>
      </c>
      <c r="F335">
        <f t="shared" si="10"/>
        <v>-3.0353778522084992E-3</v>
      </c>
      <c r="G335">
        <f t="shared" si="11"/>
        <v>3.0353778522084992E-3</v>
      </c>
    </row>
    <row r="336" spans="1:7">
      <c r="A336">
        <v>8</v>
      </c>
      <c r="B336">
        <v>128</v>
      </c>
      <c r="C336">
        <v>4096</v>
      </c>
      <c r="D336">
        <v>19847</v>
      </c>
      <c r="E336">
        <v>19891</v>
      </c>
      <c r="F336">
        <f t="shared" si="10"/>
        <v>-2.2120557035845358E-3</v>
      </c>
      <c r="G336">
        <f t="shared" si="11"/>
        <v>2.2120557035845358E-3</v>
      </c>
    </row>
    <row r="337" spans="1:4">
      <c r="A337">
        <v>8</v>
      </c>
      <c r="B337">
        <v>128</v>
      </c>
      <c r="C337">
        <v>8192</v>
      </c>
      <c r="D337">
        <v>39471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N817"/>
  <sheetViews>
    <sheetView topLeftCell="A73" zoomScaleNormal="100" workbookViewId="0">
      <selection activeCell="F73" sqref="F73"/>
    </sheetView>
  </sheetViews>
  <sheetFormatPr defaultRowHeight="15"/>
  <cols>
    <col min="1" max="1" width="8.140625"/>
    <col min="2" max="2" width="6.28515625"/>
    <col min="3" max="3" width="8.5703125"/>
    <col min="4" max="4" width="10.140625"/>
    <col min="5" max="5" width="10.28515625"/>
    <col min="6" max="6" width="14.140625"/>
    <col min="7" max="7" width="13.5703125"/>
    <col min="8" max="8" width="15.85546875"/>
    <col min="9" max="9" width="12.42578125"/>
    <col min="10" max="10" width="23.42578125"/>
    <col min="11" max="11" width="24.42578125"/>
    <col min="12" max="12" width="27.42578125"/>
    <col min="13" max="13" width="12.28515625"/>
    <col min="14" max="14" width="12.85546875"/>
    <col min="15" max="257" width="11.7109375"/>
  </cols>
  <sheetData>
    <row r="1" spans="1:14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ht="12.75">
      <c r="A2">
        <v>1</v>
      </c>
      <c r="B2">
        <v>1</v>
      </c>
      <c r="C2">
        <v>1</v>
      </c>
      <c r="D2">
        <v>1920</v>
      </c>
      <c r="E2">
        <v>8.6892500000000008E-3</v>
      </c>
      <c r="F2">
        <v>121</v>
      </c>
      <c r="G2">
        <v>121</v>
      </c>
      <c r="H2">
        <v>0</v>
      </c>
      <c r="I2">
        <v>1920</v>
      </c>
      <c r="J2">
        <v>1</v>
      </c>
      <c r="K2">
        <v>220963</v>
      </c>
      <c r="L2">
        <v>4.52565E-3</v>
      </c>
      <c r="M2">
        <v>3452.54</v>
      </c>
      <c r="N2">
        <v>1</v>
      </c>
    </row>
    <row r="3" spans="1:14" ht="12.75">
      <c r="A3">
        <v>1</v>
      </c>
      <c r="B3">
        <v>1</v>
      </c>
      <c r="C3">
        <v>2</v>
      </c>
      <c r="D3">
        <v>1920</v>
      </c>
      <c r="E3">
        <v>1.2362400000000001E-2</v>
      </c>
      <c r="F3">
        <v>209</v>
      </c>
      <c r="G3">
        <v>200</v>
      </c>
      <c r="H3">
        <v>9</v>
      </c>
      <c r="I3">
        <v>3840</v>
      </c>
      <c r="J3">
        <v>2</v>
      </c>
      <c r="K3">
        <v>155310</v>
      </c>
      <c r="L3">
        <v>6.4387200000000002E-3</v>
      </c>
      <c r="M3">
        <v>2426.7199999999998</v>
      </c>
      <c r="N3">
        <v>1</v>
      </c>
    </row>
    <row r="4" spans="1:14" ht="12.75">
      <c r="A4">
        <v>1</v>
      </c>
      <c r="B4">
        <v>1</v>
      </c>
      <c r="C4">
        <v>4</v>
      </c>
      <c r="D4">
        <v>1920</v>
      </c>
      <c r="E4">
        <v>1.3855299999999999E-2</v>
      </c>
      <c r="F4">
        <v>468</v>
      </c>
      <c r="G4">
        <v>441</v>
      </c>
      <c r="H4">
        <v>27</v>
      </c>
      <c r="I4">
        <v>7680</v>
      </c>
      <c r="J4">
        <v>4</v>
      </c>
      <c r="K4">
        <v>138575</v>
      </c>
      <c r="L4">
        <v>7.2163100000000001E-3</v>
      </c>
      <c r="M4">
        <v>2165.23</v>
      </c>
      <c r="N4">
        <v>1</v>
      </c>
    </row>
    <row r="5" spans="1:14" ht="12.75">
      <c r="A5">
        <v>1</v>
      </c>
      <c r="B5">
        <v>1</v>
      </c>
      <c r="C5">
        <v>8</v>
      </c>
      <c r="D5">
        <v>1920</v>
      </c>
      <c r="E5">
        <v>1.3918E-2</v>
      </c>
      <c r="F5">
        <v>977</v>
      </c>
      <c r="G5">
        <v>851</v>
      </c>
      <c r="H5">
        <v>126</v>
      </c>
      <c r="I5">
        <v>15360</v>
      </c>
      <c r="J5">
        <v>8</v>
      </c>
      <c r="K5">
        <v>137951</v>
      </c>
      <c r="L5">
        <v>7.2489399999999997E-3</v>
      </c>
      <c r="M5">
        <v>2155.4899999999998</v>
      </c>
      <c r="N5">
        <v>1</v>
      </c>
    </row>
    <row r="6" spans="1:14" ht="12.75">
      <c r="A6">
        <v>1</v>
      </c>
      <c r="B6">
        <v>1</v>
      </c>
      <c r="C6">
        <v>16</v>
      </c>
      <c r="D6">
        <v>1920</v>
      </c>
      <c r="E6">
        <v>1.7999600000000001E-2</v>
      </c>
      <c r="F6">
        <v>2603</v>
      </c>
      <c r="G6">
        <v>1908</v>
      </c>
      <c r="H6">
        <v>695</v>
      </c>
      <c r="I6">
        <v>30720</v>
      </c>
      <c r="J6">
        <v>16</v>
      </c>
      <c r="K6">
        <v>106669</v>
      </c>
      <c r="L6">
        <v>9.3747799999999992E-3</v>
      </c>
      <c r="M6">
        <v>1666.71</v>
      </c>
      <c r="N6">
        <v>1</v>
      </c>
    </row>
    <row r="7" spans="1:14" ht="12.75">
      <c r="A7">
        <v>1</v>
      </c>
      <c r="B7">
        <v>1</v>
      </c>
      <c r="C7">
        <v>32</v>
      </c>
      <c r="D7">
        <v>1920</v>
      </c>
      <c r="E7">
        <v>2.3633600000000001E-2</v>
      </c>
      <c r="F7">
        <v>6279</v>
      </c>
      <c r="G7">
        <v>3912</v>
      </c>
      <c r="H7">
        <v>2367</v>
      </c>
      <c r="I7">
        <v>61440</v>
      </c>
      <c r="J7">
        <v>32</v>
      </c>
      <c r="K7">
        <v>81240.2</v>
      </c>
      <c r="L7">
        <v>1.2309199999999999E-2</v>
      </c>
      <c r="M7">
        <v>1269.3800000000001</v>
      </c>
      <c r="N7">
        <v>1</v>
      </c>
    </row>
    <row r="8" spans="1:14" ht="12.75">
      <c r="A8">
        <v>1</v>
      </c>
      <c r="B8">
        <v>1</v>
      </c>
      <c r="C8">
        <v>64</v>
      </c>
      <c r="D8">
        <v>1920</v>
      </c>
      <c r="E8">
        <v>7.87963E-2</v>
      </c>
      <c r="F8">
        <v>22597</v>
      </c>
      <c r="G8">
        <v>10678</v>
      </c>
      <c r="H8">
        <v>11919</v>
      </c>
      <c r="I8">
        <v>122880</v>
      </c>
      <c r="J8">
        <v>64</v>
      </c>
      <c r="K8">
        <v>24366.6</v>
      </c>
      <c r="L8">
        <v>4.1039699999999998E-2</v>
      </c>
      <c r="M8">
        <v>380.72899999999998</v>
      </c>
      <c r="N8">
        <v>1</v>
      </c>
    </row>
    <row r="9" spans="1:14" ht="12.75">
      <c r="A9">
        <v>1</v>
      </c>
      <c r="B9">
        <v>1</v>
      </c>
      <c r="C9">
        <v>128</v>
      </c>
      <c r="D9">
        <v>1920</v>
      </c>
      <c r="E9">
        <v>0.38436500000000001</v>
      </c>
      <c r="F9">
        <v>91819</v>
      </c>
      <c r="G9">
        <v>30228</v>
      </c>
      <c r="H9">
        <v>61591</v>
      </c>
      <c r="I9">
        <v>245760</v>
      </c>
      <c r="J9">
        <v>128</v>
      </c>
      <c r="K9">
        <v>4995.26</v>
      </c>
      <c r="L9">
        <v>0.20019000000000001</v>
      </c>
      <c r="M9">
        <v>78.050899999999999</v>
      </c>
      <c r="N9">
        <v>1</v>
      </c>
    </row>
    <row r="10" spans="1:14" ht="12.75">
      <c r="A10">
        <v>1</v>
      </c>
      <c r="B10">
        <v>1</v>
      </c>
      <c r="C10">
        <v>256</v>
      </c>
      <c r="D10">
        <v>1920</v>
      </c>
      <c r="E10">
        <v>1.60284</v>
      </c>
      <c r="F10">
        <v>305972</v>
      </c>
      <c r="G10">
        <v>84912</v>
      </c>
      <c r="H10">
        <v>221060</v>
      </c>
      <c r="I10">
        <v>491520</v>
      </c>
      <c r="J10">
        <v>256</v>
      </c>
      <c r="K10">
        <v>1197.8699999999999</v>
      </c>
      <c r="L10">
        <v>0.83481399999999994</v>
      </c>
      <c r="M10">
        <v>18.716799999999999</v>
      </c>
      <c r="N10">
        <v>1</v>
      </c>
    </row>
    <row r="11" spans="1:14" ht="12.75">
      <c r="A11">
        <v>1</v>
      </c>
      <c r="B11">
        <v>1</v>
      </c>
      <c r="C11">
        <v>512</v>
      </c>
      <c r="D11">
        <v>1920</v>
      </c>
      <c r="E11">
        <v>5.21427</v>
      </c>
      <c r="F11">
        <v>746144</v>
      </c>
      <c r="G11">
        <v>188918</v>
      </c>
      <c r="H11">
        <v>557226</v>
      </c>
      <c r="I11">
        <v>983040</v>
      </c>
      <c r="J11">
        <v>512</v>
      </c>
      <c r="K11">
        <v>368.22</v>
      </c>
      <c r="L11">
        <v>2.71577</v>
      </c>
      <c r="M11">
        <v>5.7534400000000003</v>
      </c>
      <c r="N11">
        <v>1</v>
      </c>
    </row>
    <row r="12" spans="1:14" ht="12.75">
      <c r="A12">
        <v>1</v>
      </c>
      <c r="B12">
        <v>1</v>
      </c>
      <c r="C12">
        <v>1024</v>
      </c>
      <c r="D12">
        <v>1920</v>
      </c>
      <c r="E12">
        <v>14.412800000000001</v>
      </c>
      <c r="F12">
        <v>1538400</v>
      </c>
      <c r="G12">
        <v>390677</v>
      </c>
      <c r="H12">
        <v>1147723</v>
      </c>
      <c r="I12">
        <v>1966080</v>
      </c>
      <c r="J12">
        <v>1024</v>
      </c>
      <c r="K12">
        <v>133.215</v>
      </c>
      <c r="L12">
        <v>7.5066600000000001</v>
      </c>
      <c r="M12">
        <v>2.0814900000000001</v>
      </c>
      <c r="N12">
        <v>1</v>
      </c>
    </row>
    <row r="13" spans="1:14" ht="12.75">
      <c r="A13">
        <v>1</v>
      </c>
      <c r="B13">
        <v>1</v>
      </c>
      <c r="C13">
        <v>2048</v>
      </c>
      <c r="D13">
        <v>1920</v>
      </c>
      <c r="E13">
        <v>36.435000000000002</v>
      </c>
      <c r="F13">
        <v>3038406</v>
      </c>
      <c r="G13">
        <v>901980</v>
      </c>
      <c r="H13">
        <v>2136426</v>
      </c>
      <c r="I13">
        <v>3932160</v>
      </c>
      <c r="J13">
        <v>2048</v>
      </c>
      <c r="K13">
        <v>52.696599999999997</v>
      </c>
      <c r="L13">
        <v>18.976600000000001</v>
      </c>
      <c r="M13">
        <v>0.823384</v>
      </c>
      <c r="N13">
        <v>1</v>
      </c>
    </row>
    <row r="14" spans="1:14" ht="12.75">
      <c r="A14">
        <v>1</v>
      </c>
      <c r="B14">
        <v>2</v>
      </c>
      <c r="C14">
        <v>1</v>
      </c>
      <c r="D14">
        <v>1920</v>
      </c>
      <c r="E14">
        <v>8.4512500000000004E-3</v>
      </c>
      <c r="F14">
        <v>72</v>
      </c>
      <c r="G14">
        <v>72</v>
      </c>
      <c r="H14">
        <v>0</v>
      </c>
      <c r="I14">
        <v>1920</v>
      </c>
      <c r="J14">
        <v>1</v>
      </c>
      <c r="K14">
        <v>227185</v>
      </c>
      <c r="L14">
        <v>4.4016899999999998E-3</v>
      </c>
      <c r="M14">
        <v>3549.77</v>
      </c>
      <c r="N14">
        <v>1</v>
      </c>
    </row>
    <row r="15" spans="1:14" ht="12.75">
      <c r="A15">
        <v>1</v>
      </c>
      <c r="B15">
        <v>2</v>
      </c>
      <c r="C15">
        <v>2</v>
      </c>
      <c r="D15">
        <v>1920</v>
      </c>
      <c r="E15">
        <v>1.1579300000000001E-2</v>
      </c>
      <c r="F15">
        <v>118</v>
      </c>
      <c r="G15">
        <v>117</v>
      </c>
      <c r="H15">
        <v>1</v>
      </c>
      <c r="I15">
        <v>3840</v>
      </c>
      <c r="J15">
        <v>2</v>
      </c>
      <c r="K15">
        <v>165813</v>
      </c>
      <c r="L15">
        <v>6.0308799999999997E-3</v>
      </c>
      <c r="M15">
        <v>2590.83</v>
      </c>
      <c r="N15">
        <v>1</v>
      </c>
    </row>
    <row r="16" spans="1:14" ht="12.75">
      <c r="A16">
        <v>1</v>
      </c>
      <c r="B16">
        <v>2</v>
      </c>
      <c r="C16">
        <v>4</v>
      </c>
      <c r="D16">
        <v>1920</v>
      </c>
      <c r="E16">
        <v>1.26561E-2</v>
      </c>
      <c r="F16">
        <v>296</v>
      </c>
      <c r="G16">
        <v>294</v>
      </c>
      <c r="H16">
        <v>2</v>
      </c>
      <c r="I16">
        <v>7680</v>
      </c>
      <c r="J16">
        <v>4</v>
      </c>
      <c r="K16">
        <v>151705</v>
      </c>
      <c r="L16">
        <v>6.5917399999999996E-3</v>
      </c>
      <c r="M16">
        <v>2370.39</v>
      </c>
      <c r="N16">
        <v>1</v>
      </c>
    </row>
    <row r="17" spans="1:14" ht="12.75">
      <c r="A17">
        <v>1</v>
      </c>
      <c r="B17">
        <v>2</v>
      </c>
      <c r="C17">
        <v>8</v>
      </c>
      <c r="D17">
        <v>1920</v>
      </c>
      <c r="E17">
        <v>1.27405E-2</v>
      </c>
      <c r="F17">
        <v>573</v>
      </c>
      <c r="G17">
        <v>547</v>
      </c>
      <c r="H17">
        <v>26</v>
      </c>
      <c r="I17">
        <v>15360</v>
      </c>
      <c r="J17">
        <v>8</v>
      </c>
      <c r="K17">
        <v>150700</v>
      </c>
      <c r="L17">
        <v>6.6356999999999996E-3</v>
      </c>
      <c r="M17">
        <v>2354.69</v>
      </c>
      <c r="N17">
        <v>1</v>
      </c>
    </row>
    <row r="18" spans="1:14" ht="12.75">
      <c r="A18">
        <v>1</v>
      </c>
      <c r="B18">
        <v>2</v>
      </c>
      <c r="C18">
        <v>16</v>
      </c>
      <c r="D18">
        <v>1920</v>
      </c>
      <c r="E18">
        <v>1.51994E-2</v>
      </c>
      <c r="F18">
        <v>1376</v>
      </c>
      <c r="G18">
        <v>1229</v>
      </c>
      <c r="H18">
        <v>147</v>
      </c>
      <c r="I18">
        <v>30720</v>
      </c>
      <c r="J18">
        <v>16</v>
      </c>
      <c r="K18">
        <v>126321</v>
      </c>
      <c r="L18">
        <v>7.9163500000000008E-3</v>
      </c>
      <c r="M18">
        <v>1973.76</v>
      </c>
      <c r="N18">
        <v>1</v>
      </c>
    </row>
    <row r="19" spans="1:14" ht="12.75">
      <c r="A19">
        <v>1</v>
      </c>
      <c r="B19">
        <v>2</v>
      </c>
      <c r="C19">
        <v>32</v>
      </c>
      <c r="D19">
        <v>1920</v>
      </c>
      <c r="E19">
        <v>2.38727E-2</v>
      </c>
      <c r="F19">
        <v>2690</v>
      </c>
      <c r="G19">
        <v>2256</v>
      </c>
      <c r="H19">
        <v>434</v>
      </c>
      <c r="I19">
        <v>61440</v>
      </c>
      <c r="J19">
        <v>32</v>
      </c>
      <c r="K19">
        <v>80426.8</v>
      </c>
      <c r="L19">
        <v>1.2433700000000001E-2</v>
      </c>
      <c r="M19">
        <v>1256.67</v>
      </c>
      <c r="N19">
        <v>1</v>
      </c>
    </row>
    <row r="20" spans="1:14" ht="12.75">
      <c r="A20">
        <v>1</v>
      </c>
      <c r="B20">
        <v>2</v>
      </c>
      <c r="C20">
        <v>64</v>
      </c>
      <c r="D20">
        <v>1920</v>
      </c>
      <c r="E20">
        <v>3.4200700000000001E-2</v>
      </c>
      <c r="F20">
        <v>6831</v>
      </c>
      <c r="G20">
        <v>5165</v>
      </c>
      <c r="H20">
        <v>1666</v>
      </c>
      <c r="I20">
        <v>122880</v>
      </c>
      <c r="J20">
        <v>64</v>
      </c>
      <c r="K20">
        <v>56139.199999999997</v>
      </c>
      <c r="L20">
        <v>1.78129E-2</v>
      </c>
      <c r="M20">
        <v>877.17600000000004</v>
      </c>
      <c r="N20">
        <v>1</v>
      </c>
    </row>
    <row r="21" spans="1:14" ht="12.75">
      <c r="A21">
        <v>1</v>
      </c>
      <c r="B21">
        <v>2</v>
      </c>
      <c r="C21">
        <v>128</v>
      </c>
      <c r="D21">
        <v>1920</v>
      </c>
      <c r="E21">
        <v>0.12153899999999999</v>
      </c>
      <c r="F21">
        <v>19435</v>
      </c>
      <c r="G21">
        <v>11428</v>
      </c>
      <c r="H21">
        <v>8007</v>
      </c>
      <c r="I21">
        <v>245760</v>
      </c>
      <c r="J21">
        <v>128</v>
      </c>
      <c r="K21">
        <v>15797.4</v>
      </c>
      <c r="L21">
        <v>6.3301700000000002E-2</v>
      </c>
      <c r="M21">
        <v>246.834</v>
      </c>
      <c r="N21">
        <v>1</v>
      </c>
    </row>
    <row r="22" spans="1:14" ht="12.75">
      <c r="A22">
        <v>1</v>
      </c>
      <c r="B22">
        <v>2</v>
      </c>
      <c r="C22">
        <v>256</v>
      </c>
      <c r="D22">
        <v>1920</v>
      </c>
      <c r="E22">
        <v>0.63481900000000002</v>
      </c>
      <c r="F22">
        <v>70074</v>
      </c>
      <c r="G22">
        <v>29134</v>
      </c>
      <c r="H22">
        <v>40940</v>
      </c>
      <c r="I22">
        <v>491520</v>
      </c>
      <c r="J22">
        <v>256</v>
      </c>
      <c r="K22">
        <v>3024.49</v>
      </c>
      <c r="L22">
        <v>0.33063500000000001</v>
      </c>
      <c r="M22">
        <v>47.257599999999996</v>
      </c>
      <c r="N22">
        <v>1</v>
      </c>
    </row>
    <row r="23" spans="1:14" ht="12.75">
      <c r="A23">
        <v>1</v>
      </c>
      <c r="B23">
        <v>2</v>
      </c>
      <c r="C23">
        <v>512</v>
      </c>
      <c r="D23">
        <v>1920</v>
      </c>
      <c r="E23">
        <v>3.9645100000000002</v>
      </c>
      <c r="F23">
        <v>277074</v>
      </c>
      <c r="G23">
        <v>75055</v>
      </c>
      <c r="H23">
        <v>202019</v>
      </c>
      <c r="I23">
        <v>983040</v>
      </c>
      <c r="J23">
        <v>512</v>
      </c>
      <c r="K23">
        <v>484.29700000000003</v>
      </c>
      <c r="L23">
        <v>2.0648499999999999</v>
      </c>
      <c r="M23">
        <v>7.5671499999999998</v>
      </c>
      <c r="N23">
        <v>1</v>
      </c>
    </row>
    <row r="24" spans="1:14" ht="12.75">
      <c r="A24">
        <v>1</v>
      </c>
      <c r="B24">
        <v>2</v>
      </c>
      <c r="C24">
        <v>1024</v>
      </c>
      <c r="D24">
        <v>1920</v>
      </c>
      <c r="E24">
        <v>19.692699999999999</v>
      </c>
      <c r="F24">
        <v>988466</v>
      </c>
      <c r="G24">
        <v>194651</v>
      </c>
      <c r="H24">
        <v>793815</v>
      </c>
      <c r="I24">
        <v>1966080</v>
      </c>
      <c r="J24">
        <v>1024</v>
      </c>
      <c r="K24">
        <v>97.498199999999997</v>
      </c>
      <c r="L24">
        <v>10.256600000000001</v>
      </c>
      <c r="M24">
        <v>1.5234099999999999</v>
      </c>
      <c r="N24">
        <v>1</v>
      </c>
    </row>
    <row r="25" spans="1:14" ht="12.75">
      <c r="A25">
        <v>1</v>
      </c>
      <c r="B25">
        <v>2</v>
      </c>
      <c r="C25">
        <v>2048</v>
      </c>
      <c r="D25">
        <v>1920</v>
      </c>
      <c r="E25">
        <v>69.618099999999998</v>
      </c>
      <c r="F25">
        <v>2673241</v>
      </c>
      <c r="G25">
        <v>462650</v>
      </c>
      <c r="H25">
        <v>2210591</v>
      </c>
      <c r="I25">
        <v>3932160</v>
      </c>
      <c r="J25">
        <v>2048</v>
      </c>
      <c r="K25">
        <v>27.579000000000001</v>
      </c>
      <c r="L25">
        <v>36.259399999999999</v>
      </c>
      <c r="M25">
        <v>0.430923</v>
      </c>
      <c r="N25">
        <v>1</v>
      </c>
    </row>
    <row r="26" spans="1:14" ht="12.75">
      <c r="A26">
        <v>1</v>
      </c>
      <c r="B26">
        <v>4</v>
      </c>
      <c r="C26">
        <v>1</v>
      </c>
      <c r="D26">
        <v>1920</v>
      </c>
      <c r="E26">
        <v>8.1987399999999995E-3</v>
      </c>
      <c r="F26">
        <v>36</v>
      </c>
      <c r="G26">
        <v>36</v>
      </c>
      <c r="H26">
        <v>0</v>
      </c>
      <c r="I26">
        <v>1920</v>
      </c>
      <c r="J26">
        <v>1</v>
      </c>
      <c r="K26">
        <v>234182</v>
      </c>
      <c r="L26">
        <v>4.2701800000000002E-3</v>
      </c>
      <c r="M26">
        <v>3659.1</v>
      </c>
      <c r="N26">
        <v>1</v>
      </c>
    </row>
    <row r="27" spans="1:14" ht="12.75">
      <c r="A27">
        <v>1</v>
      </c>
      <c r="B27">
        <v>4</v>
      </c>
      <c r="C27">
        <v>2</v>
      </c>
      <c r="D27">
        <v>1920</v>
      </c>
      <c r="E27">
        <v>5.9939900000000003E-3</v>
      </c>
      <c r="F27">
        <v>77</v>
      </c>
      <c r="G27">
        <v>77</v>
      </c>
      <c r="H27">
        <v>0</v>
      </c>
      <c r="I27">
        <v>3840</v>
      </c>
      <c r="J27">
        <v>2</v>
      </c>
      <c r="K27">
        <v>320321</v>
      </c>
      <c r="L27">
        <v>3.1218700000000001E-3</v>
      </c>
      <c r="M27">
        <v>5005.01</v>
      </c>
      <c r="N27">
        <v>1</v>
      </c>
    </row>
    <row r="28" spans="1:14" ht="12.75">
      <c r="A28">
        <v>1</v>
      </c>
      <c r="B28">
        <v>4</v>
      </c>
      <c r="C28">
        <v>4</v>
      </c>
      <c r="D28">
        <v>1920</v>
      </c>
      <c r="E28">
        <v>1.19743E-2</v>
      </c>
      <c r="F28">
        <v>217</v>
      </c>
      <c r="G28">
        <v>217</v>
      </c>
      <c r="H28">
        <v>0</v>
      </c>
      <c r="I28">
        <v>7680</v>
      </c>
      <c r="J28">
        <v>4</v>
      </c>
      <c r="K28">
        <v>160343</v>
      </c>
      <c r="L28">
        <v>6.2366399999999999E-3</v>
      </c>
      <c r="M28">
        <v>2505.36</v>
      </c>
      <c r="N28">
        <v>1</v>
      </c>
    </row>
    <row r="29" spans="1:14" ht="12.75">
      <c r="A29">
        <v>1</v>
      </c>
      <c r="B29">
        <v>4</v>
      </c>
      <c r="C29">
        <v>8</v>
      </c>
      <c r="D29">
        <v>1920</v>
      </c>
      <c r="E29">
        <v>1.23243E-2</v>
      </c>
      <c r="F29">
        <v>407</v>
      </c>
      <c r="G29">
        <v>397</v>
      </c>
      <c r="H29">
        <v>10</v>
      </c>
      <c r="I29">
        <v>15360</v>
      </c>
      <c r="J29">
        <v>8</v>
      </c>
      <c r="K29">
        <v>155790</v>
      </c>
      <c r="L29">
        <v>6.4189099999999999E-3</v>
      </c>
      <c r="M29">
        <v>2434.21</v>
      </c>
      <c r="N29">
        <v>1</v>
      </c>
    </row>
    <row r="30" spans="1:14" ht="12.75">
      <c r="A30">
        <v>1</v>
      </c>
      <c r="B30">
        <v>4</v>
      </c>
      <c r="C30">
        <v>16</v>
      </c>
      <c r="D30">
        <v>1920</v>
      </c>
      <c r="E30">
        <v>1.3457500000000001E-2</v>
      </c>
      <c r="F30">
        <v>789</v>
      </c>
      <c r="G30">
        <v>759</v>
      </c>
      <c r="H30">
        <v>30</v>
      </c>
      <c r="I30">
        <v>30720</v>
      </c>
      <c r="J30">
        <v>16</v>
      </c>
      <c r="K30">
        <v>142672</v>
      </c>
      <c r="L30">
        <v>7.0091099999999998E-3</v>
      </c>
      <c r="M30">
        <v>2229.2399999999998</v>
      </c>
      <c r="N30">
        <v>1</v>
      </c>
    </row>
    <row r="31" spans="1:14" ht="12.75">
      <c r="A31">
        <v>1</v>
      </c>
      <c r="B31">
        <v>4</v>
      </c>
      <c r="C31">
        <v>32</v>
      </c>
      <c r="D31">
        <v>1920</v>
      </c>
      <c r="E31">
        <v>1.79028E-2</v>
      </c>
      <c r="F31">
        <v>1415</v>
      </c>
      <c r="G31">
        <v>1346</v>
      </c>
      <c r="H31">
        <v>69</v>
      </c>
      <c r="I31">
        <v>61440</v>
      </c>
      <c r="J31">
        <v>32</v>
      </c>
      <c r="K31">
        <v>107246</v>
      </c>
      <c r="L31">
        <v>9.3243800000000002E-3</v>
      </c>
      <c r="M31">
        <v>1675.71</v>
      </c>
      <c r="N31">
        <v>1</v>
      </c>
    </row>
    <row r="32" spans="1:14" ht="12.75">
      <c r="A32">
        <v>1</v>
      </c>
      <c r="B32">
        <v>4</v>
      </c>
      <c r="C32">
        <v>64</v>
      </c>
      <c r="D32">
        <v>1920</v>
      </c>
      <c r="E32">
        <v>2.367E-2</v>
      </c>
      <c r="F32">
        <v>3105</v>
      </c>
      <c r="G32">
        <v>2798</v>
      </c>
      <c r="H32">
        <v>307</v>
      </c>
      <c r="I32">
        <v>122880</v>
      </c>
      <c r="J32">
        <v>64</v>
      </c>
      <c r="K32">
        <v>81115.199999999997</v>
      </c>
      <c r="L32">
        <v>1.23281E-2</v>
      </c>
      <c r="M32">
        <v>1267.42</v>
      </c>
      <c r="N32">
        <v>1</v>
      </c>
    </row>
    <row r="33" spans="1:14" ht="12.75">
      <c r="A33">
        <v>1</v>
      </c>
      <c r="B33">
        <v>4</v>
      </c>
      <c r="C33">
        <v>128</v>
      </c>
      <c r="D33">
        <v>1920</v>
      </c>
      <c r="E33">
        <v>4.8415800000000002E-2</v>
      </c>
      <c r="F33">
        <v>7182</v>
      </c>
      <c r="G33">
        <v>5959</v>
      </c>
      <c r="H33">
        <v>1223</v>
      </c>
      <c r="I33">
        <v>245760</v>
      </c>
      <c r="J33">
        <v>128</v>
      </c>
      <c r="K33">
        <v>39656.5</v>
      </c>
      <c r="L33">
        <v>2.5216599999999999E-2</v>
      </c>
      <c r="M33">
        <v>619.63300000000004</v>
      </c>
      <c r="N33">
        <v>1</v>
      </c>
    </row>
    <row r="34" spans="1:14" ht="12.75">
      <c r="A34">
        <v>1</v>
      </c>
      <c r="B34">
        <v>4</v>
      </c>
      <c r="C34">
        <v>256</v>
      </c>
      <c r="D34">
        <v>1920</v>
      </c>
      <c r="E34">
        <v>0.20000399999999999</v>
      </c>
      <c r="F34">
        <v>17471</v>
      </c>
      <c r="G34">
        <v>12489</v>
      </c>
      <c r="H34">
        <v>4982</v>
      </c>
      <c r="I34">
        <v>491520</v>
      </c>
      <c r="J34">
        <v>256</v>
      </c>
      <c r="K34">
        <v>9599.7900000000009</v>
      </c>
      <c r="L34">
        <v>0.104169</v>
      </c>
      <c r="M34">
        <v>149.99700000000001</v>
      </c>
      <c r="N34">
        <v>1</v>
      </c>
    </row>
    <row r="35" spans="1:14" ht="12.75">
      <c r="A35">
        <v>1</v>
      </c>
      <c r="B35">
        <v>4</v>
      </c>
      <c r="C35">
        <v>512</v>
      </c>
      <c r="D35">
        <v>1920</v>
      </c>
      <c r="E35">
        <v>1.02027</v>
      </c>
      <c r="F35">
        <v>50486</v>
      </c>
      <c r="G35">
        <v>28312</v>
      </c>
      <c r="H35">
        <v>22174</v>
      </c>
      <c r="I35">
        <v>983040</v>
      </c>
      <c r="J35">
        <v>512</v>
      </c>
      <c r="K35">
        <v>1881.85</v>
      </c>
      <c r="L35">
        <v>0.53139199999999998</v>
      </c>
      <c r="M35">
        <v>29.4039</v>
      </c>
      <c r="N35">
        <v>1</v>
      </c>
    </row>
    <row r="36" spans="1:14" ht="12.75">
      <c r="A36">
        <v>1</v>
      </c>
      <c r="B36">
        <v>4</v>
      </c>
      <c r="C36">
        <v>1024</v>
      </c>
      <c r="D36">
        <v>1920</v>
      </c>
      <c r="E36">
        <v>6.70486</v>
      </c>
      <c r="F36">
        <v>194227</v>
      </c>
      <c r="G36">
        <v>77517</v>
      </c>
      <c r="H36">
        <v>116710</v>
      </c>
      <c r="I36">
        <v>1966080</v>
      </c>
      <c r="J36">
        <v>1024</v>
      </c>
      <c r="K36">
        <v>286.36</v>
      </c>
      <c r="L36">
        <v>3.4921099999999998</v>
      </c>
      <c r="M36">
        <v>4.4743700000000004</v>
      </c>
      <c r="N36">
        <v>1</v>
      </c>
    </row>
    <row r="37" spans="1:14" ht="12.75">
      <c r="A37">
        <v>1</v>
      </c>
      <c r="B37">
        <v>4</v>
      </c>
      <c r="C37">
        <v>2048</v>
      </c>
      <c r="D37">
        <v>1920</v>
      </c>
      <c r="E37">
        <v>47.720100000000002</v>
      </c>
      <c r="F37">
        <v>856707</v>
      </c>
      <c r="G37">
        <v>209121</v>
      </c>
      <c r="H37">
        <v>647586</v>
      </c>
      <c r="I37">
        <v>3932160</v>
      </c>
      <c r="J37">
        <v>2048</v>
      </c>
      <c r="K37">
        <v>40.2346</v>
      </c>
      <c r="L37">
        <v>24.854199999999999</v>
      </c>
      <c r="M37">
        <v>0.62866599999999995</v>
      </c>
      <c r="N37">
        <v>1</v>
      </c>
    </row>
    <row r="38" spans="1:14" ht="12.75">
      <c r="A38">
        <v>1</v>
      </c>
      <c r="B38">
        <v>8</v>
      </c>
      <c r="C38">
        <v>1</v>
      </c>
      <c r="D38">
        <v>1920</v>
      </c>
      <c r="E38">
        <v>7.8372900000000002E-3</v>
      </c>
      <c r="F38">
        <v>20</v>
      </c>
      <c r="G38">
        <v>20</v>
      </c>
      <c r="H38">
        <v>0</v>
      </c>
      <c r="I38">
        <v>1920</v>
      </c>
      <c r="J38">
        <v>1</v>
      </c>
      <c r="K38">
        <v>244983</v>
      </c>
      <c r="L38">
        <v>4.0819200000000002E-3</v>
      </c>
      <c r="M38">
        <v>3827.85</v>
      </c>
      <c r="N38">
        <v>1</v>
      </c>
    </row>
    <row r="39" spans="1:14" ht="12.75">
      <c r="A39">
        <v>1</v>
      </c>
      <c r="B39">
        <v>8</v>
      </c>
      <c r="C39">
        <v>2</v>
      </c>
      <c r="D39">
        <v>1920</v>
      </c>
      <c r="E39">
        <v>5.1223800000000002E-3</v>
      </c>
      <c r="F39">
        <v>46</v>
      </c>
      <c r="G39">
        <v>46</v>
      </c>
      <c r="H39">
        <v>0</v>
      </c>
      <c r="I39">
        <v>3840</v>
      </c>
      <c r="J39">
        <v>2</v>
      </c>
      <c r="K39">
        <v>374825</v>
      </c>
      <c r="L39">
        <v>2.6679099999999999E-3</v>
      </c>
      <c r="M39">
        <v>5856.65</v>
      </c>
      <c r="N39">
        <v>1</v>
      </c>
    </row>
    <row r="40" spans="1:14" ht="12.75">
      <c r="A40">
        <v>1</v>
      </c>
      <c r="B40">
        <v>8</v>
      </c>
      <c r="C40">
        <v>4</v>
      </c>
      <c r="D40">
        <v>1920</v>
      </c>
      <c r="E40">
        <v>5.3056099999999997E-3</v>
      </c>
      <c r="F40">
        <v>148</v>
      </c>
      <c r="G40">
        <v>148</v>
      </c>
      <c r="H40">
        <v>0</v>
      </c>
      <c r="I40">
        <v>7680</v>
      </c>
      <c r="J40">
        <v>4</v>
      </c>
      <c r="K40">
        <v>361881</v>
      </c>
      <c r="L40">
        <v>2.76334E-3</v>
      </c>
      <c r="M40">
        <v>5654.39</v>
      </c>
      <c r="N40">
        <v>1</v>
      </c>
    </row>
    <row r="41" spans="1:14" ht="12.75">
      <c r="A41">
        <v>1</v>
      </c>
      <c r="B41">
        <v>8</v>
      </c>
      <c r="C41">
        <v>8</v>
      </c>
      <c r="D41">
        <v>1920</v>
      </c>
      <c r="E41">
        <v>5.79293E-3</v>
      </c>
      <c r="F41">
        <v>243</v>
      </c>
      <c r="G41">
        <v>241</v>
      </c>
      <c r="H41">
        <v>2</v>
      </c>
      <c r="I41">
        <v>15360</v>
      </c>
      <c r="J41">
        <v>8</v>
      </c>
      <c r="K41">
        <v>331438</v>
      </c>
      <c r="L41">
        <v>3.0171500000000001E-3</v>
      </c>
      <c r="M41">
        <v>5178.72</v>
      </c>
      <c r="N41">
        <v>1</v>
      </c>
    </row>
    <row r="42" spans="1:14" ht="12.75">
      <c r="A42">
        <v>1</v>
      </c>
      <c r="B42">
        <v>8</v>
      </c>
      <c r="C42">
        <v>16</v>
      </c>
      <c r="D42">
        <v>1920</v>
      </c>
      <c r="E42">
        <v>8.3167299999999996E-3</v>
      </c>
      <c r="F42">
        <v>437</v>
      </c>
      <c r="G42">
        <v>432</v>
      </c>
      <c r="H42">
        <v>5</v>
      </c>
      <c r="I42">
        <v>30720</v>
      </c>
      <c r="J42">
        <v>16</v>
      </c>
      <c r="K42">
        <v>230860</v>
      </c>
      <c r="L42">
        <v>4.3316300000000004E-3</v>
      </c>
      <c r="M42">
        <v>3607.19</v>
      </c>
      <c r="N42">
        <v>1</v>
      </c>
    </row>
    <row r="43" spans="1:14" ht="12.75">
      <c r="A43">
        <v>1</v>
      </c>
      <c r="B43">
        <v>8</v>
      </c>
      <c r="C43">
        <v>32</v>
      </c>
      <c r="D43">
        <v>1920</v>
      </c>
      <c r="E43">
        <v>1.45247E-2</v>
      </c>
      <c r="F43">
        <v>915</v>
      </c>
      <c r="G43">
        <v>900</v>
      </c>
      <c r="H43">
        <v>15</v>
      </c>
      <c r="I43">
        <v>61440</v>
      </c>
      <c r="J43">
        <v>32</v>
      </c>
      <c r="K43">
        <v>132189</v>
      </c>
      <c r="L43">
        <v>7.56495E-3</v>
      </c>
      <c r="M43">
        <v>2065.4499999999998</v>
      </c>
      <c r="N43">
        <v>1</v>
      </c>
    </row>
    <row r="44" spans="1:14" ht="12.75">
      <c r="A44">
        <v>1</v>
      </c>
      <c r="B44">
        <v>8</v>
      </c>
      <c r="C44">
        <v>64</v>
      </c>
      <c r="D44">
        <v>1920</v>
      </c>
      <c r="E44">
        <v>2.08138E-2</v>
      </c>
      <c r="F44">
        <v>1788</v>
      </c>
      <c r="G44">
        <v>1741</v>
      </c>
      <c r="H44">
        <v>47</v>
      </c>
      <c r="I44">
        <v>122880</v>
      </c>
      <c r="J44">
        <v>64</v>
      </c>
      <c r="K44">
        <v>92246.399999999994</v>
      </c>
      <c r="L44">
        <v>1.0840499999999999E-2</v>
      </c>
      <c r="M44">
        <v>1441.35</v>
      </c>
      <c r="N44">
        <v>1</v>
      </c>
    </row>
    <row r="45" spans="1:14" ht="12.75">
      <c r="A45">
        <v>1</v>
      </c>
      <c r="B45">
        <v>8</v>
      </c>
      <c r="C45">
        <v>128</v>
      </c>
      <c r="D45">
        <v>1920</v>
      </c>
      <c r="E45">
        <v>2.5972599999999998E-2</v>
      </c>
      <c r="F45">
        <v>3565</v>
      </c>
      <c r="G45">
        <v>3372</v>
      </c>
      <c r="H45">
        <v>193</v>
      </c>
      <c r="I45">
        <v>245760</v>
      </c>
      <c r="J45">
        <v>128</v>
      </c>
      <c r="K45">
        <v>73923.899999999994</v>
      </c>
      <c r="L45">
        <v>1.35274E-2</v>
      </c>
      <c r="M45">
        <v>1155.06</v>
      </c>
      <c r="N45">
        <v>1</v>
      </c>
    </row>
    <row r="46" spans="1:14" ht="12.75">
      <c r="A46">
        <v>1</v>
      </c>
      <c r="B46">
        <v>8</v>
      </c>
      <c r="C46">
        <v>256</v>
      </c>
      <c r="D46">
        <v>1920</v>
      </c>
      <c r="E46">
        <v>9.3744800000000003E-2</v>
      </c>
      <c r="F46">
        <v>7779</v>
      </c>
      <c r="G46">
        <v>7049</v>
      </c>
      <c r="H46">
        <v>730</v>
      </c>
      <c r="I46">
        <v>491520</v>
      </c>
      <c r="J46">
        <v>256</v>
      </c>
      <c r="K46">
        <v>20481.099999999999</v>
      </c>
      <c r="L46">
        <v>4.8825399999999998E-2</v>
      </c>
      <c r="M46">
        <v>320.01799999999997</v>
      </c>
      <c r="N46">
        <v>1</v>
      </c>
    </row>
    <row r="47" spans="1:14" ht="12.75">
      <c r="A47">
        <v>1</v>
      </c>
      <c r="B47">
        <v>8</v>
      </c>
      <c r="C47">
        <v>512</v>
      </c>
      <c r="D47">
        <v>1920</v>
      </c>
      <c r="E47">
        <v>0.35664899999999999</v>
      </c>
      <c r="F47">
        <v>17919</v>
      </c>
      <c r="G47">
        <v>14632</v>
      </c>
      <c r="H47">
        <v>3287</v>
      </c>
      <c r="I47">
        <v>983040</v>
      </c>
      <c r="J47">
        <v>512</v>
      </c>
      <c r="K47">
        <v>5383.45</v>
      </c>
      <c r="L47">
        <v>0.185755</v>
      </c>
      <c r="M47">
        <v>84.116399999999999</v>
      </c>
      <c r="N47">
        <v>1</v>
      </c>
    </row>
    <row r="48" spans="1:14" ht="12.75">
      <c r="A48">
        <v>1</v>
      </c>
      <c r="B48">
        <v>8</v>
      </c>
      <c r="C48">
        <v>1024</v>
      </c>
      <c r="D48">
        <v>1920</v>
      </c>
      <c r="E48">
        <v>1.6599600000000001</v>
      </c>
      <c r="F48">
        <v>43616</v>
      </c>
      <c r="G48">
        <v>31111</v>
      </c>
      <c r="H48">
        <v>12505</v>
      </c>
      <c r="I48">
        <v>1966080</v>
      </c>
      <c r="J48">
        <v>1024</v>
      </c>
      <c r="K48">
        <v>1156.6600000000001</v>
      </c>
      <c r="L48">
        <v>0.86456200000000005</v>
      </c>
      <c r="M48">
        <v>18.072700000000001</v>
      </c>
      <c r="N48">
        <v>1</v>
      </c>
    </row>
    <row r="49" spans="1:14" ht="12.75">
      <c r="A49">
        <v>1</v>
      </c>
      <c r="B49">
        <v>8</v>
      </c>
      <c r="C49">
        <v>2048</v>
      </c>
      <c r="D49">
        <v>1920</v>
      </c>
      <c r="E49">
        <v>9.7523400000000002</v>
      </c>
      <c r="F49">
        <v>122838</v>
      </c>
      <c r="G49">
        <v>67733</v>
      </c>
      <c r="H49">
        <v>55105</v>
      </c>
      <c r="I49">
        <v>3932160</v>
      </c>
      <c r="J49">
        <v>2048</v>
      </c>
      <c r="K49">
        <v>196.876</v>
      </c>
      <c r="L49">
        <v>5.0793400000000002</v>
      </c>
      <c r="M49">
        <v>3.07619</v>
      </c>
      <c r="N49">
        <v>1</v>
      </c>
    </row>
    <row r="50" spans="1:14" ht="12.75">
      <c r="A50">
        <v>1</v>
      </c>
      <c r="B50">
        <v>16</v>
      </c>
      <c r="C50">
        <v>1</v>
      </c>
      <c r="D50">
        <v>1920</v>
      </c>
      <c r="E50">
        <v>9.3738299999999997E-3</v>
      </c>
      <c r="F50">
        <v>11</v>
      </c>
      <c r="G50">
        <v>11</v>
      </c>
      <c r="H50">
        <v>0</v>
      </c>
      <c r="I50">
        <v>1920</v>
      </c>
      <c r="J50">
        <v>1</v>
      </c>
      <c r="K50">
        <v>204825</v>
      </c>
      <c r="L50">
        <v>4.8821999999999997E-3</v>
      </c>
      <c r="M50">
        <v>3200.4</v>
      </c>
      <c r="N50">
        <v>1</v>
      </c>
    </row>
    <row r="51" spans="1:14" ht="12.75">
      <c r="A51">
        <v>1</v>
      </c>
      <c r="B51">
        <v>16</v>
      </c>
      <c r="C51">
        <v>2</v>
      </c>
      <c r="D51">
        <v>1920</v>
      </c>
      <c r="E51">
        <v>1.17708E-2</v>
      </c>
      <c r="F51">
        <v>27</v>
      </c>
      <c r="G51">
        <v>27</v>
      </c>
      <c r="H51">
        <v>0</v>
      </c>
      <c r="I51">
        <v>3840</v>
      </c>
      <c r="J51">
        <v>2</v>
      </c>
      <c r="K51">
        <v>163116</v>
      </c>
      <c r="L51">
        <v>6.1306199999999998E-3</v>
      </c>
      <c r="M51">
        <v>2548.6799999999998</v>
      </c>
      <c r="N51">
        <v>1</v>
      </c>
    </row>
    <row r="52" spans="1:14" ht="12.75">
      <c r="A52">
        <v>1</v>
      </c>
      <c r="B52">
        <v>16</v>
      </c>
      <c r="C52">
        <v>4</v>
      </c>
      <c r="D52">
        <v>1920</v>
      </c>
      <c r="E52">
        <v>1.24665E-2</v>
      </c>
      <c r="F52">
        <v>105</v>
      </c>
      <c r="G52">
        <v>105</v>
      </c>
      <c r="H52">
        <v>0</v>
      </c>
      <c r="I52">
        <v>7680</v>
      </c>
      <c r="J52">
        <v>4</v>
      </c>
      <c r="K52">
        <v>154013</v>
      </c>
      <c r="L52">
        <v>6.4929699999999998E-3</v>
      </c>
      <c r="M52">
        <v>2406.4499999999998</v>
      </c>
      <c r="N52">
        <v>1</v>
      </c>
    </row>
    <row r="53" spans="1:14" ht="12.75">
      <c r="A53">
        <v>1</v>
      </c>
      <c r="B53">
        <v>16</v>
      </c>
      <c r="C53">
        <v>8</v>
      </c>
      <c r="D53">
        <v>1920</v>
      </c>
      <c r="E53">
        <v>1.19688E-2</v>
      </c>
      <c r="F53">
        <v>168</v>
      </c>
      <c r="G53">
        <v>167</v>
      </c>
      <c r="H53">
        <v>1</v>
      </c>
      <c r="I53">
        <v>15360</v>
      </c>
      <c r="J53">
        <v>8</v>
      </c>
      <c r="K53">
        <v>160418</v>
      </c>
      <c r="L53">
        <v>6.2337299999999998E-3</v>
      </c>
      <c r="M53">
        <v>2506.5300000000002</v>
      </c>
      <c r="N53">
        <v>1</v>
      </c>
    </row>
    <row r="54" spans="1:14" ht="12.75">
      <c r="A54">
        <v>1</v>
      </c>
      <c r="B54">
        <v>16</v>
      </c>
      <c r="C54">
        <v>16</v>
      </c>
      <c r="D54">
        <v>1920</v>
      </c>
      <c r="E54">
        <v>1.27955E-2</v>
      </c>
      <c r="F54">
        <v>280</v>
      </c>
      <c r="G54">
        <v>279</v>
      </c>
      <c r="H54">
        <v>1</v>
      </c>
      <c r="I54">
        <v>30720</v>
      </c>
      <c r="J54">
        <v>16</v>
      </c>
      <c r="K54">
        <v>150053</v>
      </c>
      <c r="L54">
        <v>6.6643300000000004E-3</v>
      </c>
      <c r="M54">
        <v>2344.5700000000002</v>
      </c>
      <c r="N54">
        <v>1</v>
      </c>
    </row>
    <row r="55" spans="1:14" ht="12.75">
      <c r="A55">
        <v>1</v>
      </c>
      <c r="B55">
        <v>16</v>
      </c>
      <c r="C55">
        <v>32</v>
      </c>
      <c r="D55">
        <v>1920</v>
      </c>
      <c r="E55">
        <v>1.5196599999999999E-2</v>
      </c>
      <c r="F55">
        <v>578</v>
      </c>
      <c r="G55">
        <v>576</v>
      </c>
      <c r="H55">
        <v>2</v>
      </c>
      <c r="I55">
        <v>61440</v>
      </c>
      <c r="J55">
        <v>32</v>
      </c>
      <c r="K55">
        <v>126344</v>
      </c>
      <c r="L55">
        <v>7.9149200000000006E-3</v>
      </c>
      <c r="M55">
        <v>1974.12</v>
      </c>
      <c r="N55">
        <v>1</v>
      </c>
    </row>
    <row r="56" spans="1:14" ht="12.75">
      <c r="A56">
        <v>1</v>
      </c>
      <c r="B56">
        <v>16</v>
      </c>
      <c r="C56">
        <v>64</v>
      </c>
      <c r="D56">
        <v>1920</v>
      </c>
      <c r="E56">
        <v>1.5950599999999999E-2</v>
      </c>
      <c r="F56">
        <v>1130</v>
      </c>
      <c r="G56">
        <v>1121</v>
      </c>
      <c r="H56">
        <v>9</v>
      </c>
      <c r="I56">
        <v>122880</v>
      </c>
      <c r="J56">
        <v>64</v>
      </c>
      <c r="K56">
        <v>120371</v>
      </c>
      <c r="L56">
        <v>8.3076299999999999E-3</v>
      </c>
      <c r="M56">
        <v>1880.8</v>
      </c>
      <c r="N56">
        <v>1</v>
      </c>
    </row>
    <row r="57" spans="1:14" ht="12.75">
      <c r="A57">
        <v>1</v>
      </c>
      <c r="B57">
        <v>16</v>
      </c>
      <c r="C57">
        <v>128</v>
      </c>
      <c r="D57">
        <v>1920</v>
      </c>
      <c r="E57">
        <v>1.9247799999999999E-2</v>
      </c>
      <c r="F57">
        <v>2283</v>
      </c>
      <c r="G57">
        <v>2251</v>
      </c>
      <c r="H57">
        <v>32</v>
      </c>
      <c r="I57">
        <v>245760</v>
      </c>
      <c r="J57">
        <v>128</v>
      </c>
      <c r="K57">
        <v>99751.6</v>
      </c>
      <c r="L57">
        <v>1.00249E-2</v>
      </c>
      <c r="M57">
        <v>1558.62</v>
      </c>
      <c r="N57">
        <v>1</v>
      </c>
    </row>
    <row r="58" spans="1:14" ht="12.75">
      <c r="A58">
        <v>1</v>
      </c>
      <c r="B58">
        <v>16</v>
      </c>
      <c r="C58">
        <v>256</v>
      </c>
      <c r="D58">
        <v>1920</v>
      </c>
      <c r="E58">
        <v>6.3237399999999999E-2</v>
      </c>
      <c r="F58">
        <v>4855</v>
      </c>
      <c r="G58">
        <v>4696</v>
      </c>
      <c r="H58">
        <v>159</v>
      </c>
      <c r="I58">
        <v>491520</v>
      </c>
      <c r="J58">
        <v>256</v>
      </c>
      <c r="K58">
        <v>30361.8</v>
      </c>
      <c r="L58">
        <v>3.2936100000000003E-2</v>
      </c>
      <c r="M58">
        <v>474.40300000000002</v>
      </c>
      <c r="N58">
        <v>1</v>
      </c>
    </row>
    <row r="59" spans="1:14" ht="12.75">
      <c r="A59">
        <v>1</v>
      </c>
      <c r="B59">
        <v>16</v>
      </c>
      <c r="C59">
        <v>512</v>
      </c>
      <c r="D59">
        <v>1920</v>
      </c>
      <c r="E59">
        <v>0.20945</v>
      </c>
      <c r="F59">
        <v>9947</v>
      </c>
      <c r="G59">
        <v>9368</v>
      </c>
      <c r="H59">
        <v>579</v>
      </c>
      <c r="I59">
        <v>983040</v>
      </c>
      <c r="J59">
        <v>512</v>
      </c>
      <c r="K59">
        <v>9166.8700000000008</v>
      </c>
      <c r="L59">
        <v>0.10908900000000001</v>
      </c>
      <c r="M59">
        <v>143.232</v>
      </c>
      <c r="N59">
        <v>1</v>
      </c>
    </row>
    <row r="60" spans="1:14" ht="12.75">
      <c r="A60">
        <v>1</v>
      </c>
      <c r="B60">
        <v>16</v>
      </c>
      <c r="C60">
        <v>1024</v>
      </c>
      <c r="D60">
        <v>1920</v>
      </c>
      <c r="E60">
        <v>0.72794800000000004</v>
      </c>
      <c r="F60">
        <v>20062</v>
      </c>
      <c r="G60">
        <v>18059</v>
      </c>
      <c r="H60">
        <v>2003</v>
      </c>
      <c r="I60">
        <v>1966080</v>
      </c>
      <c r="J60">
        <v>1024</v>
      </c>
      <c r="K60">
        <v>2637.55</v>
      </c>
      <c r="L60">
        <v>0.379139</v>
      </c>
      <c r="M60">
        <v>41.211799999999997</v>
      </c>
      <c r="N60">
        <v>1</v>
      </c>
    </row>
    <row r="61" spans="1:14" ht="12.75">
      <c r="A61">
        <v>1</v>
      </c>
      <c r="B61">
        <v>16</v>
      </c>
      <c r="C61">
        <v>2048</v>
      </c>
      <c r="D61">
        <v>1920</v>
      </c>
      <c r="E61">
        <v>3.3050999999999999</v>
      </c>
      <c r="F61">
        <v>45650</v>
      </c>
      <c r="G61">
        <v>37309</v>
      </c>
      <c r="H61">
        <v>8341</v>
      </c>
      <c r="I61">
        <v>3932160</v>
      </c>
      <c r="J61">
        <v>2048</v>
      </c>
      <c r="K61">
        <v>580.91999999999996</v>
      </c>
      <c r="L61">
        <v>1.7214100000000001</v>
      </c>
      <c r="M61">
        <v>9.0768799999999992</v>
      </c>
      <c r="N61">
        <v>1</v>
      </c>
    </row>
    <row r="62" spans="1:14" ht="12.75">
      <c r="A62">
        <v>1</v>
      </c>
      <c r="B62">
        <v>32</v>
      </c>
      <c r="C62">
        <v>1</v>
      </c>
      <c r="D62">
        <v>1920</v>
      </c>
      <c r="E62">
        <v>7.7033300000000004E-3</v>
      </c>
      <c r="F62">
        <v>6</v>
      </c>
      <c r="G62">
        <v>6</v>
      </c>
      <c r="H62">
        <v>0</v>
      </c>
      <c r="I62">
        <v>1920</v>
      </c>
      <c r="J62">
        <v>1</v>
      </c>
      <c r="K62">
        <v>249243</v>
      </c>
      <c r="L62">
        <v>4.0121499999999999E-3</v>
      </c>
      <c r="M62">
        <v>3894.42</v>
      </c>
      <c r="N62">
        <v>1</v>
      </c>
    </row>
    <row r="63" spans="1:14" ht="12.75">
      <c r="A63">
        <v>1</v>
      </c>
      <c r="B63">
        <v>32</v>
      </c>
      <c r="C63">
        <v>2</v>
      </c>
      <c r="D63">
        <v>1920</v>
      </c>
      <c r="E63">
        <v>1.15081E-2</v>
      </c>
      <c r="F63">
        <v>15</v>
      </c>
      <c r="G63">
        <v>15</v>
      </c>
      <c r="H63">
        <v>0</v>
      </c>
      <c r="I63">
        <v>3840</v>
      </c>
      <c r="J63">
        <v>2</v>
      </c>
      <c r="K63">
        <v>166839</v>
      </c>
      <c r="L63">
        <v>5.9937999999999996E-3</v>
      </c>
      <c r="M63">
        <v>2606.86</v>
      </c>
      <c r="N63">
        <v>1</v>
      </c>
    </row>
    <row r="64" spans="1:14" ht="12.75">
      <c r="A64">
        <v>1</v>
      </c>
      <c r="B64">
        <v>32</v>
      </c>
      <c r="C64">
        <v>4</v>
      </c>
      <c r="D64">
        <v>1920</v>
      </c>
      <c r="E64">
        <v>1.2245600000000001E-2</v>
      </c>
      <c r="F64">
        <v>69</v>
      </c>
      <c r="G64">
        <v>69</v>
      </c>
      <c r="H64">
        <v>0</v>
      </c>
      <c r="I64">
        <v>7680</v>
      </c>
      <c r="J64">
        <v>4</v>
      </c>
      <c r="K64">
        <v>156791</v>
      </c>
      <c r="L64">
        <v>6.3779300000000004E-3</v>
      </c>
      <c r="M64">
        <v>2449.86</v>
      </c>
      <c r="N64">
        <v>1</v>
      </c>
    </row>
    <row r="65" spans="1:14" ht="12.75">
      <c r="A65">
        <v>1</v>
      </c>
      <c r="B65">
        <v>32</v>
      </c>
      <c r="C65">
        <v>8</v>
      </c>
      <c r="D65">
        <v>1920</v>
      </c>
      <c r="E65">
        <v>1.1875500000000001E-2</v>
      </c>
      <c r="F65">
        <v>108</v>
      </c>
      <c r="G65">
        <v>108</v>
      </c>
      <c r="H65">
        <v>0</v>
      </c>
      <c r="I65">
        <v>15360</v>
      </c>
      <c r="J65">
        <v>8</v>
      </c>
      <c r="K65">
        <v>161677</v>
      </c>
      <c r="L65">
        <v>6.1851700000000003E-3</v>
      </c>
      <c r="M65">
        <v>2526.1999999999998</v>
      </c>
      <c r="N65">
        <v>1</v>
      </c>
    </row>
    <row r="66" spans="1:14" ht="12.75">
      <c r="A66">
        <v>1</v>
      </c>
      <c r="B66">
        <v>32</v>
      </c>
      <c r="C66">
        <v>16</v>
      </c>
      <c r="D66">
        <v>1920</v>
      </c>
      <c r="E66">
        <v>1.24712E-2</v>
      </c>
      <c r="F66">
        <v>178</v>
      </c>
      <c r="G66">
        <v>178</v>
      </c>
      <c r="H66">
        <v>0</v>
      </c>
      <c r="I66">
        <v>30720</v>
      </c>
      <c r="J66">
        <v>16</v>
      </c>
      <c r="K66">
        <v>153954</v>
      </c>
      <c r="L66">
        <v>6.4954399999999999E-3</v>
      </c>
      <c r="M66">
        <v>2405.5300000000002</v>
      </c>
      <c r="N66">
        <v>1</v>
      </c>
    </row>
    <row r="67" spans="1:14" ht="12.75">
      <c r="A67">
        <v>1</v>
      </c>
      <c r="B67">
        <v>32</v>
      </c>
      <c r="C67">
        <v>32</v>
      </c>
      <c r="D67">
        <v>1920</v>
      </c>
      <c r="E67">
        <v>1.4534399999999999E-2</v>
      </c>
      <c r="F67">
        <v>360</v>
      </c>
      <c r="G67">
        <v>360</v>
      </c>
      <c r="H67">
        <v>0</v>
      </c>
      <c r="I67">
        <v>61440</v>
      </c>
      <c r="J67">
        <v>32</v>
      </c>
      <c r="K67">
        <v>132100</v>
      </c>
      <c r="L67">
        <v>7.5700100000000003E-3</v>
      </c>
      <c r="M67">
        <v>2064.0700000000002</v>
      </c>
      <c r="N67">
        <v>1</v>
      </c>
    </row>
    <row r="68" spans="1:14" ht="12.75">
      <c r="A68">
        <v>1</v>
      </c>
      <c r="B68">
        <v>32</v>
      </c>
      <c r="C68">
        <v>64</v>
      </c>
      <c r="D68">
        <v>1920</v>
      </c>
      <c r="E68">
        <v>1.5662100000000002E-2</v>
      </c>
      <c r="F68">
        <v>696</v>
      </c>
      <c r="G68">
        <v>696</v>
      </c>
      <c r="H68">
        <v>0</v>
      </c>
      <c r="I68">
        <v>122880</v>
      </c>
      <c r="J68">
        <v>64</v>
      </c>
      <c r="K68">
        <v>122589</v>
      </c>
      <c r="L68">
        <v>8.1573400000000008E-3</v>
      </c>
      <c r="M68">
        <v>1915.45</v>
      </c>
      <c r="N68">
        <v>1</v>
      </c>
    </row>
    <row r="69" spans="1:14" ht="12.75">
      <c r="A69">
        <v>1</v>
      </c>
      <c r="B69">
        <v>32</v>
      </c>
      <c r="C69">
        <v>128</v>
      </c>
      <c r="D69">
        <v>1920</v>
      </c>
      <c r="E69">
        <v>1.44519E-2</v>
      </c>
      <c r="F69">
        <v>1400</v>
      </c>
      <c r="G69">
        <v>1395</v>
      </c>
      <c r="H69">
        <v>5</v>
      </c>
      <c r="I69">
        <v>245760</v>
      </c>
      <c r="J69">
        <v>128</v>
      </c>
      <c r="K69">
        <v>132854</v>
      </c>
      <c r="L69">
        <v>7.5270399999999996E-3</v>
      </c>
      <c r="M69">
        <v>2075.85</v>
      </c>
      <c r="N69">
        <v>1</v>
      </c>
    </row>
    <row r="70" spans="1:14" ht="12.75">
      <c r="A70">
        <v>1</v>
      </c>
      <c r="B70">
        <v>32</v>
      </c>
      <c r="C70">
        <v>256</v>
      </c>
      <c r="D70">
        <v>1920</v>
      </c>
      <c r="E70">
        <v>4.41678E-2</v>
      </c>
      <c r="F70">
        <v>2891</v>
      </c>
      <c r="G70">
        <v>2873</v>
      </c>
      <c r="H70">
        <v>18</v>
      </c>
      <c r="I70">
        <v>491520</v>
      </c>
      <c r="J70">
        <v>256</v>
      </c>
      <c r="K70">
        <v>43470.6</v>
      </c>
      <c r="L70">
        <v>2.30041E-2</v>
      </c>
      <c r="M70">
        <v>679.22799999999995</v>
      </c>
      <c r="N70">
        <v>1</v>
      </c>
    </row>
    <row r="71" spans="1:14" ht="12.75">
      <c r="A71">
        <v>1</v>
      </c>
      <c r="B71">
        <v>32</v>
      </c>
      <c r="C71">
        <v>512</v>
      </c>
      <c r="D71">
        <v>1920</v>
      </c>
      <c r="E71">
        <v>0.144758</v>
      </c>
      <c r="F71">
        <v>5859</v>
      </c>
      <c r="G71">
        <v>5783</v>
      </c>
      <c r="H71">
        <v>76</v>
      </c>
      <c r="I71">
        <v>983040</v>
      </c>
      <c r="J71">
        <v>512</v>
      </c>
      <c r="K71">
        <v>13263.6</v>
      </c>
      <c r="L71">
        <v>7.5394600000000006E-2</v>
      </c>
      <c r="M71">
        <v>207.24299999999999</v>
      </c>
      <c r="N71">
        <v>1</v>
      </c>
    </row>
    <row r="72" spans="1:14" ht="12.75">
      <c r="A72">
        <v>1</v>
      </c>
      <c r="B72">
        <v>32</v>
      </c>
      <c r="C72">
        <v>1024</v>
      </c>
      <c r="D72">
        <v>1920</v>
      </c>
      <c r="E72">
        <v>0.47474</v>
      </c>
      <c r="F72">
        <v>11928</v>
      </c>
      <c r="G72">
        <v>11623</v>
      </c>
      <c r="H72">
        <v>305</v>
      </c>
      <c r="I72">
        <v>1966080</v>
      </c>
      <c r="J72">
        <v>1024</v>
      </c>
      <c r="K72">
        <v>4044.32</v>
      </c>
      <c r="L72">
        <v>0.24726000000000001</v>
      </c>
      <c r="M72">
        <v>63.192500000000003</v>
      </c>
      <c r="N72">
        <v>1</v>
      </c>
    </row>
    <row r="73" spans="1:14" ht="12.75">
      <c r="A73">
        <v>1</v>
      </c>
      <c r="B73">
        <v>32</v>
      </c>
      <c r="C73">
        <v>2048</v>
      </c>
      <c r="D73">
        <v>1920</v>
      </c>
      <c r="E73">
        <v>1.9037200000000001</v>
      </c>
      <c r="F73">
        <v>25321</v>
      </c>
      <c r="G73">
        <v>23940</v>
      </c>
      <c r="H73">
        <v>1381</v>
      </c>
      <c r="I73">
        <v>3932160</v>
      </c>
      <c r="J73">
        <v>2048</v>
      </c>
      <c r="K73">
        <v>1008.55</v>
      </c>
      <c r="L73">
        <v>0.99152300000000004</v>
      </c>
      <c r="M73">
        <v>15.758599999999999</v>
      </c>
      <c r="N73">
        <v>1</v>
      </c>
    </row>
    <row r="74" spans="1:14" ht="12.75">
      <c r="A74">
        <v>1</v>
      </c>
      <c r="B74">
        <v>32</v>
      </c>
      <c r="C74">
        <v>4096</v>
      </c>
      <c r="D74">
        <v>1920</v>
      </c>
      <c r="E74">
        <v>8.1045999999999996</v>
      </c>
      <c r="F74">
        <v>53769</v>
      </c>
      <c r="G74">
        <v>48304</v>
      </c>
      <c r="H74">
        <v>5465</v>
      </c>
      <c r="I74">
        <v>7864320</v>
      </c>
      <c r="J74">
        <v>4096</v>
      </c>
      <c r="K74">
        <v>236.90199999999999</v>
      </c>
      <c r="L74">
        <v>4.2211499999999997</v>
      </c>
      <c r="M74">
        <v>3.7016</v>
      </c>
      <c r="N74">
        <v>1</v>
      </c>
    </row>
    <row r="75" spans="1:14" ht="12.75">
      <c r="A75">
        <v>1</v>
      </c>
      <c r="B75">
        <v>32</v>
      </c>
      <c r="C75">
        <v>8192</v>
      </c>
      <c r="D75">
        <v>1920</v>
      </c>
      <c r="E75">
        <v>37.233499999999999</v>
      </c>
      <c r="F75">
        <v>119306</v>
      </c>
      <c r="G75">
        <v>97823</v>
      </c>
      <c r="H75">
        <v>21483</v>
      </c>
      <c r="I75">
        <v>15728640</v>
      </c>
      <c r="J75">
        <v>8192</v>
      </c>
      <c r="K75">
        <v>51.566499999999998</v>
      </c>
      <c r="L75">
        <v>19.392399999999999</v>
      </c>
      <c r="M75">
        <v>0.80572699999999997</v>
      </c>
      <c r="N75">
        <v>1</v>
      </c>
    </row>
    <row r="76" spans="1:14" ht="12.75">
      <c r="A76">
        <v>1</v>
      </c>
      <c r="B76">
        <v>64</v>
      </c>
      <c r="C76">
        <v>1</v>
      </c>
      <c r="D76">
        <v>1920</v>
      </c>
      <c r="E76">
        <v>1.38491E-2</v>
      </c>
      <c r="F76">
        <v>5</v>
      </c>
      <c r="G76">
        <v>5</v>
      </c>
      <c r="H76">
        <v>0</v>
      </c>
      <c r="I76">
        <v>1920</v>
      </c>
      <c r="J76">
        <v>1</v>
      </c>
      <c r="K76">
        <v>138637</v>
      </c>
      <c r="L76">
        <v>7.2130600000000003E-3</v>
      </c>
      <c r="M76">
        <v>2166.21</v>
      </c>
      <c r="N76">
        <v>1</v>
      </c>
    </row>
    <row r="77" spans="1:14" ht="12.75">
      <c r="A77">
        <v>1</v>
      </c>
      <c r="B77">
        <v>64</v>
      </c>
      <c r="C77">
        <v>2</v>
      </c>
      <c r="D77">
        <v>1920</v>
      </c>
      <c r="E77">
        <v>1.1683199999999999E-2</v>
      </c>
      <c r="F77">
        <v>10</v>
      </c>
      <c r="G77">
        <v>10</v>
      </c>
      <c r="H77">
        <v>0</v>
      </c>
      <c r="I77">
        <v>3840</v>
      </c>
      <c r="J77">
        <v>2</v>
      </c>
      <c r="K77">
        <v>164338</v>
      </c>
      <c r="L77">
        <v>6.0850100000000001E-3</v>
      </c>
      <c r="M77">
        <v>2567.7800000000002</v>
      </c>
      <c r="N77">
        <v>1</v>
      </c>
    </row>
    <row r="78" spans="1:14" ht="12.75">
      <c r="A78">
        <v>1</v>
      </c>
      <c r="B78">
        <v>64</v>
      </c>
      <c r="C78">
        <v>4</v>
      </c>
      <c r="D78">
        <v>1920</v>
      </c>
      <c r="E78">
        <v>1.2226600000000001E-2</v>
      </c>
      <c r="F78">
        <v>47</v>
      </c>
      <c r="G78">
        <v>47</v>
      </c>
      <c r="H78">
        <v>0</v>
      </c>
      <c r="I78">
        <v>7680</v>
      </c>
      <c r="J78">
        <v>4</v>
      </c>
      <c r="K78">
        <v>157035</v>
      </c>
      <c r="L78">
        <v>6.3680100000000003E-3</v>
      </c>
      <c r="M78">
        <v>2453.67</v>
      </c>
      <c r="N78">
        <v>1</v>
      </c>
    </row>
    <row r="79" spans="1:14" ht="12.75">
      <c r="A79">
        <v>1</v>
      </c>
      <c r="B79">
        <v>64</v>
      </c>
      <c r="C79">
        <v>8</v>
      </c>
      <c r="D79">
        <v>1920</v>
      </c>
      <c r="E79">
        <v>1.23141E-2</v>
      </c>
      <c r="F79">
        <v>72</v>
      </c>
      <c r="G79">
        <v>72</v>
      </c>
      <c r="H79">
        <v>0</v>
      </c>
      <c r="I79">
        <v>15360</v>
      </c>
      <c r="J79">
        <v>8</v>
      </c>
      <c r="K79">
        <v>155919</v>
      </c>
      <c r="L79">
        <v>6.4136000000000002E-3</v>
      </c>
      <c r="M79">
        <v>2436.23</v>
      </c>
      <c r="N79">
        <v>1</v>
      </c>
    </row>
    <row r="80" spans="1:14" ht="12.75">
      <c r="A80">
        <v>1</v>
      </c>
      <c r="B80">
        <v>64</v>
      </c>
      <c r="C80">
        <v>16</v>
      </c>
      <c r="D80">
        <v>1920</v>
      </c>
      <c r="E80">
        <v>1.25962E-2</v>
      </c>
      <c r="F80">
        <v>112</v>
      </c>
      <c r="G80">
        <v>112</v>
      </c>
      <c r="H80">
        <v>0</v>
      </c>
      <c r="I80">
        <v>30720</v>
      </c>
      <c r="J80">
        <v>16</v>
      </c>
      <c r="K80">
        <v>152427</v>
      </c>
      <c r="L80">
        <v>6.5605200000000002E-3</v>
      </c>
      <c r="M80">
        <v>2381.67</v>
      </c>
      <c r="N80">
        <v>1</v>
      </c>
    </row>
    <row r="81" spans="1:14" ht="12.75">
      <c r="A81">
        <v>1</v>
      </c>
      <c r="B81">
        <v>64</v>
      </c>
      <c r="C81">
        <v>32</v>
      </c>
      <c r="D81">
        <v>1920</v>
      </c>
      <c r="E81">
        <v>1.3842800000000001E-2</v>
      </c>
      <c r="F81">
        <v>233</v>
      </c>
      <c r="G81">
        <v>233</v>
      </c>
      <c r="H81">
        <v>0</v>
      </c>
      <c r="I81">
        <v>61440</v>
      </c>
      <c r="J81">
        <v>32</v>
      </c>
      <c r="K81">
        <v>138701</v>
      </c>
      <c r="L81">
        <v>7.2097699999999999E-3</v>
      </c>
      <c r="M81">
        <v>2167.1999999999998</v>
      </c>
      <c r="N81">
        <v>1</v>
      </c>
    </row>
    <row r="82" spans="1:14" ht="12.75">
      <c r="A82">
        <v>1</v>
      </c>
      <c r="B82">
        <v>64</v>
      </c>
      <c r="C82">
        <v>64</v>
      </c>
      <c r="D82">
        <v>1920</v>
      </c>
      <c r="E82">
        <v>1.5841600000000001E-2</v>
      </c>
      <c r="F82">
        <v>444</v>
      </c>
      <c r="G82">
        <v>444</v>
      </c>
      <c r="H82">
        <v>0</v>
      </c>
      <c r="I82">
        <v>122880</v>
      </c>
      <c r="J82">
        <v>64</v>
      </c>
      <c r="K82">
        <v>121200</v>
      </c>
      <c r="L82">
        <v>8.2508300000000007E-3</v>
      </c>
      <c r="M82">
        <v>1893.75</v>
      </c>
      <c r="N82">
        <v>1</v>
      </c>
    </row>
    <row r="83" spans="1:14" ht="12.75">
      <c r="A83">
        <v>1</v>
      </c>
      <c r="B83">
        <v>64</v>
      </c>
      <c r="C83">
        <v>128</v>
      </c>
      <c r="D83">
        <v>1920</v>
      </c>
      <c r="E83">
        <v>3.1039400000000002E-2</v>
      </c>
      <c r="F83">
        <v>879</v>
      </c>
      <c r="G83">
        <v>878</v>
      </c>
      <c r="H83">
        <v>1</v>
      </c>
      <c r="I83">
        <v>245760</v>
      </c>
      <c r="J83">
        <v>128</v>
      </c>
      <c r="K83">
        <v>61856.9</v>
      </c>
      <c r="L83">
        <v>1.6166300000000002E-2</v>
      </c>
      <c r="M83">
        <v>966.51400000000001</v>
      </c>
      <c r="N83">
        <v>1</v>
      </c>
    </row>
    <row r="84" spans="1:14" ht="12.75">
      <c r="A84">
        <v>1</v>
      </c>
      <c r="B84">
        <v>64</v>
      </c>
      <c r="C84">
        <v>256</v>
      </c>
      <c r="D84">
        <v>1920</v>
      </c>
      <c r="E84">
        <v>4.1468600000000001E-2</v>
      </c>
      <c r="F84">
        <v>1876</v>
      </c>
      <c r="G84">
        <v>1873</v>
      </c>
      <c r="H84">
        <v>3</v>
      </c>
      <c r="I84">
        <v>491520</v>
      </c>
      <c r="J84">
        <v>256</v>
      </c>
      <c r="K84">
        <v>46300</v>
      </c>
      <c r="L84">
        <v>2.1598300000000001E-2</v>
      </c>
      <c r="M84">
        <v>723.43799999999999</v>
      </c>
      <c r="N84">
        <v>1</v>
      </c>
    </row>
    <row r="85" spans="1:14" ht="12.75">
      <c r="A85">
        <v>1</v>
      </c>
      <c r="B85">
        <v>64</v>
      </c>
      <c r="C85">
        <v>512</v>
      </c>
      <c r="D85">
        <v>1920</v>
      </c>
      <c r="E85">
        <v>9.9916500000000005E-2</v>
      </c>
      <c r="F85">
        <v>3640</v>
      </c>
      <c r="G85">
        <v>3624</v>
      </c>
      <c r="H85">
        <v>16</v>
      </c>
      <c r="I85">
        <v>983040</v>
      </c>
      <c r="J85">
        <v>512</v>
      </c>
      <c r="K85">
        <v>19216.099999999999</v>
      </c>
      <c r="L85">
        <v>5.2039799999999997E-2</v>
      </c>
      <c r="M85">
        <v>300.25099999999998</v>
      </c>
      <c r="N85">
        <v>1</v>
      </c>
    </row>
    <row r="86" spans="1:14" ht="12.75">
      <c r="A86">
        <v>1</v>
      </c>
      <c r="B86">
        <v>64</v>
      </c>
      <c r="C86">
        <v>1024</v>
      </c>
      <c r="D86">
        <v>1920</v>
      </c>
      <c r="E86">
        <v>0.328295</v>
      </c>
      <c r="F86">
        <v>7399</v>
      </c>
      <c r="G86">
        <v>7345</v>
      </c>
      <c r="H86">
        <v>54</v>
      </c>
      <c r="I86">
        <v>1966080</v>
      </c>
      <c r="J86">
        <v>1024</v>
      </c>
      <c r="K86">
        <v>5848.39</v>
      </c>
      <c r="L86">
        <v>0.170987</v>
      </c>
      <c r="M86">
        <v>91.381100000000004</v>
      </c>
      <c r="N86">
        <v>1</v>
      </c>
    </row>
    <row r="87" spans="1:14" ht="12.75">
      <c r="A87">
        <v>1</v>
      </c>
      <c r="B87">
        <v>64</v>
      </c>
      <c r="C87">
        <v>2048</v>
      </c>
      <c r="D87">
        <v>1920</v>
      </c>
      <c r="E87">
        <v>1.14798</v>
      </c>
      <c r="F87">
        <v>15208</v>
      </c>
      <c r="G87">
        <v>15007</v>
      </c>
      <c r="H87">
        <v>201</v>
      </c>
      <c r="I87">
        <v>3932160</v>
      </c>
      <c r="J87">
        <v>2048</v>
      </c>
      <c r="K87">
        <v>1672.5</v>
      </c>
      <c r="L87">
        <v>0.59790699999999997</v>
      </c>
      <c r="M87">
        <v>26.1328</v>
      </c>
      <c r="N87">
        <v>1</v>
      </c>
    </row>
    <row r="88" spans="1:14" ht="12.75">
      <c r="A88">
        <v>1</v>
      </c>
      <c r="B88">
        <v>64</v>
      </c>
      <c r="C88">
        <v>4096</v>
      </c>
      <c r="D88">
        <v>1920</v>
      </c>
      <c r="E88">
        <v>4.8366600000000002</v>
      </c>
      <c r="F88">
        <v>31523</v>
      </c>
      <c r="G88">
        <v>30744</v>
      </c>
      <c r="H88">
        <v>779</v>
      </c>
      <c r="I88">
        <v>7864320</v>
      </c>
      <c r="J88">
        <v>4096</v>
      </c>
      <c r="K88">
        <v>396.96800000000002</v>
      </c>
      <c r="L88">
        <v>2.5190899999999998</v>
      </c>
      <c r="M88">
        <v>6.2026300000000001</v>
      </c>
      <c r="N88">
        <v>1</v>
      </c>
    </row>
    <row r="89" spans="1:14" ht="12.75">
      <c r="A89">
        <v>1</v>
      </c>
      <c r="B89">
        <v>64</v>
      </c>
      <c r="C89">
        <v>8192</v>
      </c>
      <c r="D89">
        <v>1920</v>
      </c>
      <c r="E89">
        <v>18.905000000000001</v>
      </c>
      <c r="F89">
        <v>64653</v>
      </c>
      <c r="G89">
        <v>61459</v>
      </c>
      <c r="H89">
        <v>3194</v>
      </c>
      <c r="I89">
        <v>15728640</v>
      </c>
      <c r="J89">
        <v>8192</v>
      </c>
      <c r="K89">
        <v>101.56100000000001</v>
      </c>
      <c r="L89">
        <v>9.84633</v>
      </c>
      <c r="M89">
        <v>1.5868899999999999</v>
      </c>
      <c r="N89">
        <v>1</v>
      </c>
    </row>
    <row r="90" spans="1:14" ht="12.75">
      <c r="A90">
        <v>1</v>
      </c>
      <c r="B90">
        <v>128</v>
      </c>
      <c r="C90">
        <v>1</v>
      </c>
      <c r="D90">
        <v>1920</v>
      </c>
      <c r="E90">
        <v>6.2472099999999996E-3</v>
      </c>
      <c r="F90">
        <v>2</v>
      </c>
      <c r="G90">
        <v>2</v>
      </c>
      <c r="H90">
        <v>0</v>
      </c>
      <c r="I90">
        <v>1920</v>
      </c>
      <c r="J90">
        <v>1</v>
      </c>
      <c r="K90">
        <v>307337</v>
      </c>
      <c r="L90">
        <v>3.2537500000000001E-3</v>
      </c>
      <c r="M90">
        <v>4802.1499999999996</v>
      </c>
      <c r="N90">
        <v>1</v>
      </c>
    </row>
    <row r="91" spans="1:14" ht="12.75">
      <c r="A91">
        <v>1</v>
      </c>
      <c r="B91">
        <v>128</v>
      </c>
      <c r="C91">
        <v>2</v>
      </c>
      <c r="D91">
        <v>1920</v>
      </c>
      <c r="E91">
        <v>8.4349100000000003E-3</v>
      </c>
      <c r="F91">
        <v>5</v>
      </c>
      <c r="G91">
        <v>5</v>
      </c>
      <c r="H91">
        <v>0</v>
      </c>
      <c r="I91">
        <v>3840</v>
      </c>
      <c r="J91">
        <v>2</v>
      </c>
      <c r="K91">
        <v>227626</v>
      </c>
      <c r="L91">
        <v>4.39318E-3</v>
      </c>
      <c r="M91">
        <v>3556.65</v>
      </c>
      <c r="N91">
        <v>1</v>
      </c>
    </row>
    <row r="92" spans="1:14" ht="12.75">
      <c r="A92">
        <v>1</v>
      </c>
      <c r="B92">
        <v>128</v>
      </c>
      <c r="C92">
        <v>4</v>
      </c>
      <c r="D92">
        <v>1920</v>
      </c>
      <c r="E92">
        <v>1.21321E-2</v>
      </c>
      <c r="F92">
        <v>30</v>
      </c>
      <c r="G92">
        <v>30</v>
      </c>
      <c r="H92">
        <v>0</v>
      </c>
      <c r="I92">
        <v>7680</v>
      </c>
      <c r="J92">
        <v>4</v>
      </c>
      <c r="K92">
        <v>158257</v>
      </c>
      <c r="L92">
        <v>6.3188200000000002E-3</v>
      </c>
      <c r="M92">
        <v>2472.77</v>
      </c>
      <c r="N92">
        <v>1</v>
      </c>
    </row>
    <row r="93" spans="1:14" ht="12.75">
      <c r="A93">
        <v>1</v>
      </c>
      <c r="B93">
        <v>128</v>
      </c>
      <c r="C93">
        <v>8</v>
      </c>
      <c r="D93">
        <v>1920</v>
      </c>
      <c r="E93">
        <v>1.2052E-2</v>
      </c>
      <c r="F93">
        <v>45</v>
      </c>
      <c r="G93">
        <v>45</v>
      </c>
      <c r="H93">
        <v>0</v>
      </c>
      <c r="I93">
        <v>15360</v>
      </c>
      <c r="J93">
        <v>8</v>
      </c>
      <c r="K93">
        <v>159310</v>
      </c>
      <c r="L93">
        <v>6.27708E-3</v>
      </c>
      <c r="M93">
        <v>2489.21</v>
      </c>
      <c r="N93">
        <v>1</v>
      </c>
    </row>
    <row r="94" spans="1:14" ht="12.75">
      <c r="A94">
        <v>1</v>
      </c>
      <c r="B94">
        <v>128</v>
      </c>
      <c r="C94">
        <v>16</v>
      </c>
      <c r="D94">
        <v>1920</v>
      </c>
      <c r="E94">
        <v>1.2594899999999999E-2</v>
      </c>
      <c r="F94">
        <v>71</v>
      </c>
      <c r="G94">
        <v>71</v>
      </c>
      <c r="H94">
        <v>0</v>
      </c>
      <c r="I94">
        <v>30720</v>
      </c>
      <c r="J94">
        <v>16</v>
      </c>
      <c r="K94">
        <v>152442</v>
      </c>
      <c r="L94">
        <v>6.5598599999999998E-3</v>
      </c>
      <c r="M94">
        <v>2381.91</v>
      </c>
      <c r="N94">
        <v>1</v>
      </c>
    </row>
    <row r="95" spans="1:14" ht="12.75">
      <c r="A95">
        <v>1</v>
      </c>
      <c r="B95">
        <v>128</v>
      </c>
      <c r="C95">
        <v>32</v>
      </c>
      <c r="D95">
        <v>1920</v>
      </c>
      <c r="E95">
        <v>1.4098299999999999E-2</v>
      </c>
      <c r="F95">
        <v>150</v>
      </c>
      <c r="G95">
        <v>150</v>
      </c>
      <c r="H95">
        <v>0</v>
      </c>
      <c r="I95">
        <v>61440</v>
      </c>
      <c r="J95">
        <v>32</v>
      </c>
      <c r="K95">
        <v>136187</v>
      </c>
      <c r="L95">
        <v>7.3428699999999996E-3</v>
      </c>
      <c r="M95">
        <v>2127.91</v>
      </c>
      <c r="N95">
        <v>1</v>
      </c>
    </row>
    <row r="96" spans="1:14" ht="12.75">
      <c r="A96">
        <v>1</v>
      </c>
      <c r="B96">
        <v>128</v>
      </c>
      <c r="C96">
        <v>64</v>
      </c>
      <c r="D96">
        <v>1920</v>
      </c>
      <c r="E96">
        <v>1.28553E-2</v>
      </c>
      <c r="F96">
        <v>285</v>
      </c>
      <c r="G96">
        <v>285</v>
      </c>
      <c r="H96">
        <v>0</v>
      </c>
      <c r="I96">
        <v>122880</v>
      </c>
      <c r="J96">
        <v>64</v>
      </c>
      <c r="K96">
        <v>149354</v>
      </c>
      <c r="L96">
        <v>6.6954900000000001E-3</v>
      </c>
      <c r="M96">
        <v>2333.66</v>
      </c>
      <c r="N96">
        <v>1</v>
      </c>
    </row>
    <row r="97" spans="1:14" ht="12.75">
      <c r="A97">
        <v>1</v>
      </c>
      <c r="B97">
        <v>128</v>
      </c>
      <c r="C97">
        <v>128</v>
      </c>
      <c r="D97">
        <v>1920</v>
      </c>
      <c r="E97">
        <v>1.0326500000000001E-2</v>
      </c>
      <c r="F97">
        <v>549</v>
      </c>
      <c r="G97">
        <v>548</v>
      </c>
      <c r="H97">
        <v>1</v>
      </c>
      <c r="I97">
        <v>245760</v>
      </c>
      <c r="J97">
        <v>128</v>
      </c>
      <c r="K97">
        <v>185929</v>
      </c>
      <c r="L97">
        <v>5.3783900000000003E-3</v>
      </c>
      <c r="M97">
        <v>2905.14</v>
      </c>
      <c r="N97">
        <v>1</v>
      </c>
    </row>
    <row r="98" spans="1:14" ht="12.75">
      <c r="A98">
        <v>1</v>
      </c>
      <c r="B98">
        <v>128</v>
      </c>
      <c r="C98">
        <v>256</v>
      </c>
      <c r="D98">
        <v>1920</v>
      </c>
      <c r="E98">
        <v>2.5210099999999999E-2</v>
      </c>
      <c r="F98">
        <v>1206</v>
      </c>
      <c r="G98">
        <v>1204</v>
      </c>
      <c r="H98">
        <v>2</v>
      </c>
      <c r="I98">
        <v>491520</v>
      </c>
      <c r="J98">
        <v>256</v>
      </c>
      <c r="K98">
        <v>76159.899999999994</v>
      </c>
      <c r="L98">
        <v>1.3130299999999999E-2</v>
      </c>
      <c r="M98">
        <v>1190</v>
      </c>
      <c r="N98">
        <v>1</v>
      </c>
    </row>
    <row r="99" spans="1:14" ht="12.75">
      <c r="A99">
        <v>1</v>
      </c>
      <c r="B99">
        <v>128</v>
      </c>
      <c r="C99">
        <v>512</v>
      </c>
      <c r="D99">
        <v>1920</v>
      </c>
      <c r="E99">
        <v>7.1765599999999999E-2</v>
      </c>
      <c r="F99">
        <v>2340</v>
      </c>
      <c r="G99">
        <v>2337</v>
      </c>
      <c r="H99">
        <v>3</v>
      </c>
      <c r="I99">
        <v>983040</v>
      </c>
      <c r="J99">
        <v>512</v>
      </c>
      <c r="K99">
        <v>26753.8</v>
      </c>
      <c r="L99">
        <v>3.7377899999999999E-2</v>
      </c>
      <c r="M99">
        <v>418.02800000000002</v>
      </c>
      <c r="N99">
        <v>1</v>
      </c>
    </row>
    <row r="100" spans="1:14" ht="12.75">
      <c r="A100">
        <v>1</v>
      </c>
      <c r="B100">
        <v>128</v>
      </c>
      <c r="C100">
        <v>1024</v>
      </c>
      <c r="D100">
        <v>1920</v>
      </c>
      <c r="E100">
        <v>0.233435</v>
      </c>
      <c r="F100">
        <v>4734</v>
      </c>
      <c r="G100">
        <v>4726</v>
      </c>
      <c r="H100">
        <v>8</v>
      </c>
      <c r="I100">
        <v>1966080</v>
      </c>
      <c r="J100">
        <v>1024</v>
      </c>
      <c r="K100">
        <v>8225</v>
      </c>
      <c r="L100">
        <v>0.12157999999999999</v>
      </c>
      <c r="M100">
        <v>128.51599999999999</v>
      </c>
      <c r="N100">
        <v>1</v>
      </c>
    </row>
    <row r="101" spans="1:14" ht="12.75">
      <c r="A101">
        <v>1</v>
      </c>
      <c r="B101">
        <v>128</v>
      </c>
      <c r="C101">
        <v>2048</v>
      </c>
      <c r="D101">
        <v>1920</v>
      </c>
      <c r="E101">
        <v>0.78421099999999999</v>
      </c>
      <c r="F101">
        <v>9542</v>
      </c>
      <c r="G101">
        <v>9522</v>
      </c>
      <c r="H101">
        <v>20</v>
      </c>
      <c r="I101">
        <v>3932160</v>
      </c>
      <c r="J101">
        <v>2048</v>
      </c>
      <c r="K101">
        <v>2448.3200000000002</v>
      </c>
      <c r="L101">
        <v>0.408443</v>
      </c>
      <c r="M101">
        <v>38.255000000000003</v>
      </c>
      <c r="N101">
        <v>1</v>
      </c>
    </row>
    <row r="102" spans="1:14" ht="12.75">
      <c r="A102">
        <v>1</v>
      </c>
      <c r="B102">
        <v>128</v>
      </c>
      <c r="C102">
        <v>4096</v>
      </c>
      <c r="D102">
        <v>1920</v>
      </c>
      <c r="E102">
        <v>3.1748799999999999</v>
      </c>
      <c r="F102">
        <v>19876</v>
      </c>
      <c r="G102">
        <v>19775</v>
      </c>
      <c r="H102">
        <v>101</v>
      </c>
      <c r="I102">
        <v>7864320</v>
      </c>
      <c r="J102">
        <v>4096</v>
      </c>
      <c r="K102">
        <v>604.74699999999996</v>
      </c>
      <c r="L102">
        <v>1.65358</v>
      </c>
      <c r="M102">
        <v>9.4491700000000005</v>
      </c>
      <c r="N102">
        <v>1</v>
      </c>
    </row>
    <row r="103" spans="1:14" ht="12.75">
      <c r="A103">
        <v>1</v>
      </c>
      <c r="B103">
        <v>128</v>
      </c>
      <c r="C103">
        <v>8192</v>
      </c>
      <c r="D103">
        <v>1920</v>
      </c>
      <c r="E103">
        <v>12.6721</v>
      </c>
      <c r="F103">
        <v>39574</v>
      </c>
      <c r="G103">
        <v>39147</v>
      </c>
      <c r="H103">
        <v>427</v>
      </c>
      <c r="I103">
        <v>15728640</v>
      </c>
      <c r="J103">
        <v>8192</v>
      </c>
      <c r="K103">
        <v>151.51400000000001</v>
      </c>
      <c r="L103">
        <v>6.6000699999999997</v>
      </c>
      <c r="M103">
        <v>2.3673999999999999</v>
      </c>
      <c r="N103">
        <v>1</v>
      </c>
    </row>
    <row r="104" spans="1:14" ht="12.75">
      <c r="A104">
        <v>2</v>
      </c>
      <c r="B104">
        <v>1</v>
      </c>
      <c r="C104">
        <v>1</v>
      </c>
      <c r="D104">
        <v>1920</v>
      </c>
      <c r="E104">
        <v>2.8194500000000001E-2</v>
      </c>
      <c r="F104">
        <v>121</v>
      </c>
      <c r="G104">
        <v>121</v>
      </c>
      <c r="H104">
        <v>0</v>
      </c>
      <c r="I104">
        <v>1920</v>
      </c>
      <c r="J104">
        <v>1</v>
      </c>
      <c r="K104">
        <v>68098.3</v>
      </c>
      <c r="L104">
        <v>1.46847E-2</v>
      </c>
      <c r="M104">
        <v>1064.04</v>
      </c>
      <c r="N104">
        <v>2</v>
      </c>
    </row>
    <row r="105" spans="1:14" ht="12.75">
      <c r="A105">
        <v>2</v>
      </c>
      <c r="B105">
        <v>1</v>
      </c>
      <c r="C105">
        <v>2</v>
      </c>
      <c r="D105">
        <v>1920</v>
      </c>
      <c r="E105">
        <v>4.2895900000000001E-2</v>
      </c>
      <c r="F105">
        <v>216</v>
      </c>
      <c r="G105">
        <v>212</v>
      </c>
      <c r="H105">
        <v>4</v>
      </c>
      <c r="I105">
        <v>3840</v>
      </c>
      <c r="J105">
        <v>2</v>
      </c>
      <c r="K105">
        <v>44759.5</v>
      </c>
      <c r="L105">
        <v>2.23416E-2</v>
      </c>
      <c r="M105">
        <v>699.36699999999996</v>
      </c>
      <c r="N105">
        <v>2</v>
      </c>
    </row>
    <row r="106" spans="1:14" ht="12.75">
      <c r="A106">
        <v>2</v>
      </c>
      <c r="B106">
        <v>1</v>
      </c>
      <c r="C106">
        <v>4</v>
      </c>
      <c r="D106">
        <v>1920</v>
      </c>
      <c r="E106">
        <v>3.4783399999999999E-2</v>
      </c>
      <c r="F106">
        <v>447</v>
      </c>
      <c r="G106">
        <v>422</v>
      </c>
      <c r="H106">
        <v>25</v>
      </c>
      <c r="I106">
        <v>7680</v>
      </c>
      <c r="J106">
        <v>4</v>
      </c>
      <c r="K106">
        <v>55198.7</v>
      </c>
      <c r="L106">
        <v>1.8116400000000001E-2</v>
      </c>
      <c r="M106">
        <v>862.48</v>
      </c>
      <c r="N106">
        <v>2</v>
      </c>
    </row>
    <row r="107" spans="1:14" ht="12.75">
      <c r="A107">
        <v>2</v>
      </c>
      <c r="B107">
        <v>1</v>
      </c>
      <c r="C107">
        <v>8</v>
      </c>
      <c r="D107">
        <v>1920</v>
      </c>
      <c r="E107">
        <v>3.57279E-2</v>
      </c>
      <c r="F107">
        <v>1060</v>
      </c>
      <c r="G107">
        <v>916</v>
      </c>
      <c r="H107">
        <v>144</v>
      </c>
      <c r="I107">
        <v>15360</v>
      </c>
      <c r="J107">
        <v>8</v>
      </c>
      <c r="K107">
        <v>53739.5</v>
      </c>
      <c r="L107">
        <v>1.8608300000000001E-2</v>
      </c>
      <c r="M107">
        <v>839.68</v>
      </c>
      <c r="N107">
        <v>2</v>
      </c>
    </row>
    <row r="108" spans="1:14" ht="12.75">
      <c r="A108">
        <v>2</v>
      </c>
      <c r="B108">
        <v>1</v>
      </c>
      <c r="C108">
        <v>16</v>
      </c>
      <c r="D108">
        <v>1920</v>
      </c>
      <c r="E108">
        <v>3.9586499999999997E-2</v>
      </c>
      <c r="F108">
        <v>2464</v>
      </c>
      <c r="G108">
        <v>1834</v>
      </c>
      <c r="H108">
        <v>630</v>
      </c>
      <c r="I108">
        <v>30720</v>
      </c>
      <c r="J108">
        <v>16</v>
      </c>
      <c r="K108">
        <v>48501.4</v>
      </c>
      <c r="L108">
        <v>2.0618000000000001E-2</v>
      </c>
      <c r="M108">
        <v>757.83399999999995</v>
      </c>
      <c r="N108">
        <v>2</v>
      </c>
    </row>
    <row r="109" spans="1:14" ht="12.75">
      <c r="A109">
        <v>2</v>
      </c>
      <c r="B109">
        <v>1</v>
      </c>
      <c r="C109">
        <v>32</v>
      </c>
      <c r="D109">
        <v>1920</v>
      </c>
      <c r="E109">
        <v>5.6970399999999997E-2</v>
      </c>
      <c r="F109">
        <v>6890</v>
      </c>
      <c r="G109">
        <v>4176</v>
      </c>
      <c r="H109">
        <v>2714</v>
      </c>
      <c r="I109">
        <v>61440</v>
      </c>
      <c r="J109">
        <v>32</v>
      </c>
      <c r="K109">
        <v>33701.699999999997</v>
      </c>
      <c r="L109">
        <v>2.96721E-2</v>
      </c>
      <c r="M109">
        <v>526.58900000000006</v>
      </c>
      <c r="N109">
        <v>2</v>
      </c>
    </row>
    <row r="110" spans="1:14" ht="12.75">
      <c r="A110">
        <v>2</v>
      </c>
      <c r="B110">
        <v>1</v>
      </c>
      <c r="C110">
        <v>64</v>
      </c>
      <c r="D110">
        <v>1920</v>
      </c>
      <c r="E110">
        <v>0.187941</v>
      </c>
      <c r="F110">
        <v>22679</v>
      </c>
      <c r="G110">
        <v>10459</v>
      </c>
      <c r="H110">
        <v>12220</v>
      </c>
      <c r="I110">
        <v>122880</v>
      </c>
      <c r="J110">
        <v>64</v>
      </c>
      <c r="K110">
        <v>10216</v>
      </c>
      <c r="L110">
        <v>9.7885700000000006E-2</v>
      </c>
      <c r="M110">
        <v>159.625</v>
      </c>
      <c r="N110">
        <v>2</v>
      </c>
    </row>
    <row r="111" spans="1:14" ht="12.75">
      <c r="A111">
        <v>2</v>
      </c>
      <c r="B111">
        <v>1</v>
      </c>
      <c r="C111">
        <v>128</v>
      </c>
      <c r="D111">
        <v>1920</v>
      </c>
      <c r="E111">
        <v>0.69102699999999995</v>
      </c>
      <c r="F111">
        <v>91943</v>
      </c>
      <c r="G111">
        <v>30229</v>
      </c>
      <c r="H111">
        <v>61714</v>
      </c>
      <c r="I111">
        <v>245760</v>
      </c>
      <c r="J111">
        <v>128</v>
      </c>
      <c r="K111">
        <v>2778.47</v>
      </c>
      <c r="L111">
        <v>0.35991000000000001</v>
      </c>
      <c r="M111">
        <v>43.413600000000002</v>
      </c>
      <c r="N111">
        <v>2</v>
      </c>
    </row>
    <row r="112" spans="1:14" ht="12.75">
      <c r="A112">
        <v>2</v>
      </c>
      <c r="B112">
        <v>1</v>
      </c>
      <c r="C112">
        <v>256</v>
      </c>
      <c r="D112">
        <v>1920</v>
      </c>
      <c r="E112">
        <v>1.28905</v>
      </c>
      <c r="F112">
        <v>306706</v>
      </c>
      <c r="G112">
        <v>84265</v>
      </c>
      <c r="H112">
        <v>222441</v>
      </c>
      <c r="I112">
        <v>491520</v>
      </c>
      <c r="J112">
        <v>256</v>
      </c>
      <c r="K112">
        <v>1489.47</v>
      </c>
      <c r="L112">
        <v>0.67137999999999998</v>
      </c>
      <c r="M112">
        <v>23.273</v>
      </c>
      <c r="N112">
        <v>2</v>
      </c>
    </row>
    <row r="113" spans="1:14" ht="12.75">
      <c r="A113">
        <v>2</v>
      </c>
      <c r="B113">
        <v>1</v>
      </c>
      <c r="C113">
        <v>512</v>
      </c>
      <c r="D113">
        <v>1920</v>
      </c>
      <c r="E113">
        <v>3.0129700000000001</v>
      </c>
      <c r="F113">
        <v>745411</v>
      </c>
      <c r="G113">
        <v>188826</v>
      </c>
      <c r="H113">
        <v>556585</v>
      </c>
      <c r="I113">
        <v>983040</v>
      </c>
      <c r="J113">
        <v>512</v>
      </c>
      <c r="K113">
        <v>637.245</v>
      </c>
      <c r="L113">
        <v>1.5692600000000001</v>
      </c>
      <c r="M113">
        <v>9.9569500000000009</v>
      </c>
      <c r="N113">
        <v>2</v>
      </c>
    </row>
    <row r="114" spans="1:14" ht="12.75">
      <c r="A114">
        <v>2</v>
      </c>
      <c r="B114">
        <v>1</v>
      </c>
      <c r="C114">
        <v>1024</v>
      </c>
      <c r="D114">
        <v>1920</v>
      </c>
      <c r="E114">
        <v>8.5863899999999997</v>
      </c>
      <c r="F114">
        <v>1540428</v>
      </c>
      <c r="G114">
        <v>387795</v>
      </c>
      <c r="H114">
        <v>1152633</v>
      </c>
      <c r="I114">
        <v>1966080</v>
      </c>
      <c r="J114">
        <v>1024</v>
      </c>
      <c r="K114">
        <v>223.61</v>
      </c>
      <c r="L114">
        <v>4.4720800000000001</v>
      </c>
      <c r="M114">
        <v>3.4939</v>
      </c>
      <c r="N114">
        <v>2</v>
      </c>
    </row>
    <row r="115" spans="1:14" ht="12.75">
      <c r="A115">
        <v>2</v>
      </c>
      <c r="B115">
        <v>1</v>
      </c>
      <c r="C115">
        <v>2048</v>
      </c>
      <c r="D115">
        <v>1920</v>
      </c>
      <c r="E115">
        <v>22.951000000000001</v>
      </c>
      <c r="F115">
        <v>3061388</v>
      </c>
      <c r="G115">
        <v>910606</v>
      </c>
      <c r="H115">
        <v>2150782</v>
      </c>
      <c r="I115">
        <v>3932160</v>
      </c>
      <c r="J115">
        <v>2048</v>
      </c>
      <c r="K115">
        <v>83.656599999999997</v>
      </c>
      <c r="L115">
        <v>11.9536</v>
      </c>
      <c r="M115">
        <v>1.3071299999999999</v>
      </c>
      <c r="N115">
        <v>2</v>
      </c>
    </row>
    <row r="116" spans="1:14" ht="12.75">
      <c r="A116">
        <v>2</v>
      </c>
      <c r="B116">
        <v>2</v>
      </c>
      <c r="C116">
        <v>1</v>
      </c>
      <c r="D116">
        <v>1920</v>
      </c>
      <c r="E116">
        <v>3.47417E-2</v>
      </c>
      <c r="F116">
        <v>72</v>
      </c>
      <c r="G116">
        <v>72</v>
      </c>
      <c r="H116">
        <v>0</v>
      </c>
      <c r="I116">
        <v>1920</v>
      </c>
      <c r="J116">
        <v>1</v>
      </c>
      <c r="K116">
        <v>55265</v>
      </c>
      <c r="L116">
        <v>1.8094599999999999E-2</v>
      </c>
      <c r="M116">
        <v>863.51599999999996</v>
      </c>
      <c r="N116">
        <v>2</v>
      </c>
    </row>
    <row r="117" spans="1:14" ht="12.75">
      <c r="A117">
        <v>2</v>
      </c>
      <c r="B117">
        <v>2</v>
      </c>
      <c r="C117">
        <v>2</v>
      </c>
      <c r="D117">
        <v>1920</v>
      </c>
      <c r="E117">
        <v>4.0931000000000002E-2</v>
      </c>
      <c r="F117">
        <v>118</v>
      </c>
      <c r="G117">
        <v>117</v>
      </c>
      <c r="H117">
        <v>1</v>
      </c>
      <c r="I117">
        <v>3840</v>
      </c>
      <c r="J117">
        <v>2</v>
      </c>
      <c r="K117">
        <v>46908.2</v>
      </c>
      <c r="L117">
        <v>2.1318199999999999E-2</v>
      </c>
      <c r="M117">
        <v>732.94100000000003</v>
      </c>
      <c r="N117">
        <v>2</v>
      </c>
    </row>
    <row r="118" spans="1:14" ht="12.75">
      <c r="A118">
        <v>2</v>
      </c>
      <c r="B118">
        <v>2</v>
      </c>
      <c r="C118">
        <v>4</v>
      </c>
      <c r="D118">
        <v>1920</v>
      </c>
      <c r="E118">
        <v>3.6898300000000002E-2</v>
      </c>
      <c r="F118">
        <v>296</v>
      </c>
      <c r="G118">
        <v>294</v>
      </c>
      <c r="H118">
        <v>2</v>
      </c>
      <c r="I118">
        <v>7680</v>
      </c>
      <c r="J118">
        <v>4</v>
      </c>
      <c r="K118">
        <v>52034.9</v>
      </c>
      <c r="L118">
        <v>1.92179E-2</v>
      </c>
      <c r="M118">
        <v>813.04600000000005</v>
      </c>
      <c r="N118">
        <v>2</v>
      </c>
    </row>
    <row r="119" spans="1:14" ht="12.75">
      <c r="A119">
        <v>2</v>
      </c>
      <c r="B119">
        <v>2</v>
      </c>
      <c r="C119">
        <v>8</v>
      </c>
      <c r="D119">
        <v>1920</v>
      </c>
      <c r="E119">
        <v>3.51717E-2</v>
      </c>
      <c r="F119">
        <v>574</v>
      </c>
      <c r="G119">
        <v>547</v>
      </c>
      <c r="H119">
        <v>27</v>
      </c>
      <c r="I119">
        <v>15360</v>
      </c>
      <c r="J119">
        <v>8</v>
      </c>
      <c r="K119">
        <v>54589.3</v>
      </c>
      <c r="L119">
        <v>1.8318600000000001E-2</v>
      </c>
      <c r="M119">
        <v>852.95799999999997</v>
      </c>
      <c r="N119">
        <v>2</v>
      </c>
    </row>
    <row r="120" spans="1:14" ht="12.75">
      <c r="A120">
        <v>2</v>
      </c>
      <c r="B120">
        <v>2</v>
      </c>
      <c r="C120">
        <v>16</v>
      </c>
      <c r="D120">
        <v>1920</v>
      </c>
      <c r="E120">
        <v>3.6120399999999997E-2</v>
      </c>
      <c r="F120">
        <v>1165</v>
      </c>
      <c r="G120">
        <v>1066</v>
      </c>
      <c r="H120">
        <v>99</v>
      </c>
      <c r="I120">
        <v>30720</v>
      </c>
      <c r="J120">
        <v>16</v>
      </c>
      <c r="K120">
        <v>53155.5</v>
      </c>
      <c r="L120">
        <v>1.8812700000000002E-2</v>
      </c>
      <c r="M120">
        <v>830.55499999999995</v>
      </c>
      <c r="N120">
        <v>2</v>
      </c>
    </row>
    <row r="121" spans="1:14" ht="12.75">
      <c r="A121">
        <v>2</v>
      </c>
      <c r="B121">
        <v>2</v>
      </c>
      <c r="C121">
        <v>32</v>
      </c>
      <c r="D121">
        <v>1920</v>
      </c>
      <c r="E121">
        <v>4.6191000000000003E-2</v>
      </c>
      <c r="F121">
        <v>2709</v>
      </c>
      <c r="G121">
        <v>2268</v>
      </c>
      <c r="H121">
        <v>441</v>
      </c>
      <c r="I121">
        <v>61440</v>
      </c>
      <c r="J121">
        <v>32</v>
      </c>
      <c r="K121">
        <v>41566.5</v>
      </c>
      <c r="L121">
        <v>2.4057800000000001E-2</v>
      </c>
      <c r="M121">
        <v>649.47699999999998</v>
      </c>
      <c r="N121">
        <v>2</v>
      </c>
    </row>
    <row r="122" spans="1:14" ht="12.75">
      <c r="A122">
        <v>2</v>
      </c>
      <c r="B122">
        <v>2</v>
      </c>
      <c r="C122">
        <v>64</v>
      </c>
      <c r="D122">
        <v>1920</v>
      </c>
      <c r="E122">
        <v>7.3119799999999999E-2</v>
      </c>
      <c r="F122">
        <v>6700</v>
      </c>
      <c r="G122">
        <v>4974</v>
      </c>
      <c r="H122">
        <v>1726</v>
      </c>
      <c r="I122">
        <v>122880</v>
      </c>
      <c r="J122">
        <v>64</v>
      </c>
      <c r="K122">
        <v>26258.3</v>
      </c>
      <c r="L122">
        <v>3.8083199999999998E-2</v>
      </c>
      <c r="M122">
        <v>410.286</v>
      </c>
      <c r="N122">
        <v>2</v>
      </c>
    </row>
    <row r="123" spans="1:14" ht="12.75">
      <c r="A123">
        <v>2</v>
      </c>
      <c r="B123">
        <v>2</v>
      </c>
      <c r="C123">
        <v>128</v>
      </c>
      <c r="D123">
        <v>1920</v>
      </c>
      <c r="E123">
        <v>0.26111000000000001</v>
      </c>
      <c r="F123">
        <v>19418</v>
      </c>
      <c r="G123">
        <v>11242</v>
      </c>
      <c r="H123">
        <v>8176</v>
      </c>
      <c r="I123">
        <v>245760</v>
      </c>
      <c r="J123">
        <v>128</v>
      </c>
      <c r="K123">
        <v>7353.23</v>
      </c>
      <c r="L123">
        <v>0.135995</v>
      </c>
      <c r="M123">
        <v>114.89400000000001</v>
      </c>
      <c r="N123">
        <v>2</v>
      </c>
    </row>
    <row r="124" spans="1:14" ht="12.75">
      <c r="A124">
        <v>2</v>
      </c>
      <c r="B124">
        <v>2</v>
      </c>
      <c r="C124">
        <v>256</v>
      </c>
      <c r="D124">
        <v>1920</v>
      </c>
      <c r="E124">
        <v>1.1692499999999999</v>
      </c>
      <c r="F124">
        <v>69943</v>
      </c>
      <c r="G124">
        <v>28742</v>
      </c>
      <c r="H124">
        <v>41201</v>
      </c>
      <c r="I124">
        <v>491520</v>
      </c>
      <c r="J124">
        <v>256</v>
      </c>
      <c r="K124">
        <v>1642.08</v>
      </c>
      <c r="L124">
        <v>0.60898300000000005</v>
      </c>
      <c r="M124">
        <v>25.657499999999999</v>
      </c>
      <c r="N124">
        <v>2</v>
      </c>
    </row>
    <row r="125" spans="1:14" ht="12.75">
      <c r="A125">
        <v>2</v>
      </c>
      <c r="B125">
        <v>2</v>
      </c>
      <c r="C125">
        <v>512</v>
      </c>
      <c r="D125">
        <v>1920</v>
      </c>
      <c r="E125">
        <v>2.56928</v>
      </c>
      <c r="F125">
        <v>281932</v>
      </c>
      <c r="G125">
        <v>75345</v>
      </c>
      <c r="H125">
        <v>206587</v>
      </c>
      <c r="I125">
        <v>983040</v>
      </c>
      <c r="J125">
        <v>512</v>
      </c>
      <c r="K125">
        <v>747.29</v>
      </c>
      <c r="L125">
        <v>1.3381700000000001</v>
      </c>
      <c r="M125">
        <v>11.676399999999999</v>
      </c>
      <c r="N125">
        <v>2</v>
      </c>
    </row>
    <row r="126" spans="1:14" ht="12.75">
      <c r="A126">
        <v>2</v>
      </c>
      <c r="B126">
        <v>2</v>
      </c>
      <c r="C126">
        <v>1024</v>
      </c>
      <c r="D126">
        <v>1920</v>
      </c>
      <c r="E126">
        <v>12.337300000000001</v>
      </c>
      <c r="F126">
        <v>988757</v>
      </c>
      <c r="G126">
        <v>194341</v>
      </c>
      <c r="H126">
        <v>794416</v>
      </c>
      <c r="I126">
        <v>1966080</v>
      </c>
      <c r="J126">
        <v>1024</v>
      </c>
      <c r="K126">
        <v>155.626</v>
      </c>
      <c r="L126">
        <v>6.4256700000000002</v>
      </c>
      <c r="M126">
        <v>2.4316499999999999</v>
      </c>
      <c r="N126">
        <v>2</v>
      </c>
    </row>
    <row r="127" spans="1:14" ht="12.75">
      <c r="A127">
        <v>2</v>
      </c>
      <c r="B127">
        <v>2</v>
      </c>
      <c r="C127">
        <v>2048</v>
      </c>
      <c r="D127">
        <v>1920</v>
      </c>
      <c r="E127">
        <v>56.046700000000001</v>
      </c>
      <c r="F127">
        <v>2679132</v>
      </c>
      <c r="G127">
        <v>464550</v>
      </c>
      <c r="H127">
        <v>2214582</v>
      </c>
      <c r="I127">
        <v>3932160</v>
      </c>
      <c r="J127">
        <v>2048</v>
      </c>
      <c r="K127">
        <v>34.257199999999997</v>
      </c>
      <c r="L127">
        <v>29.190999999999999</v>
      </c>
      <c r="M127">
        <v>0.53526799999999997</v>
      </c>
      <c r="N127">
        <v>2</v>
      </c>
    </row>
    <row r="128" spans="1:14" ht="12.75">
      <c r="A128">
        <v>2</v>
      </c>
      <c r="B128">
        <v>4</v>
      </c>
      <c r="C128">
        <v>1</v>
      </c>
      <c r="D128">
        <v>1920</v>
      </c>
      <c r="E128">
        <v>2.2169700000000001E-2</v>
      </c>
      <c r="F128">
        <v>36</v>
      </c>
      <c r="G128">
        <v>36</v>
      </c>
      <c r="H128">
        <v>0</v>
      </c>
      <c r="I128">
        <v>1920</v>
      </c>
      <c r="J128">
        <v>1</v>
      </c>
      <c r="K128">
        <v>86604.6</v>
      </c>
      <c r="L128">
        <v>1.15467E-2</v>
      </c>
      <c r="M128">
        <v>1353.2</v>
      </c>
      <c r="N128">
        <v>2</v>
      </c>
    </row>
    <row r="129" spans="1:14" ht="12.75">
      <c r="A129">
        <v>2</v>
      </c>
      <c r="B129">
        <v>4</v>
      </c>
      <c r="C129">
        <v>2</v>
      </c>
      <c r="D129">
        <v>1920</v>
      </c>
      <c r="E129">
        <v>2.81777E-2</v>
      </c>
      <c r="F129">
        <v>77</v>
      </c>
      <c r="G129">
        <v>77</v>
      </c>
      <c r="H129">
        <v>0</v>
      </c>
      <c r="I129">
        <v>3840</v>
      </c>
      <c r="J129">
        <v>2</v>
      </c>
      <c r="K129">
        <v>68139</v>
      </c>
      <c r="L129">
        <v>1.46759E-2</v>
      </c>
      <c r="M129">
        <v>1064.67</v>
      </c>
      <c r="N129">
        <v>2</v>
      </c>
    </row>
    <row r="130" spans="1:14" ht="12.75">
      <c r="A130">
        <v>2</v>
      </c>
      <c r="B130">
        <v>4</v>
      </c>
      <c r="C130">
        <v>4</v>
      </c>
      <c r="D130">
        <v>1920</v>
      </c>
      <c r="E130">
        <v>2.9085300000000001E-2</v>
      </c>
      <c r="F130">
        <v>217</v>
      </c>
      <c r="G130">
        <v>217</v>
      </c>
      <c r="H130">
        <v>0</v>
      </c>
      <c r="I130">
        <v>7680</v>
      </c>
      <c r="J130">
        <v>4</v>
      </c>
      <c r="K130">
        <v>66012.7</v>
      </c>
      <c r="L130">
        <v>1.51486E-2</v>
      </c>
      <c r="M130">
        <v>1031.45</v>
      </c>
      <c r="N130">
        <v>2</v>
      </c>
    </row>
    <row r="131" spans="1:14" ht="12.75">
      <c r="A131">
        <v>2</v>
      </c>
      <c r="B131">
        <v>4</v>
      </c>
      <c r="C131">
        <v>8</v>
      </c>
      <c r="D131">
        <v>1920</v>
      </c>
      <c r="E131">
        <v>2.2339399999999999E-2</v>
      </c>
      <c r="F131">
        <v>370</v>
      </c>
      <c r="G131">
        <v>357</v>
      </c>
      <c r="H131">
        <v>13</v>
      </c>
      <c r="I131">
        <v>15360</v>
      </c>
      <c r="J131">
        <v>8</v>
      </c>
      <c r="K131">
        <v>85946.7</v>
      </c>
      <c r="L131">
        <v>1.1635100000000001E-2</v>
      </c>
      <c r="M131">
        <v>1342.92</v>
      </c>
      <c r="N131">
        <v>2</v>
      </c>
    </row>
    <row r="132" spans="1:14" ht="12.75">
      <c r="A132">
        <v>2</v>
      </c>
      <c r="B132">
        <v>4</v>
      </c>
      <c r="C132">
        <v>16</v>
      </c>
      <c r="D132">
        <v>1920</v>
      </c>
      <c r="E132">
        <v>2.31484E-2</v>
      </c>
      <c r="F132">
        <v>768</v>
      </c>
      <c r="G132">
        <v>744</v>
      </c>
      <c r="H132">
        <v>24</v>
      </c>
      <c r="I132">
        <v>30720</v>
      </c>
      <c r="J132">
        <v>16</v>
      </c>
      <c r="K132">
        <v>82943</v>
      </c>
      <c r="L132">
        <v>1.20565E-2</v>
      </c>
      <c r="M132">
        <v>1295.98</v>
      </c>
      <c r="N132">
        <v>2</v>
      </c>
    </row>
    <row r="133" spans="1:14" ht="12.75">
      <c r="A133">
        <v>2</v>
      </c>
      <c r="B133">
        <v>4</v>
      </c>
      <c r="C133">
        <v>32</v>
      </c>
      <c r="D133">
        <v>1920</v>
      </c>
      <c r="E133">
        <v>2.6059800000000001E-2</v>
      </c>
      <c r="F133">
        <v>1465</v>
      </c>
      <c r="G133">
        <v>1406</v>
      </c>
      <c r="H133">
        <v>59</v>
      </c>
      <c r="I133">
        <v>61440</v>
      </c>
      <c r="J133">
        <v>32</v>
      </c>
      <c r="K133">
        <v>73676.7</v>
      </c>
      <c r="L133">
        <v>1.3572799999999999E-2</v>
      </c>
      <c r="M133">
        <v>1151.2</v>
      </c>
      <c r="N133">
        <v>2</v>
      </c>
    </row>
    <row r="134" spans="1:14" ht="12.75">
      <c r="A134">
        <v>2</v>
      </c>
      <c r="B134">
        <v>4</v>
      </c>
      <c r="C134">
        <v>64</v>
      </c>
      <c r="D134">
        <v>1920</v>
      </c>
      <c r="E134">
        <v>3.789E-2</v>
      </c>
      <c r="F134">
        <v>3364</v>
      </c>
      <c r="G134">
        <v>3046</v>
      </c>
      <c r="H134">
        <v>318</v>
      </c>
      <c r="I134">
        <v>122880</v>
      </c>
      <c r="J134">
        <v>64</v>
      </c>
      <c r="K134">
        <v>50673</v>
      </c>
      <c r="L134">
        <v>1.9734399999999999E-2</v>
      </c>
      <c r="M134">
        <v>791.76599999999996</v>
      </c>
      <c r="N134">
        <v>2</v>
      </c>
    </row>
    <row r="135" spans="1:14" ht="12.75">
      <c r="A135">
        <v>2</v>
      </c>
      <c r="B135">
        <v>4</v>
      </c>
      <c r="C135">
        <v>128</v>
      </c>
      <c r="D135">
        <v>1920</v>
      </c>
      <c r="E135">
        <v>6.6198199999999999E-2</v>
      </c>
      <c r="F135">
        <v>7162</v>
      </c>
      <c r="G135">
        <v>5898</v>
      </c>
      <c r="H135">
        <v>1264</v>
      </c>
      <c r="I135">
        <v>245760</v>
      </c>
      <c r="J135">
        <v>128</v>
      </c>
      <c r="K135">
        <v>29003.8</v>
      </c>
      <c r="L135">
        <v>3.4478200000000001E-2</v>
      </c>
      <c r="M135">
        <v>453.18400000000003</v>
      </c>
      <c r="N135">
        <v>2</v>
      </c>
    </row>
    <row r="136" spans="1:14" ht="12.75">
      <c r="A136">
        <v>2</v>
      </c>
      <c r="B136">
        <v>4</v>
      </c>
      <c r="C136">
        <v>256</v>
      </c>
      <c r="D136">
        <v>1920</v>
      </c>
      <c r="E136">
        <v>0.26696799999999998</v>
      </c>
      <c r="F136">
        <v>17509</v>
      </c>
      <c r="G136">
        <v>12406</v>
      </c>
      <c r="H136">
        <v>5103</v>
      </c>
      <c r="I136">
        <v>491520</v>
      </c>
      <c r="J136">
        <v>256</v>
      </c>
      <c r="K136">
        <v>7191.88</v>
      </c>
      <c r="L136">
        <v>0.139046</v>
      </c>
      <c r="M136">
        <v>112.373</v>
      </c>
      <c r="N136">
        <v>2</v>
      </c>
    </row>
    <row r="137" spans="1:14" ht="12.75">
      <c r="A137">
        <v>2</v>
      </c>
      <c r="B137">
        <v>4</v>
      </c>
      <c r="C137">
        <v>512</v>
      </c>
      <c r="D137">
        <v>1920</v>
      </c>
      <c r="E137">
        <v>0.86493399999999998</v>
      </c>
      <c r="F137">
        <v>51885</v>
      </c>
      <c r="G137">
        <v>28703</v>
      </c>
      <c r="H137">
        <v>23182</v>
      </c>
      <c r="I137">
        <v>983040</v>
      </c>
      <c r="J137">
        <v>512</v>
      </c>
      <c r="K137">
        <v>2219.8200000000002</v>
      </c>
      <c r="L137">
        <v>0.450486</v>
      </c>
      <c r="M137">
        <v>34.684699999999999</v>
      </c>
      <c r="N137">
        <v>2</v>
      </c>
    </row>
    <row r="138" spans="1:14" ht="12.75">
      <c r="A138">
        <v>2</v>
      </c>
      <c r="B138">
        <v>4</v>
      </c>
      <c r="C138">
        <v>1024</v>
      </c>
      <c r="D138">
        <v>1920</v>
      </c>
      <c r="E138">
        <v>4.4963199999999999</v>
      </c>
      <c r="F138">
        <v>193400</v>
      </c>
      <c r="G138">
        <v>75193</v>
      </c>
      <c r="H138">
        <v>118207</v>
      </c>
      <c r="I138">
        <v>1966080</v>
      </c>
      <c r="J138">
        <v>1024</v>
      </c>
      <c r="K138">
        <v>427.01600000000002</v>
      </c>
      <c r="L138">
        <v>2.3418299999999999</v>
      </c>
      <c r="M138">
        <v>6.6721199999999996</v>
      </c>
      <c r="N138">
        <v>2</v>
      </c>
    </row>
    <row r="139" spans="1:14" ht="12.75">
      <c r="A139">
        <v>2</v>
      </c>
      <c r="B139">
        <v>4</v>
      </c>
      <c r="C139">
        <v>2048</v>
      </c>
      <c r="D139">
        <v>1920</v>
      </c>
      <c r="E139">
        <v>30.514600000000002</v>
      </c>
      <c r="F139">
        <v>872525</v>
      </c>
      <c r="G139">
        <v>209118</v>
      </c>
      <c r="H139">
        <v>663407</v>
      </c>
      <c r="I139">
        <v>3932160</v>
      </c>
      <c r="J139">
        <v>2048</v>
      </c>
      <c r="K139">
        <v>62.9208</v>
      </c>
      <c r="L139">
        <v>15.893000000000001</v>
      </c>
      <c r="M139">
        <v>0.98313700000000004</v>
      </c>
      <c r="N139">
        <v>2</v>
      </c>
    </row>
    <row r="140" spans="1:14" ht="12.75">
      <c r="A140">
        <v>2</v>
      </c>
      <c r="B140">
        <v>8</v>
      </c>
      <c r="C140">
        <v>1</v>
      </c>
      <c r="D140">
        <v>1920</v>
      </c>
      <c r="E140">
        <v>1.95934E-2</v>
      </c>
      <c r="F140">
        <v>20</v>
      </c>
      <c r="G140">
        <v>20</v>
      </c>
      <c r="H140">
        <v>0</v>
      </c>
      <c r="I140">
        <v>1920</v>
      </c>
      <c r="J140">
        <v>1</v>
      </c>
      <c r="K140">
        <v>97992.1</v>
      </c>
      <c r="L140">
        <v>1.0204899999999999E-2</v>
      </c>
      <c r="M140">
        <v>1531.13</v>
      </c>
      <c r="N140">
        <v>2</v>
      </c>
    </row>
    <row r="141" spans="1:14" ht="12.75">
      <c r="A141">
        <v>2</v>
      </c>
      <c r="B141">
        <v>8</v>
      </c>
      <c r="C141">
        <v>2</v>
      </c>
      <c r="D141">
        <v>1920</v>
      </c>
      <c r="E141">
        <v>2.3182999999999999E-2</v>
      </c>
      <c r="F141">
        <v>46</v>
      </c>
      <c r="G141">
        <v>46</v>
      </c>
      <c r="H141">
        <v>0</v>
      </c>
      <c r="I141">
        <v>3840</v>
      </c>
      <c r="J141">
        <v>2</v>
      </c>
      <c r="K141">
        <v>82819.5</v>
      </c>
      <c r="L141">
        <v>1.20745E-2</v>
      </c>
      <c r="M141">
        <v>1294.05</v>
      </c>
      <c r="N141">
        <v>2</v>
      </c>
    </row>
    <row r="142" spans="1:14" ht="12.75">
      <c r="A142">
        <v>2</v>
      </c>
      <c r="B142">
        <v>8</v>
      </c>
      <c r="C142">
        <v>4</v>
      </c>
      <c r="D142">
        <v>1920</v>
      </c>
      <c r="E142">
        <v>2.2933800000000001E-2</v>
      </c>
      <c r="F142">
        <v>148</v>
      </c>
      <c r="G142">
        <v>148</v>
      </c>
      <c r="H142">
        <v>0</v>
      </c>
      <c r="I142">
        <v>7680</v>
      </c>
      <c r="J142">
        <v>4</v>
      </c>
      <c r="K142">
        <v>83719.199999999997</v>
      </c>
      <c r="L142">
        <v>1.1944700000000001E-2</v>
      </c>
      <c r="M142">
        <v>1308.1099999999999</v>
      </c>
      <c r="N142">
        <v>2</v>
      </c>
    </row>
    <row r="143" spans="1:14" ht="12.75">
      <c r="A143">
        <v>2</v>
      </c>
      <c r="B143">
        <v>8</v>
      </c>
      <c r="C143">
        <v>8</v>
      </c>
      <c r="D143">
        <v>1920</v>
      </c>
      <c r="E143">
        <v>2.4840299999999999E-2</v>
      </c>
      <c r="F143">
        <v>243</v>
      </c>
      <c r="G143">
        <v>241</v>
      </c>
      <c r="H143">
        <v>2</v>
      </c>
      <c r="I143">
        <v>15360</v>
      </c>
      <c r="J143">
        <v>8</v>
      </c>
      <c r="K143">
        <v>77293.7</v>
      </c>
      <c r="L143">
        <v>1.29377E-2</v>
      </c>
      <c r="M143">
        <v>1207.71</v>
      </c>
      <c r="N143">
        <v>2</v>
      </c>
    </row>
    <row r="144" spans="1:14" ht="12.75">
      <c r="A144">
        <v>2</v>
      </c>
      <c r="B144">
        <v>8</v>
      </c>
      <c r="C144">
        <v>16</v>
      </c>
      <c r="D144">
        <v>1920</v>
      </c>
      <c r="E144">
        <v>2.3625299999999998E-2</v>
      </c>
      <c r="F144">
        <v>435</v>
      </c>
      <c r="G144">
        <v>430</v>
      </c>
      <c r="H144">
        <v>5</v>
      </c>
      <c r="I144">
        <v>30720</v>
      </c>
      <c r="J144">
        <v>16</v>
      </c>
      <c r="K144">
        <v>81268.800000000003</v>
      </c>
      <c r="L144">
        <v>1.2304799999999999E-2</v>
      </c>
      <c r="M144">
        <v>1269.83</v>
      </c>
      <c r="N144">
        <v>2</v>
      </c>
    </row>
    <row r="145" spans="1:14" ht="12.75">
      <c r="A145">
        <v>2</v>
      </c>
      <c r="B145">
        <v>8</v>
      </c>
      <c r="C145">
        <v>32</v>
      </c>
      <c r="D145">
        <v>1920</v>
      </c>
      <c r="E145">
        <v>2.5956400000000001E-2</v>
      </c>
      <c r="F145">
        <v>911</v>
      </c>
      <c r="G145">
        <v>896</v>
      </c>
      <c r="H145">
        <v>15</v>
      </c>
      <c r="I145">
        <v>61440</v>
      </c>
      <c r="J145">
        <v>32</v>
      </c>
      <c r="K145">
        <v>73970.2</v>
      </c>
      <c r="L145">
        <v>1.3519E-2</v>
      </c>
      <c r="M145">
        <v>1155.78</v>
      </c>
      <c r="N145">
        <v>2</v>
      </c>
    </row>
    <row r="146" spans="1:14" ht="12.75">
      <c r="A146">
        <v>2</v>
      </c>
      <c r="B146">
        <v>8</v>
      </c>
      <c r="C146">
        <v>64</v>
      </c>
      <c r="D146">
        <v>1920</v>
      </c>
      <c r="E146">
        <v>2.6909300000000001E-2</v>
      </c>
      <c r="F146">
        <v>1729</v>
      </c>
      <c r="G146">
        <v>1677</v>
      </c>
      <c r="H146">
        <v>52</v>
      </c>
      <c r="I146">
        <v>122880</v>
      </c>
      <c r="J146">
        <v>64</v>
      </c>
      <c r="K146">
        <v>71350.8</v>
      </c>
      <c r="L146">
        <v>1.40153E-2</v>
      </c>
      <c r="M146">
        <v>1114.8599999999999</v>
      </c>
      <c r="N146">
        <v>2</v>
      </c>
    </row>
    <row r="147" spans="1:14" ht="12.75">
      <c r="A147">
        <v>2</v>
      </c>
      <c r="B147">
        <v>8</v>
      </c>
      <c r="C147">
        <v>128</v>
      </c>
      <c r="D147">
        <v>1920</v>
      </c>
      <c r="E147">
        <v>4.2724100000000001E-2</v>
      </c>
      <c r="F147">
        <v>3555</v>
      </c>
      <c r="G147">
        <v>3355</v>
      </c>
      <c r="H147">
        <v>200</v>
      </c>
      <c r="I147">
        <v>245760</v>
      </c>
      <c r="J147">
        <v>128</v>
      </c>
      <c r="K147">
        <v>44939.5</v>
      </c>
      <c r="L147">
        <v>2.22522E-2</v>
      </c>
      <c r="M147">
        <v>702.17899999999997</v>
      </c>
      <c r="N147">
        <v>2</v>
      </c>
    </row>
    <row r="148" spans="1:14" ht="12.75">
      <c r="A148">
        <v>2</v>
      </c>
      <c r="B148">
        <v>8</v>
      </c>
      <c r="C148">
        <v>256</v>
      </c>
      <c r="D148">
        <v>1920</v>
      </c>
      <c r="E148">
        <v>0.114493</v>
      </c>
      <c r="F148">
        <v>7798</v>
      </c>
      <c r="G148">
        <v>7019</v>
      </c>
      <c r="H148">
        <v>779</v>
      </c>
      <c r="I148">
        <v>491520</v>
      </c>
      <c r="J148">
        <v>256</v>
      </c>
      <c r="K148">
        <v>16769.599999999999</v>
      </c>
      <c r="L148">
        <v>5.96316E-2</v>
      </c>
      <c r="M148">
        <v>262.02499999999998</v>
      </c>
      <c r="N148">
        <v>2</v>
      </c>
    </row>
    <row r="149" spans="1:14" ht="12.75">
      <c r="A149">
        <v>2</v>
      </c>
      <c r="B149">
        <v>8</v>
      </c>
      <c r="C149">
        <v>512</v>
      </c>
      <c r="D149">
        <v>1920</v>
      </c>
      <c r="E149">
        <v>0.45143</v>
      </c>
      <c r="F149">
        <v>18081</v>
      </c>
      <c r="G149">
        <v>14823</v>
      </c>
      <c r="H149">
        <v>3258</v>
      </c>
      <c r="I149">
        <v>983040</v>
      </c>
      <c r="J149">
        <v>512</v>
      </c>
      <c r="K149">
        <v>4253.1499999999996</v>
      </c>
      <c r="L149">
        <v>0.23512</v>
      </c>
      <c r="M149">
        <v>66.455500000000001</v>
      </c>
      <c r="N149">
        <v>2</v>
      </c>
    </row>
    <row r="150" spans="1:14" ht="12.75">
      <c r="A150">
        <v>2</v>
      </c>
      <c r="B150">
        <v>8</v>
      </c>
      <c r="C150">
        <v>1024</v>
      </c>
      <c r="D150">
        <v>1920</v>
      </c>
      <c r="E150">
        <v>1.6005400000000001</v>
      </c>
      <c r="F150">
        <v>43008</v>
      </c>
      <c r="G150">
        <v>30506</v>
      </c>
      <c r="H150">
        <v>12502</v>
      </c>
      <c r="I150">
        <v>1966080</v>
      </c>
      <c r="J150">
        <v>1024</v>
      </c>
      <c r="K150">
        <v>1199.5899999999999</v>
      </c>
      <c r="L150">
        <v>0.83361600000000002</v>
      </c>
      <c r="M150">
        <v>18.7437</v>
      </c>
      <c r="N150">
        <v>2</v>
      </c>
    </row>
    <row r="151" spans="1:14" ht="12.75">
      <c r="A151">
        <v>2</v>
      </c>
      <c r="B151">
        <v>8</v>
      </c>
      <c r="C151">
        <v>2048</v>
      </c>
      <c r="D151">
        <v>1920</v>
      </c>
      <c r="E151">
        <v>6.6560100000000002</v>
      </c>
      <c r="F151">
        <v>123153</v>
      </c>
      <c r="G151">
        <v>66602</v>
      </c>
      <c r="H151">
        <v>56551</v>
      </c>
      <c r="I151">
        <v>3932160</v>
      </c>
      <c r="J151">
        <v>2048</v>
      </c>
      <c r="K151">
        <v>288.46100000000001</v>
      </c>
      <c r="L151">
        <v>3.4666700000000001</v>
      </c>
      <c r="M151">
        <v>4.5072099999999997</v>
      </c>
      <c r="N151">
        <v>2</v>
      </c>
    </row>
    <row r="152" spans="1:14" ht="12.75">
      <c r="A152">
        <v>2</v>
      </c>
      <c r="B152">
        <v>16</v>
      </c>
      <c r="C152">
        <v>1</v>
      </c>
      <c r="D152">
        <v>1920</v>
      </c>
      <c r="E152">
        <v>2.5120400000000001E-2</v>
      </c>
      <c r="F152">
        <v>11</v>
      </c>
      <c r="G152">
        <v>11</v>
      </c>
      <c r="H152">
        <v>0</v>
      </c>
      <c r="I152">
        <v>1920</v>
      </c>
      <c r="J152">
        <v>1</v>
      </c>
      <c r="K152">
        <v>76431.8</v>
      </c>
      <c r="L152">
        <v>1.3083600000000001E-2</v>
      </c>
      <c r="M152">
        <v>1194.25</v>
      </c>
      <c r="N152">
        <v>2</v>
      </c>
    </row>
    <row r="153" spans="1:14" ht="12.75">
      <c r="A153">
        <v>2</v>
      </c>
      <c r="B153">
        <v>16</v>
      </c>
      <c r="C153">
        <v>2</v>
      </c>
      <c r="D153">
        <v>1920</v>
      </c>
      <c r="E153">
        <v>2.1458999999999999E-2</v>
      </c>
      <c r="F153">
        <v>27</v>
      </c>
      <c r="G153">
        <v>27</v>
      </c>
      <c r="H153">
        <v>0</v>
      </c>
      <c r="I153">
        <v>3840</v>
      </c>
      <c r="J153">
        <v>2</v>
      </c>
      <c r="K153">
        <v>89472.8</v>
      </c>
      <c r="L153">
        <v>1.11766E-2</v>
      </c>
      <c r="M153">
        <v>1398.01</v>
      </c>
      <c r="N153">
        <v>2</v>
      </c>
    </row>
    <row r="154" spans="1:14" ht="12.75">
      <c r="A154">
        <v>2</v>
      </c>
      <c r="B154">
        <v>16</v>
      </c>
      <c r="C154">
        <v>4</v>
      </c>
      <c r="D154">
        <v>1920</v>
      </c>
      <c r="E154">
        <v>2.2853499999999999E-2</v>
      </c>
      <c r="F154">
        <v>105</v>
      </c>
      <c r="G154">
        <v>105</v>
      </c>
      <c r="H154">
        <v>0</v>
      </c>
      <c r="I154">
        <v>7680</v>
      </c>
      <c r="J154">
        <v>4</v>
      </c>
      <c r="K154">
        <v>84013.3</v>
      </c>
      <c r="L154">
        <v>1.1902899999999999E-2</v>
      </c>
      <c r="M154">
        <v>1312.71</v>
      </c>
      <c r="N154">
        <v>2</v>
      </c>
    </row>
    <row r="155" spans="1:14" ht="12.75">
      <c r="A155">
        <v>2</v>
      </c>
      <c r="B155">
        <v>16</v>
      </c>
      <c r="C155">
        <v>8</v>
      </c>
      <c r="D155">
        <v>1920</v>
      </c>
      <c r="E155">
        <v>2.6488100000000001E-2</v>
      </c>
      <c r="F155">
        <v>168</v>
      </c>
      <c r="G155">
        <v>167</v>
      </c>
      <c r="H155">
        <v>1</v>
      </c>
      <c r="I155">
        <v>15360</v>
      </c>
      <c r="J155">
        <v>8</v>
      </c>
      <c r="K155">
        <v>72485.3</v>
      </c>
      <c r="L155">
        <v>1.37959E-2</v>
      </c>
      <c r="M155">
        <v>1132.58</v>
      </c>
      <c r="N155">
        <v>2</v>
      </c>
    </row>
    <row r="156" spans="1:14" ht="12.75">
      <c r="A156">
        <v>2</v>
      </c>
      <c r="B156">
        <v>16</v>
      </c>
      <c r="C156">
        <v>16</v>
      </c>
      <c r="D156">
        <v>1920</v>
      </c>
      <c r="E156">
        <v>2.9754800000000001E-2</v>
      </c>
      <c r="F156">
        <v>286</v>
      </c>
      <c r="G156">
        <v>284</v>
      </c>
      <c r="H156">
        <v>2</v>
      </c>
      <c r="I156">
        <v>30720</v>
      </c>
      <c r="J156">
        <v>16</v>
      </c>
      <c r="K156">
        <v>64527.5</v>
      </c>
      <c r="L156">
        <v>1.54973E-2</v>
      </c>
      <c r="M156">
        <v>1008.24</v>
      </c>
      <c r="N156">
        <v>2</v>
      </c>
    </row>
    <row r="157" spans="1:14" ht="12.75">
      <c r="A157">
        <v>2</v>
      </c>
      <c r="B157">
        <v>16</v>
      </c>
      <c r="C157">
        <v>32</v>
      </c>
      <c r="D157">
        <v>1920</v>
      </c>
      <c r="E157">
        <v>3.4451299999999997E-2</v>
      </c>
      <c r="F157">
        <v>578</v>
      </c>
      <c r="G157">
        <v>576</v>
      </c>
      <c r="H157">
        <v>2</v>
      </c>
      <c r="I157">
        <v>61440</v>
      </c>
      <c r="J157">
        <v>32</v>
      </c>
      <c r="K157">
        <v>55730.8</v>
      </c>
      <c r="L157">
        <v>1.7943400000000002E-2</v>
      </c>
      <c r="M157">
        <v>870.79399999999998</v>
      </c>
      <c r="N157">
        <v>2</v>
      </c>
    </row>
    <row r="158" spans="1:14" ht="12.75">
      <c r="A158">
        <v>2</v>
      </c>
      <c r="B158">
        <v>16</v>
      </c>
      <c r="C158">
        <v>64</v>
      </c>
      <c r="D158">
        <v>1920</v>
      </c>
      <c r="E158">
        <v>4.3998700000000002E-2</v>
      </c>
      <c r="F158">
        <v>1131</v>
      </c>
      <c r="G158">
        <v>1122</v>
      </c>
      <c r="H158">
        <v>9</v>
      </c>
      <c r="I158">
        <v>122880</v>
      </c>
      <c r="J158">
        <v>64</v>
      </c>
      <c r="K158">
        <v>43637.599999999999</v>
      </c>
      <c r="L158">
        <v>2.2915999999999999E-2</v>
      </c>
      <c r="M158">
        <v>681.83799999999997</v>
      </c>
      <c r="N158">
        <v>2</v>
      </c>
    </row>
    <row r="159" spans="1:14" ht="12.75">
      <c r="A159">
        <v>2</v>
      </c>
      <c r="B159">
        <v>16</v>
      </c>
      <c r="C159">
        <v>128</v>
      </c>
      <c r="D159">
        <v>1920</v>
      </c>
      <c r="E159">
        <v>6.4906599999999995E-2</v>
      </c>
      <c r="F159">
        <v>2291</v>
      </c>
      <c r="G159">
        <v>2260</v>
      </c>
      <c r="H159">
        <v>31</v>
      </c>
      <c r="I159">
        <v>245760</v>
      </c>
      <c r="J159">
        <v>128</v>
      </c>
      <c r="K159">
        <v>29581</v>
      </c>
      <c r="L159">
        <v>3.3805500000000002E-2</v>
      </c>
      <c r="M159">
        <v>462.202</v>
      </c>
      <c r="N159">
        <v>2</v>
      </c>
    </row>
    <row r="160" spans="1:14" ht="12.75">
      <c r="A160">
        <v>2</v>
      </c>
      <c r="B160">
        <v>16</v>
      </c>
      <c r="C160">
        <v>256</v>
      </c>
      <c r="D160">
        <v>1920</v>
      </c>
      <c r="E160">
        <v>0.149035</v>
      </c>
      <c r="F160">
        <v>4925</v>
      </c>
      <c r="G160">
        <v>4774</v>
      </c>
      <c r="H160">
        <v>151</v>
      </c>
      <c r="I160">
        <v>491520</v>
      </c>
      <c r="J160">
        <v>256</v>
      </c>
      <c r="K160">
        <v>12882.9</v>
      </c>
      <c r="L160">
        <v>7.7622499999999997E-2</v>
      </c>
      <c r="M160">
        <v>201.29499999999999</v>
      </c>
      <c r="N160">
        <v>2</v>
      </c>
    </row>
    <row r="161" spans="1:14" ht="12.75">
      <c r="A161">
        <v>2</v>
      </c>
      <c r="B161">
        <v>16</v>
      </c>
      <c r="C161">
        <v>512</v>
      </c>
      <c r="D161">
        <v>1920</v>
      </c>
      <c r="E161">
        <v>0.47506700000000002</v>
      </c>
      <c r="F161">
        <v>9703</v>
      </c>
      <c r="G161">
        <v>9146</v>
      </c>
      <c r="H161">
        <v>557</v>
      </c>
      <c r="I161">
        <v>983040</v>
      </c>
      <c r="J161">
        <v>512</v>
      </c>
      <c r="K161">
        <v>4041.53</v>
      </c>
      <c r="L161">
        <v>0.24743100000000001</v>
      </c>
      <c r="M161">
        <v>63.148899999999998</v>
      </c>
      <c r="N161">
        <v>2</v>
      </c>
    </row>
    <row r="162" spans="1:14" ht="12.75">
      <c r="A162">
        <v>2</v>
      </c>
      <c r="B162">
        <v>16</v>
      </c>
      <c r="C162">
        <v>1024</v>
      </c>
      <c r="D162">
        <v>1920</v>
      </c>
      <c r="E162">
        <v>0.769123</v>
      </c>
      <c r="F162">
        <v>20313</v>
      </c>
      <c r="G162">
        <v>18327</v>
      </c>
      <c r="H162">
        <v>1986</v>
      </c>
      <c r="I162">
        <v>1966080</v>
      </c>
      <c r="J162">
        <v>1024</v>
      </c>
      <c r="K162">
        <v>2496.35</v>
      </c>
      <c r="L162">
        <v>0.40058500000000002</v>
      </c>
      <c r="M162">
        <v>39.005499999999998</v>
      </c>
      <c r="N162">
        <v>2</v>
      </c>
    </row>
    <row r="163" spans="1:14" ht="12.75">
      <c r="A163">
        <v>2</v>
      </c>
      <c r="B163">
        <v>16</v>
      </c>
      <c r="C163">
        <v>2048</v>
      </c>
      <c r="D163">
        <v>1920</v>
      </c>
      <c r="E163">
        <v>2.4609299999999998</v>
      </c>
      <c r="F163">
        <v>45267</v>
      </c>
      <c r="G163">
        <v>36877</v>
      </c>
      <c r="H163">
        <v>8390</v>
      </c>
      <c r="I163">
        <v>3932160</v>
      </c>
      <c r="J163">
        <v>2048</v>
      </c>
      <c r="K163">
        <v>780.19399999999996</v>
      </c>
      <c r="L163">
        <v>1.28173</v>
      </c>
      <c r="M163">
        <v>12.1905</v>
      </c>
      <c r="N163">
        <v>2</v>
      </c>
    </row>
    <row r="164" spans="1:14" ht="12.75">
      <c r="A164">
        <v>2</v>
      </c>
      <c r="B164">
        <v>32</v>
      </c>
      <c r="C164">
        <v>1</v>
      </c>
      <c r="D164">
        <v>1920</v>
      </c>
      <c r="E164">
        <v>2.6790600000000001E-2</v>
      </c>
      <c r="F164">
        <v>6</v>
      </c>
      <c r="G164">
        <v>6</v>
      </c>
      <c r="H164">
        <v>0</v>
      </c>
      <c r="I164">
        <v>1920</v>
      </c>
      <c r="J164">
        <v>1</v>
      </c>
      <c r="K164">
        <v>71666.8</v>
      </c>
      <c r="L164">
        <v>1.3953500000000001E-2</v>
      </c>
      <c r="M164">
        <v>1119.79</v>
      </c>
      <c r="N164">
        <v>2</v>
      </c>
    </row>
    <row r="165" spans="1:14" ht="12.75">
      <c r="A165">
        <v>2</v>
      </c>
      <c r="B165">
        <v>32</v>
      </c>
      <c r="C165">
        <v>2</v>
      </c>
      <c r="D165">
        <v>1920</v>
      </c>
      <c r="E165">
        <v>3.9095199999999997E-2</v>
      </c>
      <c r="F165">
        <v>15</v>
      </c>
      <c r="G165">
        <v>15</v>
      </c>
      <c r="H165">
        <v>0</v>
      </c>
      <c r="I165">
        <v>3840</v>
      </c>
      <c r="J165">
        <v>2</v>
      </c>
      <c r="K165">
        <v>49110.9</v>
      </c>
      <c r="L165">
        <v>2.0362100000000001E-2</v>
      </c>
      <c r="M165">
        <v>767.35799999999995</v>
      </c>
      <c r="N165">
        <v>2</v>
      </c>
    </row>
    <row r="166" spans="1:14" ht="12.75">
      <c r="A166">
        <v>2</v>
      </c>
      <c r="B166">
        <v>32</v>
      </c>
      <c r="C166">
        <v>4</v>
      </c>
      <c r="D166">
        <v>1920</v>
      </c>
      <c r="E166">
        <v>2.23217E-2</v>
      </c>
      <c r="F166">
        <v>69</v>
      </c>
      <c r="G166">
        <v>69</v>
      </c>
      <c r="H166">
        <v>0</v>
      </c>
      <c r="I166">
        <v>7680</v>
      </c>
      <c r="J166">
        <v>4</v>
      </c>
      <c r="K166">
        <v>86015</v>
      </c>
      <c r="L166">
        <v>1.16259E-2</v>
      </c>
      <c r="M166">
        <v>1343.98</v>
      </c>
      <c r="N166">
        <v>2</v>
      </c>
    </row>
    <row r="167" spans="1:14" ht="12.75">
      <c r="A167">
        <v>2</v>
      </c>
      <c r="B167">
        <v>32</v>
      </c>
      <c r="C167">
        <v>8</v>
      </c>
      <c r="D167">
        <v>1920</v>
      </c>
      <c r="E167">
        <v>3.0859600000000001E-2</v>
      </c>
      <c r="F167">
        <v>108</v>
      </c>
      <c r="G167">
        <v>108</v>
      </c>
      <c r="H167">
        <v>0</v>
      </c>
      <c r="I167">
        <v>15360</v>
      </c>
      <c r="J167">
        <v>8</v>
      </c>
      <c r="K167">
        <v>62217.3</v>
      </c>
      <c r="L167">
        <v>1.6072699999999999E-2</v>
      </c>
      <c r="M167">
        <v>972.14499999999998</v>
      </c>
      <c r="N167">
        <v>2</v>
      </c>
    </row>
    <row r="168" spans="1:14" ht="12.75">
      <c r="A168">
        <v>2</v>
      </c>
      <c r="B168">
        <v>32</v>
      </c>
      <c r="C168">
        <v>16</v>
      </c>
      <c r="D168">
        <v>1920</v>
      </c>
      <c r="E168">
        <v>2.7968400000000001E-2</v>
      </c>
      <c r="F168">
        <v>178</v>
      </c>
      <c r="G168">
        <v>178</v>
      </c>
      <c r="H168">
        <v>0</v>
      </c>
      <c r="I168">
        <v>30720</v>
      </c>
      <c r="J168">
        <v>16</v>
      </c>
      <c r="K168">
        <v>68648.899999999994</v>
      </c>
      <c r="L168">
        <v>1.4566900000000001E-2</v>
      </c>
      <c r="M168">
        <v>1072.6400000000001</v>
      </c>
      <c r="N168">
        <v>2</v>
      </c>
    </row>
    <row r="169" spans="1:14" ht="12.75">
      <c r="A169">
        <v>2</v>
      </c>
      <c r="B169">
        <v>32</v>
      </c>
      <c r="C169">
        <v>32</v>
      </c>
      <c r="D169">
        <v>1920</v>
      </c>
      <c r="E169">
        <v>2.9769799999999999E-2</v>
      </c>
      <c r="F169">
        <v>360</v>
      </c>
      <c r="G169">
        <v>360</v>
      </c>
      <c r="H169">
        <v>0</v>
      </c>
      <c r="I169">
        <v>61440</v>
      </c>
      <c r="J169">
        <v>32</v>
      </c>
      <c r="K169">
        <v>64495</v>
      </c>
      <c r="L169">
        <v>1.5505100000000001E-2</v>
      </c>
      <c r="M169">
        <v>1007.73</v>
      </c>
      <c r="N169">
        <v>2</v>
      </c>
    </row>
    <row r="170" spans="1:14" ht="12.75">
      <c r="A170">
        <v>2</v>
      </c>
      <c r="B170">
        <v>32</v>
      </c>
      <c r="C170">
        <v>64</v>
      </c>
      <c r="D170">
        <v>1920</v>
      </c>
      <c r="E170">
        <v>3.9007E-2</v>
      </c>
      <c r="F170">
        <v>696</v>
      </c>
      <c r="G170">
        <v>696</v>
      </c>
      <c r="H170">
        <v>0</v>
      </c>
      <c r="I170">
        <v>122880</v>
      </c>
      <c r="J170">
        <v>64</v>
      </c>
      <c r="K170">
        <v>49221.9</v>
      </c>
      <c r="L170">
        <v>2.03161E-2</v>
      </c>
      <c r="M170">
        <v>769.09299999999996</v>
      </c>
      <c r="N170">
        <v>2</v>
      </c>
    </row>
    <row r="171" spans="1:14" ht="12.75">
      <c r="A171">
        <v>2</v>
      </c>
      <c r="B171">
        <v>32</v>
      </c>
      <c r="C171">
        <v>128</v>
      </c>
      <c r="D171">
        <v>1920</v>
      </c>
      <c r="E171">
        <v>3.91074E-2</v>
      </c>
      <c r="F171">
        <v>1400</v>
      </c>
      <c r="G171">
        <v>1395</v>
      </c>
      <c r="H171">
        <v>5</v>
      </c>
      <c r="I171">
        <v>245760</v>
      </c>
      <c r="J171">
        <v>128</v>
      </c>
      <c r="K171">
        <v>49095.6</v>
      </c>
      <c r="L171">
        <v>2.0368399999999998E-2</v>
      </c>
      <c r="M171">
        <v>767.11800000000005</v>
      </c>
      <c r="N171">
        <v>2</v>
      </c>
    </row>
    <row r="172" spans="1:14" ht="12.75">
      <c r="A172">
        <v>2</v>
      </c>
      <c r="B172">
        <v>32</v>
      </c>
      <c r="C172">
        <v>256</v>
      </c>
      <c r="D172">
        <v>1920</v>
      </c>
      <c r="E172">
        <v>9.8034300000000005E-2</v>
      </c>
      <c r="F172">
        <v>2891</v>
      </c>
      <c r="G172">
        <v>2873</v>
      </c>
      <c r="H172">
        <v>18</v>
      </c>
      <c r="I172">
        <v>491520</v>
      </c>
      <c r="J172">
        <v>256</v>
      </c>
      <c r="K172">
        <v>19585</v>
      </c>
      <c r="L172">
        <v>5.1059500000000001E-2</v>
      </c>
      <c r="M172">
        <v>306.01499999999999</v>
      </c>
      <c r="N172">
        <v>2</v>
      </c>
    </row>
    <row r="173" spans="1:14" ht="12.75">
      <c r="A173">
        <v>2</v>
      </c>
      <c r="B173">
        <v>32</v>
      </c>
      <c r="C173">
        <v>512</v>
      </c>
      <c r="D173">
        <v>1920</v>
      </c>
      <c r="E173">
        <v>0.24007600000000001</v>
      </c>
      <c r="F173">
        <v>5870</v>
      </c>
      <c r="G173">
        <v>5795</v>
      </c>
      <c r="H173">
        <v>75</v>
      </c>
      <c r="I173">
        <v>983040</v>
      </c>
      <c r="J173">
        <v>512</v>
      </c>
      <c r="K173">
        <v>7997.47</v>
      </c>
      <c r="L173">
        <v>0.12503900000000001</v>
      </c>
      <c r="M173">
        <v>124.961</v>
      </c>
      <c r="N173">
        <v>2</v>
      </c>
    </row>
    <row r="174" spans="1:14" ht="12.75">
      <c r="A174">
        <v>2</v>
      </c>
      <c r="B174">
        <v>32</v>
      </c>
      <c r="C174">
        <v>1024</v>
      </c>
      <c r="D174">
        <v>1920</v>
      </c>
      <c r="E174">
        <v>0.80279999999999996</v>
      </c>
      <c r="F174">
        <v>11955</v>
      </c>
      <c r="G174">
        <v>11629</v>
      </c>
      <c r="H174">
        <v>326</v>
      </c>
      <c r="I174">
        <v>1966080</v>
      </c>
      <c r="J174">
        <v>1024</v>
      </c>
      <c r="K174">
        <v>2391.63</v>
      </c>
      <c r="L174">
        <v>0.41812500000000002</v>
      </c>
      <c r="M174">
        <v>37.369199999999999</v>
      </c>
      <c r="N174">
        <v>2</v>
      </c>
    </row>
    <row r="175" spans="1:14" ht="12.75">
      <c r="A175">
        <v>2</v>
      </c>
      <c r="B175">
        <v>32</v>
      </c>
      <c r="C175">
        <v>2048</v>
      </c>
      <c r="D175">
        <v>1920</v>
      </c>
      <c r="E175">
        <v>1.6266400000000001</v>
      </c>
      <c r="F175">
        <v>25110</v>
      </c>
      <c r="G175">
        <v>23807</v>
      </c>
      <c r="H175">
        <v>1303</v>
      </c>
      <c r="I175">
        <v>3932160</v>
      </c>
      <c r="J175">
        <v>2048</v>
      </c>
      <c r="K175">
        <v>1180.3499999999999</v>
      </c>
      <c r="L175">
        <v>0.84720700000000004</v>
      </c>
      <c r="M175">
        <v>18.443000000000001</v>
      </c>
      <c r="N175">
        <v>2</v>
      </c>
    </row>
    <row r="176" spans="1:14" ht="12.75">
      <c r="A176">
        <v>2</v>
      </c>
      <c r="B176">
        <v>32</v>
      </c>
      <c r="C176">
        <v>4096</v>
      </c>
      <c r="D176">
        <v>1920</v>
      </c>
      <c r="E176">
        <v>6.4722400000000002</v>
      </c>
      <c r="F176">
        <v>53891</v>
      </c>
      <c r="G176">
        <v>48421</v>
      </c>
      <c r="H176">
        <v>5470</v>
      </c>
      <c r="I176">
        <v>7864320</v>
      </c>
      <c r="J176">
        <v>4096</v>
      </c>
      <c r="K176">
        <v>296.65100000000001</v>
      </c>
      <c r="L176">
        <v>3.3709600000000002</v>
      </c>
      <c r="M176">
        <v>4.6351800000000001</v>
      </c>
      <c r="N176">
        <v>2</v>
      </c>
    </row>
    <row r="177" spans="1:14" ht="12.75">
      <c r="A177">
        <v>2</v>
      </c>
      <c r="B177">
        <v>32</v>
      </c>
      <c r="C177">
        <v>8192</v>
      </c>
      <c r="D177">
        <v>1920</v>
      </c>
      <c r="E177">
        <v>23.361899999999999</v>
      </c>
      <c r="F177">
        <v>119361</v>
      </c>
      <c r="G177">
        <v>97476</v>
      </c>
      <c r="H177">
        <v>21885</v>
      </c>
      <c r="I177">
        <v>15728640</v>
      </c>
      <c r="J177">
        <v>8192</v>
      </c>
      <c r="K177">
        <v>82.185199999999995</v>
      </c>
      <c r="L177">
        <v>12.1676</v>
      </c>
      <c r="M177">
        <v>1.2841400000000001</v>
      </c>
      <c r="N177">
        <v>2</v>
      </c>
    </row>
    <row r="178" spans="1:14" ht="12.75">
      <c r="A178">
        <v>2</v>
      </c>
      <c r="B178">
        <v>64</v>
      </c>
      <c r="C178">
        <v>1</v>
      </c>
      <c r="D178">
        <v>1920</v>
      </c>
      <c r="E178">
        <v>2.1314099999999999E-2</v>
      </c>
      <c r="F178">
        <v>5</v>
      </c>
      <c r="G178">
        <v>5</v>
      </c>
      <c r="H178">
        <v>0</v>
      </c>
      <c r="I178">
        <v>1920</v>
      </c>
      <c r="J178">
        <v>1</v>
      </c>
      <c r="K178">
        <v>90081.4</v>
      </c>
      <c r="L178">
        <v>1.1101099999999999E-2</v>
      </c>
      <c r="M178">
        <v>1407.52</v>
      </c>
      <c r="N178">
        <v>2</v>
      </c>
    </row>
    <row r="179" spans="1:14" ht="12.75">
      <c r="A179">
        <v>2</v>
      </c>
      <c r="B179">
        <v>64</v>
      </c>
      <c r="C179">
        <v>2</v>
      </c>
      <c r="D179">
        <v>1920</v>
      </c>
      <c r="E179">
        <v>2.0571699999999998E-2</v>
      </c>
      <c r="F179">
        <v>10</v>
      </c>
      <c r="G179">
        <v>10</v>
      </c>
      <c r="H179">
        <v>0</v>
      </c>
      <c r="I179">
        <v>3840</v>
      </c>
      <c r="J179">
        <v>2</v>
      </c>
      <c r="K179">
        <v>93331.9</v>
      </c>
      <c r="L179">
        <v>1.0714400000000001E-2</v>
      </c>
      <c r="M179">
        <v>1458.31</v>
      </c>
      <c r="N179">
        <v>2</v>
      </c>
    </row>
    <row r="180" spans="1:14" ht="12.75">
      <c r="A180">
        <v>2</v>
      </c>
      <c r="B180">
        <v>64</v>
      </c>
      <c r="C180">
        <v>4</v>
      </c>
      <c r="D180">
        <v>1920</v>
      </c>
      <c r="E180">
        <v>2.2715300000000001E-2</v>
      </c>
      <c r="F180">
        <v>47</v>
      </c>
      <c r="G180">
        <v>47</v>
      </c>
      <c r="H180">
        <v>0</v>
      </c>
      <c r="I180">
        <v>7680</v>
      </c>
      <c r="J180">
        <v>4</v>
      </c>
      <c r="K180">
        <v>84524.6</v>
      </c>
      <c r="L180">
        <v>1.18309E-2</v>
      </c>
      <c r="M180">
        <v>1320.7</v>
      </c>
      <c r="N180">
        <v>2</v>
      </c>
    </row>
    <row r="181" spans="1:14" ht="12.75">
      <c r="A181">
        <v>2</v>
      </c>
      <c r="B181">
        <v>64</v>
      </c>
      <c r="C181">
        <v>8</v>
      </c>
      <c r="D181">
        <v>1920</v>
      </c>
      <c r="E181">
        <v>3.2530499999999997E-2</v>
      </c>
      <c r="F181">
        <v>72</v>
      </c>
      <c r="G181">
        <v>72</v>
      </c>
      <c r="H181">
        <v>0</v>
      </c>
      <c r="I181">
        <v>15360</v>
      </c>
      <c r="J181">
        <v>8</v>
      </c>
      <c r="K181">
        <v>59021.5</v>
      </c>
      <c r="L181">
        <v>1.6943E-2</v>
      </c>
      <c r="M181">
        <v>922.21100000000001</v>
      </c>
      <c r="N181">
        <v>2</v>
      </c>
    </row>
    <row r="182" spans="1:14" ht="12.75">
      <c r="A182">
        <v>2</v>
      </c>
      <c r="B182">
        <v>64</v>
      </c>
      <c r="C182">
        <v>16</v>
      </c>
      <c r="D182">
        <v>1920</v>
      </c>
      <c r="E182">
        <v>2.1618200000000001E-2</v>
      </c>
      <c r="F182">
        <v>112</v>
      </c>
      <c r="G182">
        <v>112</v>
      </c>
      <c r="H182">
        <v>0</v>
      </c>
      <c r="I182">
        <v>30720</v>
      </c>
      <c r="J182">
        <v>16</v>
      </c>
      <c r="K182">
        <v>88814.1</v>
      </c>
      <c r="L182">
        <v>1.12595E-2</v>
      </c>
      <c r="M182">
        <v>1387.72</v>
      </c>
      <c r="N182">
        <v>2</v>
      </c>
    </row>
    <row r="183" spans="1:14" ht="12.75">
      <c r="A183">
        <v>2</v>
      </c>
      <c r="B183">
        <v>64</v>
      </c>
      <c r="C183">
        <v>32</v>
      </c>
      <c r="D183">
        <v>1920</v>
      </c>
      <c r="E183">
        <v>3.6762599999999999E-2</v>
      </c>
      <c r="F183">
        <v>233</v>
      </c>
      <c r="G183">
        <v>233</v>
      </c>
      <c r="H183">
        <v>0</v>
      </c>
      <c r="I183">
        <v>61440</v>
      </c>
      <c r="J183">
        <v>32</v>
      </c>
      <c r="K183">
        <v>52227</v>
      </c>
      <c r="L183">
        <v>1.91472E-2</v>
      </c>
      <c r="M183">
        <v>816.04600000000005</v>
      </c>
      <c r="N183">
        <v>2</v>
      </c>
    </row>
    <row r="184" spans="1:14" ht="12.75">
      <c r="A184">
        <v>2</v>
      </c>
      <c r="B184">
        <v>64</v>
      </c>
      <c r="C184">
        <v>64</v>
      </c>
      <c r="D184">
        <v>1920</v>
      </c>
      <c r="E184">
        <v>3.9638399999999997E-2</v>
      </c>
      <c r="F184">
        <v>444</v>
      </c>
      <c r="G184">
        <v>444</v>
      </c>
      <c r="H184">
        <v>0</v>
      </c>
      <c r="I184">
        <v>122880</v>
      </c>
      <c r="J184">
        <v>64</v>
      </c>
      <c r="K184">
        <v>48437.9</v>
      </c>
      <c r="L184">
        <v>2.0645E-2</v>
      </c>
      <c r="M184">
        <v>756.84199999999998</v>
      </c>
      <c r="N184">
        <v>2</v>
      </c>
    </row>
    <row r="185" spans="1:14" ht="12.75">
      <c r="A185">
        <v>2</v>
      </c>
      <c r="B185">
        <v>64</v>
      </c>
      <c r="C185">
        <v>128</v>
      </c>
      <c r="D185">
        <v>1920</v>
      </c>
      <c r="E185">
        <v>5.0580100000000003E-2</v>
      </c>
      <c r="F185">
        <v>879</v>
      </c>
      <c r="G185">
        <v>878</v>
      </c>
      <c r="H185">
        <v>1</v>
      </c>
      <c r="I185">
        <v>245760</v>
      </c>
      <c r="J185">
        <v>128</v>
      </c>
      <c r="K185">
        <v>37959.599999999999</v>
      </c>
      <c r="L185">
        <v>2.6343800000000001E-2</v>
      </c>
      <c r="M185">
        <v>593.11900000000003</v>
      </c>
      <c r="N185">
        <v>2</v>
      </c>
    </row>
    <row r="186" spans="1:14" ht="12.75">
      <c r="A186">
        <v>2</v>
      </c>
      <c r="B186">
        <v>64</v>
      </c>
      <c r="C186">
        <v>256</v>
      </c>
      <c r="D186">
        <v>1920</v>
      </c>
      <c r="E186">
        <v>8.7365200000000004E-2</v>
      </c>
      <c r="F186">
        <v>1876</v>
      </c>
      <c r="G186">
        <v>1873</v>
      </c>
      <c r="H186">
        <v>3</v>
      </c>
      <c r="I186">
        <v>491520</v>
      </c>
      <c r="J186">
        <v>256</v>
      </c>
      <c r="K186">
        <v>21976.7</v>
      </c>
      <c r="L186">
        <v>4.55027E-2</v>
      </c>
      <c r="M186">
        <v>343.38600000000002</v>
      </c>
      <c r="N186">
        <v>2</v>
      </c>
    </row>
    <row r="187" spans="1:14" ht="12.75">
      <c r="A187">
        <v>2</v>
      </c>
      <c r="B187">
        <v>64</v>
      </c>
      <c r="C187">
        <v>512</v>
      </c>
      <c r="D187">
        <v>1920</v>
      </c>
      <c r="E187">
        <v>0.18556500000000001</v>
      </c>
      <c r="F187">
        <v>3640</v>
      </c>
      <c r="G187">
        <v>3624</v>
      </c>
      <c r="H187">
        <v>16</v>
      </c>
      <c r="I187">
        <v>983040</v>
      </c>
      <c r="J187">
        <v>512</v>
      </c>
      <c r="K187">
        <v>10346.799999999999</v>
      </c>
      <c r="L187">
        <v>9.6648600000000001E-2</v>
      </c>
      <c r="M187">
        <v>161.66800000000001</v>
      </c>
      <c r="N187">
        <v>2</v>
      </c>
    </row>
    <row r="188" spans="1:14" ht="12.75">
      <c r="A188">
        <v>2</v>
      </c>
      <c r="B188">
        <v>64</v>
      </c>
      <c r="C188">
        <v>1024</v>
      </c>
      <c r="D188">
        <v>1920</v>
      </c>
      <c r="E188">
        <v>0.68994</v>
      </c>
      <c r="F188">
        <v>7408</v>
      </c>
      <c r="G188">
        <v>7352</v>
      </c>
      <c r="H188">
        <v>56</v>
      </c>
      <c r="I188">
        <v>1966080</v>
      </c>
      <c r="J188">
        <v>1024</v>
      </c>
      <c r="K188">
        <v>2782.85</v>
      </c>
      <c r="L188">
        <v>0.359344</v>
      </c>
      <c r="M188">
        <v>43.482100000000003</v>
      </c>
      <c r="N188">
        <v>2</v>
      </c>
    </row>
    <row r="189" spans="1:14" ht="12.75">
      <c r="A189">
        <v>2</v>
      </c>
      <c r="B189">
        <v>64</v>
      </c>
      <c r="C189">
        <v>2048</v>
      </c>
      <c r="D189">
        <v>1920</v>
      </c>
      <c r="E189">
        <v>1.91692</v>
      </c>
      <c r="F189">
        <v>15125</v>
      </c>
      <c r="G189">
        <v>14932</v>
      </c>
      <c r="H189">
        <v>193</v>
      </c>
      <c r="I189">
        <v>3932160</v>
      </c>
      <c r="J189">
        <v>2048</v>
      </c>
      <c r="K189">
        <v>1001.61</v>
      </c>
      <c r="L189">
        <v>0.998394</v>
      </c>
      <c r="M189">
        <v>15.6501</v>
      </c>
      <c r="N189">
        <v>2</v>
      </c>
    </row>
    <row r="190" spans="1:14" ht="12.75">
      <c r="A190">
        <v>2</v>
      </c>
      <c r="B190">
        <v>64</v>
      </c>
      <c r="C190">
        <v>4096</v>
      </c>
      <c r="D190">
        <v>1920</v>
      </c>
      <c r="E190">
        <v>3.4848300000000001</v>
      </c>
      <c r="F190">
        <v>31482</v>
      </c>
      <c r="G190">
        <v>30729</v>
      </c>
      <c r="H190">
        <v>753</v>
      </c>
      <c r="I190">
        <v>7864320</v>
      </c>
      <c r="J190">
        <v>4096</v>
      </c>
      <c r="K190">
        <v>550.96</v>
      </c>
      <c r="L190">
        <v>1.8150200000000001</v>
      </c>
      <c r="M190">
        <v>8.6087399999999992</v>
      </c>
      <c r="N190">
        <v>2</v>
      </c>
    </row>
    <row r="191" spans="1:14" ht="12.75">
      <c r="A191">
        <v>2</v>
      </c>
      <c r="B191">
        <v>64</v>
      </c>
      <c r="C191">
        <v>8192</v>
      </c>
      <c r="D191">
        <v>1920</v>
      </c>
      <c r="E191">
        <v>12.839600000000001</v>
      </c>
      <c r="F191">
        <v>64529</v>
      </c>
      <c r="G191">
        <v>61376</v>
      </c>
      <c r="H191">
        <v>3153</v>
      </c>
      <c r="I191">
        <v>15728640</v>
      </c>
      <c r="J191">
        <v>8192</v>
      </c>
      <c r="K191">
        <v>149.53800000000001</v>
      </c>
      <c r="L191">
        <v>6.6872800000000003</v>
      </c>
      <c r="M191">
        <v>2.3365300000000002</v>
      </c>
      <c r="N191">
        <v>2</v>
      </c>
    </row>
    <row r="192" spans="1:14" ht="12.75">
      <c r="A192">
        <v>2</v>
      </c>
      <c r="B192">
        <v>128</v>
      </c>
      <c r="C192">
        <v>1</v>
      </c>
      <c r="D192">
        <v>1920</v>
      </c>
      <c r="E192">
        <v>2.5860299999999999E-2</v>
      </c>
      <c r="F192">
        <v>2</v>
      </c>
      <c r="G192">
        <v>2</v>
      </c>
      <c r="H192">
        <v>0</v>
      </c>
      <c r="I192">
        <v>1920</v>
      </c>
      <c r="J192">
        <v>1</v>
      </c>
      <c r="K192">
        <v>74245.100000000006</v>
      </c>
      <c r="L192">
        <v>1.3468900000000001E-2</v>
      </c>
      <c r="M192">
        <v>1160.08</v>
      </c>
      <c r="N192">
        <v>2</v>
      </c>
    </row>
    <row r="193" spans="1:14" ht="12.75">
      <c r="A193">
        <v>2</v>
      </c>
      <c r="B193">
        <v>128</v>
      </c>
      <c r="C193">
        <v>2</v>
      </c>
      <c r="D193">
        <v>1920</v>
      </c>
      <c r="E193">
        <v>2.85404E-2</v>
      </c>
      <c r="F193">
        <v>5</v>
      </c>
      <c r="G193">
        <v>5</v>
      </c>
      <c r="H193">
        <v>0</v>
      </c>
      <c r="I193">
        <v>3840</v>
      </c>
      <c r="J193">
        <v>2</v>
      </c>
      <c r="K193">
        <v>67273.100000000006</v>
      </c>
      <c r="L193">
        <v>1.4864799999999999E-2</v>
      </c>
      <c r="M193">
        <v>1051.1400000000001</v>
      </c>
      <c r="N193">
        <v>2</v>
      </c>
    </row>
    <row r="194" spans="1:14" ht="12.75">
      <c r="A194">
        <v>2</v>
      </c>
      <c r="B194">
        <v>128</v>
      </c>
      <c r="C194">
        <v>4</v>
      </c>
      <c r="D194">
        <v>1920</v>
      </c>
      <c r="E194">
        <v>3.4490300000000002E-2</v>
      </c>
      <c r="F194">
        <v>30</v>
      </c>
      <c r="G194">
        <v>30</v>
      </c>
      <c r="H194">
        <v>0</v>
      </c>
      <c r="I194">
        <v>7680</v>
      </c>
      <c r="J194">
        <v>4</v>
      </c>
      <c r="K194">
        <v>55667.9</v>
      </c>
      <c r="L194">
        <v>1.7963699999999999E-2</v>
      </c>
      <c r="M194">
        <v>869.81100000000004</v>
      </c>
      <c r="N194">
        <v>2</v>
      </c>
    </row>
    <row r="195" spans="1:14" ht="12.75">
      <c r="A195">
        <v>2</v>
      </c>
      <c r="B195">
        <v>128</v>
      </c>
      <c r="C195">
        <v>8</v>
      </c>
      <c r="D195">
        <v>1920</v>
      </c>
      <c r="E195">
        <v>3.1412099999999998E-2</v>
      </c>
      <c r="F195">
        <v>45</v>
      </c>
      <c r="G195">
        <v>45</v>
      </c>
      <c r="H195">
        <v>0</v>
      </c>
      <c r="I195">
        <v>15360</v>
      </c>
      <c r="J195">
        <v>8</v>
      </c>
      <c r="K195">
        <v>61122.9</v>
      </c>
      <c r="L195">
        <v>1.63605E-2</v>
      </c>
      <c r="M195">
        <v>955.04600000000005</v>
      </c>
      <c r="N195">
        <v>2</v>
      </c>
    </row>
    <row r="196" spans="1:14" ht="12.75">
      <c r="A196">
        <v>2</v>
      </c>
      <c r="B196">
        <v>128</v>
      </c>
      <c r="C196">
        <v>16</v>
      </c>
      <c r="D196">
        <v>1920</v>
      </c>
      <c r="E196">
        <v>3.1975299999999998E-2</v>
      </c>
      <c r="F196">
        <v>71</v>
      </c>
      <c r="G196">
        <v>71</v>
      </c>
      <c r="H196">
        <v>0</v>
      </c>
      <c r="I196">
        <v>30720</v>
      </c>
      <c r="J196">
        <v>16</v>
      </c>
      <c r="K196">
        <v>60046.3</v>
      </c>
      <c r="L196">
        <v>1.66538E-2</v>
      </c>
      <c r="M196">
        <v>938.22400000000005</v>
      </c>
      <c r="N196">
        <v>2</v>
      </c>
    </row>
    <row r="197" spans="1:14" ht="12.75">
      <c r="A197">
        <v>2</v>
      </c>
      <c r="B197">
        <v>128</v>
      </c>
      <c r="C197">
        <v>32</v>
      </c>
      <c r="D197">
        <v>1920</v>
      </c>
      <c r="E197">
        <v>4.0892100000000001E-2</v>
      </c>
      <c r="F197">
        <v>150</v>
      </c>
      <c r="G197">
        <v>150</v>
      </c>
      <c r="H197">
        <v>0</v>
      </c>
      <c r="I197">
        <v>61440</v>
      </c>
      <c r="J197">
        <v>32</v>
      </c>
      <c r="K197">
        <v>46952.9</v>
      </c>
      <c r="L197">
        <v>2.1298000000000001E-2</v>
      </c>
      <c r="M197">
        <v>733.63800000000003</v>
      </c>
      <c r="N197">
        <v>2</v>
      </c>
    </row>
    <row r="198" spans="1:14" ht="12.75">
      <c r="A198">
        <v>2</v>
      </c>
      <c r="B198">
        <v>128</v>
      </c>
      <c r="C198">
        <v>64</v>
      </c>
      <c r="D198">
        <v>1920</v>
      </c>
      <c r="E198">
        <v>4.0969100000000001E-2</v>
      </c>
      <c r="F198">
        <v>285</v>
      </c>
      <c r="G198">
        <v>285</v>
      </c>
      <c r="H198">
        <v>0</v>
      </c>
      <c r="I198">
        <v>122880</v>
      </c>
      <c r="J198">
        <v>64</v>
      </c>
      <c r="K198">
        <v>46864.6</v>
      </c>
      <c r="L198">
        <v>2.1338099999999999E-2</v>
      </c>
      <c r="M198">
        <v>732.26</v>
      </c>
      <c r="N198">
        <v>2</v>
      </c>
    </row>
    <row r="199" spans="1:14" ht="12.75">
      <c r="A199">
        <v>2</v>
      </c>
      <c r="B199">
        <v>128</v>
      </c>
      <c r="C199">
        <v>128</v>
      </c>
      <c r="D199">
        <v>1920</v>
      </c>
      <c r="E199">
        <v>5.2239099999999997E-2</v>
      </c>
      <c r="F199">
        <v>549</v>
      </c>
      <c r="G199">
        <v>548</v>
      </c>
      <c r="H199">
        <v>1</v>
      </c>
      <c r="I199">
        <v>245760</v>
      </c>
      <c r="J199">
        <v>128</v>
      </c>
      <c r="K199">
        <v>36754.1</v>
      </c>
      <c r="L199">
        <v>2.72079E-2</v>
      </c>
      <c r="M199">
        <v>574.28200000000004</v>
      </c>
      <c r="N199">
        <v>2</v>
      </c>
    </row>
    <row r="200" spans="1:14" ht="12.75">
      <c r="A200">
        <v>2</v>
      </c>
      <c r="B200">
        <v>128</v>
      </c>
      <c r="C200">
        <v>256</v>
      </c>
      <c r="D200">
        <v>1920</v>
      </c>
      <c r="E200">
        <v>6.2326199999999998E-2</v>
      </c>
      <c r="F200">
        <v>1206</v>
      </c>
      <c r="G200">
        <v>1204</v>
      </c>
      <c r="H200">
        <v>2</v>
      </c>
      <c r="I200">
        <v>491520</v>
      </c>
      <c r="J200">
        <v>256</v>
      </c>
      <c r="K200">
        <v>30805.7</v>
      </c>
      <c r="L200">
        <v>3.2461499999999997E-2</v>
      </c>
      <c r="M200">
        <v>481.339</v>
      </c>
      <c r="N200">
        <v>2</v>
      </c>
    </row>
    <row r="201" spans="1:14" ht="12.75">
      <c r="A201">
        <v>2</v>
      </c>
      <c r="B201">
        <v>128</v>
      </c>
      <c r="C201">
        <v>512</v>
      </c>
      <c r="D201">
        <v>1920</v>
      </c>
      <c r="E201">
        <v>0.18441099999999999</v>
      </c>
      <c r="F201">
        <v>2340</v>
      </c>
      <c r="G201">
        <v>2337</v>
      </c>
      <c r="H201">
        <v>3</v>
      </c>
      <c r="I201">
        <v>983040</v>
      </c>
      <c r="J201">
        <v>512</v>
      </c>
      <c r="K201">
        <v>10411.5</v>
      </c>
      <c r="L201">
        <v>9.6047199999999999E-2</v>
      </c>
      <c r="M201">
        <v>162.68</v>
      </c>
      <c r="N201">
        <v>2</v>
      </c>
    </row>
    <row r="202" spans="1:14" ht="12.75">
      <c r="A202">
        <v>2</v>
      </c>
      <c r="B202">
        <v>128</v>
      </c>
      <c r="C202">
        <v>1024</v>
      </c>
      <c r="D202">
        <v>1920</v>
      </c>
      <c r="E202">
        <v>0.50375400000000004</v>
      </c>
      <c r="F202">
        <v>4733</v>
      </c>
      <c r="G202">
        <v>4726</v>
      </c>
      <c r="H202">
        <v>7</v>
      </c>
      <c r="I202">
        <v>1966080</v>
      </c>
      <c r="J202">
        <v>1024</v>
      </c>
      <c r="K202">
        <v>3811.38</v>
      </c>
      <c r="L202">
        <v>0.26237199999999999</v>
      </c>
      <c r="M202">
        <v>59.552900000000001</v>
      </c>
      <c r="N202">
        <v>2</v>
      </c>
    </row>
    <row r="203" spans="1:14" ht="12.75">
      <c r="A203">
        <v>2</v>
      </c>
      <c r="B203">
        <v>128</v>
      </c>
      <c r="C203">
        <v>2048</v>
      </c>
      <c r="D203">
        <v>1920</v>
      </c>
      <c r="E203">
        <v>1.37616</v>
      </c>
      <c r="F203">
        <v>9534</v>
      </c>
      <c r="G203">
        <v>9515</v>
      </c>
      <c r="H203">
        <v>19</v>
      </c>
      <c r="I203">
        <v>3932160</v>
      </c>
      <c r="J203">
        <v>2048</v>
      </c>
      <c r="K203">
        <v>1395.18</v>
      </c>
      <c r="L203">
        <v>0.71675100000000003</v>
      </c>
      <c r="M203">
        <v>21.799800000000001</v>
      </c>
      <c r="N203">
        <v>2</v>
      </c>
    </row>
    <row r="204" spans="1:14" ht="12.75">
      <c r="A204">
        <v>2</v>
      </c>
      <c r="B204">
        <v>128</v>
      </c>
      <c r="C204">
        <v>4096</v>
      </c>
      <c r="D204">
        <v>1920</v>
      </c>
      <c r="E204">
        <v>2.6640000000000001</v>
      </c>
      <c r="F204">
        <v>19870</v>
      </c>
      <c r="G204">
        <v>19770</v>
      </c>
      <c r="H204">
        <v>100</v>
      </c>
      <c r="I204">
        <v>7864320</v>
      </c>
      <c r="J204">
        <v>4096</v>
      </c>
      <c r="K204">
        <v>720.72</v>
      </c>
      <c r="L204">
        <v>1.3875</v>
      </c>
      <c r="M204">
        <v>11.261200000000001</v>
      </c>
      <c r="N204">
        <v>2</v>
      </c>
    </row>
    <row r="205" spans="1:14" ht="12.75">
      <c r="A205">
        <v>2</v>
      </c>
      <c r="B205">
        <v>128</v>
      </c>
      <c r="C205">
        <v>8192</v>
      </c>
      <c r="D205">
        <v>1920</v>
      </c>
      <c r="E205">
        <v>8.3701500000000006</v>
      </c>
      <c r="F205">
        <v>39517</v>
      </c>
      <c r="G205">
        <v>39102</v>
      </c>
      <c r="H205">
        <v>415</v>
      </c>
      <c r="I205">
        <v>15728640</v>
      </c>
      <c r="J205">
        <v>8192</v>
      </c>
      <c r="K205">
        <v>229.386</v>
      </c>
      <c r="L205">
        <v>4.3594499999999998</v>
      </c>
      <c r="M205">
        <v>3.5841599999999998</v>
      </c>
      <c r="N205">
        <v>2</v>
      </c>
    </row>
    <row r="206" spans="1:14" ht="12.75">
      <c r="A206">
        <v>3</v>
      </c>
      <c r="B206">
        <v>1</v>
      </c>
      <c r="C206">
        <v>1</v>
      </c>
      <c r="D206">
        <v>1920</v>
      </c>
      <c r="E206">
        <v>5.7393300000000001E-2</v>
      </c>
      <c r="F206">
        <v>121</v>
      </c>
      <c r="G206">
        <v>121</v>
      </c>
      <c r="H206">
        <v>0</v>
      </c>
      <c r="I206">
        <v>1920</v>
      </c>
      <c r="J206">
        <v>1</v>
      </c>
      <c r="K206">
        <v>33453.4</v>
      </c>
      <c r="L206">
        <v>2.98923E-2</v>
      </c>
      <c r="M206">
        <v>522.70899999999995</v>
      </c>
      <c r="N206">
        <v>3</v>
      </c>
    </row>
    <row r="207" spans="1:14" ht="12.75">
      <c r="A207">
        <v>3</v>
      </c>
      <c r="B207">
        <v>1</v>
      </c>
      <c r="C207">
        <v>2</v>
      </c>
      <c r="D207">
        <v>1920</v>
      </c>
      <c r="E207">
        <v>5.1346999999999997E-2</v>
      </c>
      <c r="F207">
        <v>221</v>
      </c>
      <c r="G207">
        <v>216</v>
      </c>
      <c r="H207">
        <v>5</v>
      </c>
      <c r="I207">
        <v>3840</v>
      </c>
      <c r="J207">
        <v>2</v>
      </c>
      <c r="K207">
        <v>37392.699999999997</v>
      </c>
      <c r="L207">
        <v>2.6743200000000002E-2</v>
      </c>
      <c r="M207">
        <v>584.26099999999997</v>
      </c>
      <c r="N207">
        <v>3</v>
      </c>
    </row>
    <row r="208" spans="1:14" ht="12.75">
      <c r="A208">
        <v>3</v>
      </c>
      <c r="B208">
        <v>1</v>
      </c>
      <c r="C208">
        <v>4</v>
      </c>
      <c r="D208">
        <v>1920</v>
      </c>
      <c r="E208">
        <v>5.4346499999999999E-2</v>
      </c>
      <c r="F208">
        <v>442</v>
      </c>
      <c r="G208">
        <v>393</v>
      </c>
      <c r="H208">
        <v>49</v>
      </c>
      <c r="I208">
        <v>7680</v>
      </c>
      <c r="J208">
        <v>4</v>
      </c>
      <c r="K208">
        <v>35328.9</v>
      </c>
      <c r="L208">
        <v>2.8305500000000001E-2</v>
      </c>
      <c r="M208">
        <v>552.01300000000003</v>
      </c>
      <c r="N208">
        <v>3</v>
      </c>
    </row>
    <row r="209" spans="1:14" ht="12.75">
      <c r="A209">
        <v>3</v>
      </c>
      <c r="B209">
        <v>1</v>
      </c>
      <c r="C209">
        <v>8</v>
      </c>
      <c r="D209">
        <v>1920</v>
      </c>
      <c r="E209">
        <v>5.1254399999999999E-2</v>
      </c>
      <c r="F209">
        <v>1149</v>
      </c>
      <c r="G209">
        <v>1006</v>
      </c>
      <c r="H209">
        <v>143</v>
      </c>
      <c r="I209">
        <v>15360</v>
      </c>
      <c r="J209">
        <v>8</v>
      </c>
      <c r="K209">
        <v>37460.199999999997</v>
      </c>
      <c r="L209">
        <v>2.6695E-2</v>
      </c>
      <c r="M209">
        <v>585.31600000000003</v>
      </c>
      <c r="N209">
        <v>3</v>
      </c>
    </row>
    <row r="210" spans="1:14" ht="12.75">
      <c r="A210">
        <v>3</v>
      </c>
      <c r="B210">
        <v>1</v>
      </c>
      <c r="C210">
        <v>16</v>
      </c>
      <c r="D210">
        <v>1920</v>
      </c>
      <c r="E210">
        <v>6.3914200000000004E-2</v>
      </c>
      <c r="F210">
        <v>2555</v>
      </c>
      <c r="G210">
        <v>1845</v>
      </c>
      <c r="H210">
        <v>710</v>
      </c>
      <c r="I210">
        <v>30720</v>
      </c>
      <c r="J210">
        <v>16</v>
      </c>
      <c r="K210">
        <v>30040.3</v>
      </c>
      <c r="L210">
        <v>3.3288699999999997E-2</v>
      </c>
      <c r="M210">
        <v>469.37900000000002</v>
      </c>
      <c r="N210">
        <v>3</v>
      </c>
    </row>
    <row r="211" spans="1:14" ht="12.75">
      <c r="A211">
        <v>3</v>
      </c>
      <c r="B211">
        <v>1</v>
      </c>
      <c r="C211">
        <v>32</v>
      </c>
      <c r="D211">
        <v>1920</v>
      </c>
      <c r="E211">
        <v>5.4180100000000002E-2</v>
      </c>
      <c r="F211">
        <v>6887</v>
      </c>
      <c r="G211">
        <v>4298</v>
      </c>
      <c r="H211">
        <v>2589</v>
      </c>
      <c r="I211">
        <v>61440</v>
      </c>
      <c r="J211">
        <v>32</v>
      </c>
      <c r="K211">
        <v>35437.4</v>
      </c>
      <c r="L211">
        <v>2.8218799999999999E-2</v>
      </c>
      <c r="M211">
        <v>553.70899999999995</v>
      </c>
      <c r="N211">
        <v>3</v>
      </c>
    </row>
    <row r="212" spans="1:14" ht="12.75">
      <c r="A212">
        <v>3</v>
      </c>
      <c r="B212">
        <v>1</v>
      </c>
      <c r="C212">
        <v>64</v>
      </c>
      <c r="D212">
        <v>1920</v>
      </c>
      <c r="E212">
        <v>0.196466</v>
      </c>
      <c r="F212">
        <v>23235</v>
      </c>
      <c r="G212">
        <v>10619</v>
      </c>
      <c r="H212">
        <v>12616</v>
      </c>
      <c r="I212">
        <v>122880</v>
      </c>
      <c r="J212">
        <v>64</v>
      </c>
      <c r="K212">
        <v>9772.69</v>
      </c>
      <c r="L212">
        <v>0.102326</v>
      </c>
      <c r="M212">
        <v>152.69800000000001</v>
      </c>
      <c r="N212">
        <v>3</v>
      </c>
    </row>
    <row r="213" spans="1:14" ht="12.75">
      <c r="A213">
        <v>3</v>
      </c>
      <c r="B213">
        <v>1</v>
      </c>
      <c r="C213">
        <v>128</v>
      </c>
      <c r="D213">
        <v>1920</v>
      </c>
      <c r="E213">
        <v>0.54525100000000004</v>
      </c>
      <c r="F213">
        <v>92608</v>
      </c>
      <c r="G213">
        <v>30047</v>
      </c>
      <c r="H213">
        <v>62561</v>
      </c>
      <c r="I213">
        <v>245760</v>
      </c>
      <c r="J213">
        <v>128</v>
      </c>
      <c r="K213">
        <v>3521.32</v>
      </c>
      <c r="L213">
        <v>0.28398499999999999</v>
      </c>
      <c r="M213">
        <v>55.020600000000002</v>
      </c>
      <c r="N213">
        <v>3</v>
      </c>
    </row>
    <row r="214" spans="1:14" ht="12.75">
      <c r="A214">
        <v>3</v>
      </c>
      <c r="B214">
        <v>1</v>
      </c>
      <c r="C214">
        <v>256</v>
      </c>
      <c r="D214">
        <v>1920</v>
      </c>
      <c r="E214">
        <v>1.33066</v>
      </c>
      <c r="F214">
        <v>306994</v>
      </c>
      <c r="G214">
        <v>84918</v>
      </c>
      <c r="H214">
        <v>222076</v>
      </c>
      <c r="I214">
        <v>491520</v>
      </c>
      <c r="J214">
        <v>256</v>
      </c>
      <c r="K214">
        <v>1442.89</v>
      </c>
      <c r="L214">
        <v>0.69305300000000003</v>
      </c>
      <c r="M214">
        <v>22.545200000000001</v>
      </c>
      <c r="N214">
        <v>3</v>
      </c>
    </row>
    <row r="215" spans="1:14" ht="12.75">
      <c r="A215">
        <v>3</v>
      </c>
      <c r="B215">
        <v>1</v>
      </c>
      <c r="C215">
        <v>512</v>
      </c>
      <c r="D215">
        <v>1920</v>
      </c>
      <c r="E215">
        <v>3.0061</v>
      </c>
      <c r="F215">
        <v>746074</v>
      </c>
      <c r="G215">
        <v>189755</v>
      </c>
      <c r="H215">
        <v>556319</v>
      </c>
      <c r="I215">
        <v>983040</v>
      </c>
      <c r="J215">
        <v>512</v>
      </c>
      <c r="K215">
        <v>638.70100000000002</v>
      </c>
      <c r="L215">
        <v>1.56568</v>
      </c>
      <c r="M215">
        <v>9.9796999999999993</v>
      </c>
      <c r="N215">
        <v>3</v>
      </c>
    </row>
    <row r="216" spans="1:14" ht="12.75">
      <c r="A216">
        <v>3</v>
      </c>
      <c r="B216">
        <v>1</v>
      </c>
      <c r="C216">
        <v>1024</v>
      </c>
      <c r="D216">
        <v>1920</v>
      </c>
      <c r="E216">
        <v>8.0304800000000007</v>
      </c>
      <c r="F216">
        <v>1538521</v>
      </c>
      <c r="G216">
        <v>380296</v>
      </c>
      <c r="H216">
        <v>1158225</v>
      </c>
      <c r="I216">
        <v>1966080</v>
      </c>
      <c r="J216">
        <v>1024</v>
      </c>
      <c r="K216">
        <v>239.089</v>
      </c>
      <c r="L216">
        <v>4.1825400000000004</v>
      </c>
      <c r="M216">
        <v>3.73577</v>
      </c>
      <c r="N216">
        <v>3</v>
      </c>
    </row>
    <row r="217" spans="1:14" ht="12.75">
      <c r="A217">
        <v>3</v>
      </c>
      <c r="B217">
        <v>1</v>
      </c>
      <c r="C217">
        <v>2048</v>
      </c>
      <c r="D217">
        <v>1920</v>
      </c>
      <c r="E217">
        <v>20.7545</v>
      </c>
      <c r="F217">
        <v>3060455</v>
      </c>
      <c r="G217">
        <v>856556</v>
      </c>
      <c r="H217">
        <v>2203899</v>
      </c>
      <c r="I217">
        <v>3932160</v>
      </c>
      <c r="J217">
        <v>2048</v>
      </c>
      <c r="K217">
        <v>92.510099999999994</v>
      </c>
      <c r="L217">
        <v>10.8096</v>
      </c>
      <c r="M217">
        <v>1.44547</v>
      </c>
      <c r="N217">
        <v>3</v>
      </c>
    </row>
    <row r="218" spans="1:14" ht="12.75">
      <c r="A218">
        <v>3</v>
      </c>
      <c r="B218">
        <v>2</v>
      </c>
      <c r="C218">
        <v>1</v>
      </c>
      <c r="D218">
        <v>1920</v>
      </c>
      <c r="E218">
        <v>3.2332399999999997E-2</v>
      </c>
      <c r="F218">
        <v>72</v>
      </c>
      <c r="G218">
        <v>72</v>
      </c>
      <c r="H218">
        <v>0</v>
      </c>
      <c r="I218">
        <v>1920</v>
      </c>
      <c r="J218">
        <v>1</v>
      </c>
      <c r="K218">
        <v>59383.199999999997</v>
      </c>
      <c r="L218">
        <v>1.6839799999999999E-2</v>
      </c>
      <c r="M218">
        <v>927.86300000000006</v>
      </c>
      <c r="N218">
        <v>3</v>
      </c>
    </row>
    <row r="219" spans="1:14" ht="12.75">
      <c r="A219">
        <v>3</v>
      </c>
      <c r="B219">
        <v>2</v>
      </c>
      <c r="C219">
        <v>2</v>
      </c>
      <c r="D219">
        <v>1920</v>
      </c>
      <c r="E219">
        <v>4.2747199999999999E-2</v>
      </c>
      <c r="F219">
        <v>124</v>
      </c>
      <c r="G219">
        <v>122</v>
      </c>
      <c r="H219">
        <v>2</v>
      </c>
      <c r="I219">
        <v>3840</v>
      </c>
      <c r="J219">
        <v>2</v>
      </c>
      <c r="K219">
        <v>44915.199999999997</v>
      </c>
      <c r="L219">
        <v>2.2264200000000001E-2</v>
      </c>
      <c r="M219">
        <v>701.8</v>
      </c>
      <c r="N219">
        <v>3</v>
      </c>
    </row>
    <row r="220" spans="1:14" ht="12.75">
      <c r="A220">
        <v>3</v>
      </c>
      <c r="B220">
        <v>2</v>
      </c>
      <c r="C220">
        <v>4</v>
      </c>
      <c r="D220">
        <v>1920</v>
      </c>
      <c r="E220">
        <v>5.7389299999999997E-2</v>
      </c>
      <c r="F220">
        <v>261</v>
      </c>
      <c r="G220">
        <v>258</v>
      </c>
      <c r="H220">
        <v>3</v>
      </c>
      <c r="I220">
        <v>7680</v>
      </c>
      <c r="J220">
        <v>4</v>
      </c>
      <c r="K220">
        <v>33455.699999999997</v>
      </c>
      <c r="L220">
        <v>2.9890199999999999E-2</v>
      </c>
      <c r="M220">
        <v>522.74599999999998</v>
      </c>
      <c r="N220">
        <v>3</v>
      </c>
    </row>
    <row r="221" spans="1:14" ht="12.75">
      <c r="A221">
        <v>3</v>
      </c>
      <c r="B221">
        <v>2</v>
      </c>
      <c r="C221">
        <v>8</v>
      </c>
      <c r="D221">
        <v>1920</v>
      </c>
      <c r="E221">
        <v>5.3383100000000003E-2</v>
      </c>
      <c r="F221">
        <v>657</v>
      </c>
      <c r="G221">
        <v>619</v>
      </c>
      <c r="H221">
        <v>38</v>
      </c>
      <c r="I221">
        <v>15360</v>
      </c>
      <c r="J221">
        <v>8</v>
      </c>
      <c r="K221">
        <v>35966.5</v>
      </c>
      <c r="L221">
        <v>2.7803700000000001E-2</v>
      </c>
      <c r="M221">
        <v>561.976</v>
      </c>
      <c r="N221">
        <v>3</v>
      </c>
    </row>
    <row r="222" spans="1:14" ht="12.75">
      <c r="A222">
        <v>3</v>
      </c>
      <c r="B222">
        <v>2</v>
      </c>
      <c r="C222">
        <v>16</v>
      </c>
      <c r="D222">
        <v>1920</v>
      </c>
      <c r="E222">
        <v>4.1210400000000001E-2</v>
      </c>
      <c r="F222">
        <v>1238</v>
      </c>
      <c r="G222">
        <v>1093</v>
      </c>
      <c r="H222">
        <v>145</v>
      </c>
      <c r="I222">
        <v>30720</v>
      </c>
      <c r="J222">
        <v>16</v>
      </c>
      <c r="K222">
        <v>46590.2</v>
      </c>
      <c r="L222">
        <v>2.1463800000000002E-2</v>
      </c>
      <c r="M222">
        <v>727.971</v>
      </c>
      <c r="N222">
        <v>3</v>
      </c>
    </row>
    <row r="223" spans="1:14" ht="12.75">
      <c r="A223">
        <v>3</v>
      </c>
      <c r="B223">
        <v>2</v>
      </c>
      <c r="C223">
        <v>32</v>
      </c>
      <c r="D223">
        <v>1920</v>
      </c>
      <c r="E223">
        <v>5.7343600000000002E-2</v>
      </c>
      <c r="F223">
        <v>2661</v>
      </c>
      <c r="G223">
        <v>2244</v>
      </c>
      <c r="H223">
        <v>417</v>
      </c>
      <c r="I223">
        <v>61440</v>
      </c>
      <c r="J223">
        <v>32</v>
      </c>
      <c r="K223">
        <v>33482.400000000001</v>
      </c>
      <c r="L223">
        <v>2.9866500000000001E-2</v>
      </c>
      <c r="M223">
        <v>523.16200000000003</v>
      </c>
      <c r="N223">
        <v>3</v>
      </c>
    </row>
    <row r="224" spans="1:14" ht="12.75">
      <c r="A224">
        <v>3</v>
      </c>
      <c r="B224">
        <v>2</v>
      </c>
      <c r="C224">
        <v>64</v>
      </c>
      <c r="D224">
        <v>1920</v>
      </c>
      <c r="E224">
        <v>8.6525000000000005E-2</v>
      </c>
      <c r="F224">
        <v>6619</v>
      </c>
      <c r="G224">
        <v>4812</v>
      </c>
      <c r="H224">
        <v>1807</v>
      </c>
      <c r="I224">
        <v>122880</v>
      </c>
      <c r="J224">
        <v>64</v>
      </c>
      <c r="K224">
        <v>22190.1</v>
      </c>
      <c r="L224">
        <v>4.5065099999999997E-2</v>
      </c>
      <c r="M224">
        <v>346.721</v>
      </c>
      <c r="N224">
        <v>3</v>
      </c>
    </row>
    <row r="225" spans="1:14" ht="12.75">
      <c r="A225">
        <v>3</v>
      </c>
      <c r="B225">
        <v>2</v>
      </c>
      <c r="C225">
        <v>128</v>
      </c>
      <c r="D225">
        <v>1920</v>
      </c>
      <c r="E225">
        <v>0.251446</v>
      </c>
      <c r="F225">
        <v>19440</v>
      </c>
      <c r="G225">
        <v>11076</v>
      </c>
      <c r="H225">
        <v>8364</v>
      </c>
      <c r="I225">
        <v>245760</v>
      </c>
      <c r="J225">
        <v>128</v>
      </c>
      <c r="K225">
        <v>7635.83</v>
      </c>
      <c r="L225">
        <v>0.130962</v>
      </c>
      <c r="M225">
        <v>119.31</v>
      </c>
      <c r="N225">
        <v>3</v>
      </c>
    </row>
    <row r="226" spans="1:14" ht="12.75">
      <c r="A226">
        <v>3</v>
      </c>
      <c r="B226">
        <v>2</v>
      </c>
      <c r="C226">
        <v>256</v>
      </c>
      <c r="D226">
        <v>1920</v>
      </c>
      <c r="E226">
        <v>0.90207899999999996</v>
      </c>
      <c r="F226">
        <v>70335</v>
      </c>
      <c r="G226">
        <v>28497</v>
      </c>
      <c r="H226">
        <v>41838</v>
      </c>
      <c r="I226">
        <v>491520</v>
      </c>
      <c r="J226">
        <v>256</v>
      </c>
      <c r="K226">
        <v>2128.42</v>
      </c>
      <c r="L226">
        <v>0.469833</v>
      </c>
      <c r="M226">
        <v>33.256500000000003</v>
      </c>
      <c r="N226">
        <v>3</v>
      </c>
    </row>
    <row r="227" spans="1:14" ht="12.75">
      <c r="A227">
        <v>3</v>
      </c>
      <c r="B227">
        <v>2</v>
      </c>
      <c r="C227">
        <v>512</v>
      </c>
      <c r="D227">
        <v>1920</v>
      </c>
      <c r="E227">
        <v>2.6952699999999998</v>
      </c>
      <c r="F227">
        <v>282176</v>
      </c>
      <c r="G227">
        <v>74648</v>
      </c>
      <c r="H227">
        <v>207528</v>
      </c>
      <c r="I227">
        <v>983040</v>
      </c>
      <c r="J227">
        <v>512</v>
      </c>
      <c r="K227">
        <v>712.35900000000004</v>
      </c>
      <c r="L227">
        <v>1.4037900000000001</v>
      </c>
      <c r="M227">
        <v>11.130599999999999</v>
      </c>
      <c r="N227">
        <v>3</v>
      </c>
    </row>
    <row r="228" spans="1:14" ht="12.75">
      <c r="A228">
        <v>3</v>
      </c>
      <c r="B228">
        <v>2</v>
      </c>
      <c r="C228">
        <v>1024</v>
      </c>
      <c r="D228">
        <v>1920</v>
      </c>
      <c r="E228">
        <v>11.0938</v>
      </c>
      <c r="F228">
        <v>998698</v>
      </c>
      <c r="G228">
        <v>191522</v>
      </c>
      <c r="H228">
        <v>807176</v>
      </c>
      <c r="I228">
        <v>1966080</v>
      </c>
      <c r="J228">
        <v>1024</v>
      </c>
      <c r="K228">
        <v>173.06899999999999</v>
      </c>
      <c r="L228">
        <v>5.7780399999999998</v>
      </c>
      <c r="M228">
        <v>2.7042099999999998</v>
      </c>
      <c r="N228">
        <v>3</v>
      </c>
    </row>
    <row r="229" spans="1:14" ht="12.75">
      <c r="A229">
        <v>3</v>
      </c>
      <c r="B229">
        <v>2</v>
      </c>
      <c r="C229">
        <v>2048</v>
      </c>
      <c r="D229">
        <v>1920</v>
      </c>
      <c r="E229">
        <v>38.194200000000002</v>
      </c>
      <c r="F229">
        <v>2678130</v>
      </c>
      <c r="G229">
        <v>465074</v>
      </c>
      <c r="H229">
        <v>2213056</v>
      </c>
      <c r="I229">
        <v>3932160</v>
      </c>
      <c r="J229">
        <v>2048</v>
      </c>
      <c r="K229">
        <v>50.269500000000001</v>
      </c>
      <c r="L229">
        <v>19.892800000000001</v>
      </c>
      <c r="M229">
        <v>0.78546000000000005</v>
      </c>
      <c r="N229">
        <v>3</v>
      </c>
    </row>
    <row r="230" spans="1:14" ht="12.75">
      <c r="A230">
        <v>3</v>
      </c>
      <c r="B230">
        <v>4</v>
      </c>
      <c r="C230">
        <v>1</v>
      </c>
      <c r="D230">
        <v>1920</v>
      </c>
      <c r="E230">
        <v>5.64898E-2</v>
      </c>
      <c r="F230">
        <v>36</v>
      </c>
      <c r="G230">
        <v>36</v>
      </c>
      <c r="H230">
        <v>0</v>
      </c>
      <c r="I230">
        <v>1920</v>
      </c>
      <c r="J230">
        <v>1</v>
      </c>
      <c r="K230">
        <v>33988.5</v>
      </c>
      <c r="L230">
        <v>2.9421800000000001E-2</v>
      </c>
      <c r="M230">
        <v>531.07000000000005</v>
      </c>
      <c r="N230">
        <v>3</v>
      </c>
    </row>
    <row r="231" spans="1:14" ht="12.75">
      <c r="A231">
        <v>3</v>
      </c>
      <c r="B231">
        <v>4</v>
      </c>
      <c r="C231">
        <v>2</v>
      </c>
      <c r="D231">
        <v>1920</v>
      </c>
      <c r="E231">
        <v>3.8013499999999999E-2</v>
      </c>
      <c r="F231">
        <v>77</v>
      </c>
      <c r="G231">
        <v>77</v>
      </c>
      <c r="H231">
        <v>0</v>
      </c>
      <c r="I231">
        <v>3840</v>
      </c>
      <c r="J231">
        <v>2</v>
      </c>
      <c r="K231">
        <v>50508.4</v>
      </c>
      <c r="L231">
        <v>1.9798699999999999E-2</v>
      </c>
      <c r="M231">
        <v>789.19399999999996</v>
      </c>
      <c r="N231">
        <v>3</v>
      </c>
    </row>
    <row r="232" spans="1:14" ht="12.75">
      <c r="A232">
        <v>3</v>
      </c>
      <c r="B232">
        <v>4</v>
      </c>
      <c r="C232">
        <v>4</v>
      </c>
      <c r="D232">
        <v>1920</v>
      </c>
      <c r="E232">
        <v>4.8104399999999999E-2</v>
      </c>
      <c r="F232">
        <v>217</v>
      </c>
      <c r="G232">
        <v>217</v>
      </c>
      <c r="H232">
        <v>0</v>
      </c>
      <c r="I232">
        <v>7680</v>
      </c>
      <c r="J232">
        <v>4</v>
      </c>
      <c r="K232">
        <v>39913.199999999997</v>
      </c>
      <c r="L232">
        <v>2.5054400000000001E-2</v>
      </c>
      <c r="M232">
        <v>623.64300000000003</v>
      </c>
      <c r="N232">
        <v>3</v>
      </c>
    </row>
    <row r="233" spans="1:14" ht="12.75">
      <c r="A233">
        <v>3</v>
      </c>
      <c r="B233">
        <v>4</v>
      </c>
      <c r="C233">
        <v>8</v>
      </c>
      <c r="D233">
        <v>1920</v>
      </c>
      <c r="E233">
        <v>5.2152700000000003E-2</v>
      </c>
      <c r="F233">
        <v>383</v>
      </c>
      <c r="G233">
        <v>370</v>
      </c>
      <c r="H233">
        <v>13</v>
      </c>
      <c r="I233">
        <v>15360</v>
      </c>
      <c r="J233">
        <v>8</v>
      </c>
      <c r="K233">
        <v>36814.9</v>
      </c>
      <c r="L233">
        <v>2.71629E-2</v>
      </c>
      <c r="M233">
        <v>575.23299999999995</v>
      </c>
      <c r="N233">
        <v>3</v>
      </c>
    </row>
    <row r="234" spans="1:14" ht="12.75">
      <c r="A234">
        <v>3</v>
      </c>
      <c r="B234">
        <v>4</v>
      </c>
      <c r="C234">
        <v>16</v>
      </c>
      <c r="D234">
        <v>1920</v>
      </c>
      <c r="E234">
        <v>4.5378300000000003E-2</v>
      </c>
      <c r="F234">
        <v>762</v>
      </c>
      <c r="G234">
        <v>732</v>
      </c>
      <c r="H234">
        <v>30</v>
      </c>
      <c r="I234">
        <v>30720</v>
      </c>
      <c r="J234">
        <v>16</v>
      </c>
      <c r="K234">
        <v>42311</v>
      </c>
      <c r="L234">
        <v>2.3634499999999999E-2</v>
      </c>
      <c r="M234">
        <v>661.10900000000004</v>
      </c>
      <c r="N234">
        <v>3</v>
      </c>
    </row>
    <row r="235" spans="1:14" ht="12.75">
      <c r="A235">
        <v>3</v>
      </c>
      <c r="B235">
        <v>4</v>
      </c>
      <c r="C235">
        <v>32</v>
      </c>
      <c r="D235">
        <v>1920</v>
      </c>
      <c r="E235">
        <v>5.0094899999999998E-2</v>
      </c>
      <c r="F235">
        <v>1494</v>
      </c>
      <c r="G235">
        <v>1421</v>
      </c>
      <c r="H235">
        <v>73</v>
      </c>
      <c r="I235">
        <v>61440</v>
      </c>
      <c r="J235">
        <v>32</v>
      </c>
      <c r="K235">
        <v>38327.300000000003</v>
      </c>
      <c r="L235">
        <v>2.6091099999999999E-2</v>
      </c>
      <c r="M235">
        <v>598.86400000000003</v>
      </c>
      <c r="N235">
        <v>3</v>
      </c>
    </row>
    <row r="236" spans="1:14" ht="12.75">
      <c r="A236">
        <v>3</v>
      </c>
      <c r="B236">
        <v>4</v>
      </c>
      <c r="C236">
        <v>64</v>
      </c>
      <c r="D236">
        <v>1920</v>
      </c>
      <c r="E236">
        <v>6.7051799999999995E-2</v>
      </c>
      <c r="F236">
        <v>3248</v>
      </c>
      <c r="G236">
        <v>2915</v>
      </c>
      <c r="H236">
        <v>333</v>
      </c>
      <c r="I236">
        <v>122880</v>
      </c>
      <c r="J236">
        <v>64</v>
      </c>
      <c r="K236">
        <v>28634.6</v>
      </c>
      <c r="L236">
        <v>3.4922799999999997E-2</v>
      </c>
      <c r="M236">
        <v>447.41500000000002</v>
      </c>
      <c r="N236">
        <v>3</v>
      </c>
    </row>
    <row r="237" spans="1:14" ht="12.75">
      <c r="A237">
        <v>3</v>
      </c>
      <c r="B237">
        <v>4</v>
      </c>
      <c r="C237">
        <v>128</v>
      </c>
      <c r="D237">
        <v>1920</v>
      </c>
      <c r="E237">
        <v>0.112527</v>
      </c>
      <c r="F237">
        <v>6981</v>
      </c>
      <c r="G237">
        <v>5767</v>
      </c>
      <c r="H237">
        <v>1214</v>
      </c>
      <c r="I237">
        <v>245760</v>
      </c>
      <c r="J237">
        <v>128</v>
      </c>
      <c r="K237">
        <v>17062.5</v>
      </c>
      <c r="L237">
        <v>5.8608100000000003E-2</v>
      </c>
      <c r="M237">
        <v>266.60199999999998</v>
      </c>
      <c r="N237">
        <v>3</v>
      </c>
    </row>
    <row r="238" spans="1:14" ht="12.75">
      <c r="A238">
        <v>3</v>
      </c>
      <c r="B238">
        <v>4</v>
      </c>
      <c r="C238">
        <v>256</v>
      </c>
      <c r="D238">
        <v>1920</v>
      </c>
      <c r="E238">
        <v>0.24821599999999999</v>
      </c>
      <c r="F238">
        <v>17167</v>
      </c>
      <c r="G238">
        <v>12146</v>
      </c>
      <c r="H238">
        <v>5021</v>
      </c>
      <c r="I238">
        <v>491520</v>
      </c>
      <c r="J238">
        <v>256</v>
      </c>
      <c r="K238">
        <v>7735.19</v>
      </c>
      <c r="L238">
        <v>0.12927900000000001</v>
      </c>
      <c r="M238">
        <v>120.86199999999999</v>
      </c>
      <c r="N238">
        <v>3</v>
      </c>
    </row>
    <row r="239" spans="1:14" ht="12.75">
      <c r="A239">
        <v>3</v>
      </c>
      <c r="B239">
        <v>4</v>
      </c>
      <c r="C239">
        <v>512</v>
      </c>
      <c r="D239">
        <v>1920</v>
      </c>
      <c r="E239">
        <v>1.17943</v>
      </c>
      <c r="F239">
        <v>51191</v>
      </c>
      <c r="G239">
        <v>28108</v>
      </c>
      <c r="H239">
        <v>23083</v>
      </c>
      <c r="I239">
        <v>983040</v>
      </c>
      <c r="J239">
        <v>512</v>
      </c>
      <c r="K239">
        <v>1627.91</v>
      </c>
      <c r="L239">
        <v>0.614286</v>
      </c>
      <c r="M239">
        <v>25.4361</v>
      </c>
      <c r="N239">
        <v>3</v>
      </c>
    </row>
    <row r="240" spans="1:14" ht="12.75">
      <c r="A240">
        <v>3</v>
      </c>
      <c r="B240">
        <v>4</v>
      </c>
      <c r="C240">
        <v>1024</v>
      </c>
      <c r="D240">
        <v>1920</v>
      </c>
      <c r="E240">
        <v>4.6807299999999996</v>
      </c>
      <c r="F240">
        <v>193255</v>
      </c>
      <c r="G240">
        <v>75087</v>
      </c>
      <c r="H240">
        <v>118168</v>
      </c>
      <c r="I240">
        <v>1966080</v>
      </c>
      <c r="J240">
        <v>1024</v>
      </c>
      <c r="K240">
        <v>410.19200000000001</v>
      </c>
      <c r="L240">
        <v>2.4378799999999998</v>
      </c>
      <c r="M240">
        <v>6.4092500000000001</v>
      </c>
      <c r="N240">
        <v>3</v>
      </c>
    </row>
    <row r="241" spans="1:14" ht="12.75">
      <c r="A241">
        <v>3</v>
      </c>
      <c r="B241">
        <v>4</v>
      </c>
      <c r="C241">
        <v>2048</v>
      </c>
      <c r="D241">
        <v>1920</v>
      </c>
      <c r="E241">
        <v>27.441600000000001</v>
      </c>
      <c r="F241">
        <v>872986</v>
      </c>
      <c r="G241">
        <v>207223</v>
      </c>
      <c r="H241">
        <v>665763</v>
      </c>
      <c r="I241">
        <v>3932160</v>
      </c>
      <c r="J241">
        <v>2048</v>
      </c>
      <c r="K241">
        <v>69.966800000000006</v>
      </c>
      <c r="L241">
        <v>14.2925</v>
      </c>
      <c r="M241">
        <v>1.0932299999999999</v>
      </c>
      <c r="N241">
        <v>3</v>
      </c>
    </row>
    <row r="242" spans="1:14" ht="12.75">
      <c r="A242">
        <v>3</v>
      </c>
      <c r="B242">
        <v>8</v>
      </c>
      <c r="C242">
        <v>1</v>
      </c>
      <c r="D242">
        <v>1920</v>
      </c>
      <c r="E242">
        <v>5.4520100000000002E-2</v>
      </c>
      <c r="F242">
        <v>20</v>
      </c>
      <c r="G242">
        <v>20</v>
      </c>
      <c r="H242">
        <v>0</v>
      </c>
      <c r="I242">
        <v>1920</v>
      </c>
      <c r="J242">
        <v>1</v>
      </c>
      <c r="K242">
        <v>35216.400000000001</v>
      </c>
      <c r="L242">
        <v>2.8395900000000002E-2</v>
      </c>
      <c r="M242">
        <v>550.25599999999997</v>
      </c>
      <c r="N242">
        <v>3</v>
      </c>
    </row>
    <row r="243" spans="1:14" ht="12.75">
      <c r="A243">
        <v>3</v>
      </c>
      <c r="B243">
        <v>8</v>
      </c>
      <c r="C243">
        <v>2</v>
      </c>
      <c r="D243">
        <v>1920</v>
      </c>
      <c r="E243">
        <v>5.8754399999999998E-2</v>
      </c>
      <c r="F243">
        <v>46</v>
      </c>
      <c r="G243">
        <v>46</v>
      </c>
      <c r="H243">
        <v>0</v>
      </c>
      <c r="I243">
        <v>3840</v>
      </c>
      <c r="J243">
        <v>2</v>
      </c>
      <c r="K243">
        <v>32678.400000000001</v>
      </c>
      <c r="L243">
        <v>3.0601199999999999E-2</v>
      </c>
      <c r="M243">
        <v>510.6</v>
      </c>
      <c r="N243">
        <v>3</v>
      </c>
    </row>
    <row r="244" spans="1:14" ht="12.75">
      <c r="A244">
        <v>3</v>
      </c>
      <c r="B244">
        <v>8</v>
      </c>
      <c r="C244">
        <v>4</v>
      </c>
      <c r="D244">
        <v>1920</v>
      </c>
      <c r="E244">
        <v>5.2752899999999998E-2</v>
      </c>
      <c r="F244">
        <v>148</v>
      </c>
      <c r="G244">
        <v>148</v>
      </c>
      <c r="H244">
        <v>0</v>
      </c>
      <c r="I244">
        <v>7680</v>
      </c>
      <c r="J244">
        <v>4</v>
      </c>
      <c r="K244">
        <v>36396.1</v>
      </c>
      <c r="L244">
        <v>2.74755E-2</v>
      </c>
      <c r="M244">
        <v>568.68899999999996</v>
      </c>
      <c r="N244">
        <v>3</v>
      </c>
    </row>
    <row r="245" spans="1:14" ht="12.75">
      <c r="A245">
        <v>3</v>
      </c>
      <c r="B245">
        <v>8</v>
      </c>
      <c r="C245">
        <v>8</v>
      </c>
      <c r="D245">
        <v>1920</v>
      </c>
      <c r="E245">
        <v>6.3485399999999997E-2</v>
      </c>
      <c r="F245">
        <v>242</v>
      </c>
      <c r="G245">
        <v>241</v>
      </c>
      <c r="H245">
        <v>1</v>
      </c>
      <c r="I245">
        <v>15360</v>
      </c>
      <c r="J245">
        <v>8</v>
      </c>
      <c r="K245">
        <v>30243.200000000001</v>
      </c>
      <c r="L245">
        <v>3.3065299999999999E-2</v>
      </c>
      <c r="M245">
        <v>472.54899999999998</v>
      </c>
      <c r="N245">
        <v>3</v>
      </c>
    </row>
    <row r="246" spans="1:14" ht="12.75">
      <c r="A246">
        <v>3</v>
      </c>
      <c r="B246">
        <v>8</v>
      </c>
      <c r="C246">
        <v>16</v>
      </c>
      <c r="D246">
        <v>1920</v>
      </c>
      <c r="E246">
        <v>5.9653299999999999E-2</v>
      </c>
      <c r="F246">
        <v>437</v>
      </c>
      <c r="G246">
        <v>432</v>
      </c>
      <c r="H246">
        <v>5</v>
      </c>
      <c r="I246">
        <v>30720</v>
      </c>
      <c r="J246">
        <v>16</v>
      </c>
      <c r="K246">
        <v>32186</v>
      </c>
      <c r="L246">
        <v>3.10694E-2</v>
      </c>
      <c r="M246">
        <v>502.90600000000001</v>
      </c>
      <c r="N246">
        <v>3</v>
      </c>
    </row>
    <row r="247" spans="1:14" ht="12.75">
      <c r="A247">
        <v>3</v>
      </c>
      <c r="B247">
        <v>8</v>
      </c>
      <c r="C247">
        <v>32</v>
      </c>
      <c r="D247">
        <v>1920</v>
      </c>
      <c r="E247">
        <v>6.3179200000000005E-2</v>
      </c>
      <c r="F247">
        <v>943</v>
      </c>
      <c r="G247">
        <v>923</v>
      </c>
      <c r="H247">
        <v>20</v>
      </c>
      <c r="I247">
        <v>61440</v>
      </c>
      <c r="J247">
        <v>32</v>
      </c>
      <c r="K247">
        <v>30389.7</v>
      </c>
      <c r="L247">
        <v>3.2905799999999999E-2</v>
      </c>
      <c r="M247">
        <v>474.84</v>
      </c>
      <c r="N247">
        <v>3</v>
      </c>
    </row>
    <row r="248" spans="1:14" ht="12.75">
      <c r="A248">
        <v>3</v>
      </c>
      <c r="B248">
        <v>8</v>
      </c>
      <c r="C248">
        <v>64</v>
      </c>
      <c r="D248">
        <v>1920</v>
      </c>
      <c r="E248">
        <v>6.91026E-2</v>
      </c>
      <c r="F248">
        <v>1720</v>
      </c>
      <c r="G248">
        <v>1670</v>
      </c>
      <c r="H248">
        <v>50</v>
      </c>
      <c r="I248">
        <v>122880</v>
      </c>
      <c r="J248">
        <v>64</v>
      </c>
      <c r="K248">
        <v>27784.799999999999</v>
      </c>
      <c r="L248">
        <v>3.5990899999999999E-2</v>
      </c>
      <c r="M248">
        <v>434.137</v>
      </c>
      <c r="N248">
        <v>3</v>
      </c>
    </row>
    <row r="249" spans="1:14" ht="12.75">
      <c r="A249">
        <v>3</v>
      </c>
      <c r="B249">
        <v>8</v>
      </c>
      <c r="C249">
        <v>128</v>
      </c>
      <c r="D249">
        <v>1920</v>
      </c>
      <c r="E249">
        <v>0.101215</v>
      </c>
      <c r="F249">
        <v>3842</v>
      </c>
      <c r="G249">
        <v>3584</v>
      </c>
      <c r="H249">
        <v>258</v>
      </c>
      <c r="I249">
        <v>245760</v>
      </c>
      <c r="J249">
        <v>128</v>
      </c>
      <c r="K249">
        <v>18969.599999999999</v>
      </c>
      <c r="L249">
        <v>5.2715900000000003E-2</v>
      </c>
      <c r="M249">
        <v>296.39999999999998</v>
      </c>
      <c r="N249">
        <v>3</v>
      </c>
    </row>
    <row r="250" spans="1:14" ht="12.75">
      <c r="A250">
        <v>3</v>
      </c>
      <c r="B250">
        <v>8</v>
      </c>
      <c r="C250">
        <v>256</v>
      </c>
      <c r="D250">
        <v>1920</v>
      </c>
      <c r="E250">
        <v>0.21477599999999999</v>
      </c>
      <c r="F250">
        <v>7758</v>
      </c>
      <c r="G250">
        <v>6958</v>
      </c>
      <c r="H250">
        <v>800</v>
      </c>
      <c r="I250">
        <v>491520</v>
      </c>
      <c r="J250">
        <v>256</v>
      </c>
      <c r="K250">
        <v>8939.5400000000009</v>
      </c>
      <c r="L250">
        <v>0.111863</v>
      </c>
      <c r="M250">
        <v>139.68</v>
      </c>
      <c r="N250">
        <v>3</v>
      </c>
    </row>
    <row r="251" spans="1:14" ht="12.75">
      <c r="A251">
        <v>3</v>
      </c>
      <c r="B251">
        <v>8</v>
      </c>
      <c r="C251">
        <v>512</v>
      </c>
      <c r="D251">
        <v>1920</v>
      </c>
      <c r="E251">
        <v>0.70943999999999996</v>
      </c>
      <c r="F251">
        <v>18294</v>
      </c>
      <c r="G251">
        <v>14766</v>
      </c>
      <c r="H251">
        <v>3528</v>
      </c>
      <c r="I251">
        <v>983040</v>
      </c>
      <c r="J251">
        <v>512</v>
      </c>
      <c r="K251">
        <v>2706.36</v>
      </c>
      <c r="L251">
        <v>0.3695</v>
      </c>
      <c r="M251">
        <v>42.286900000000003</v>
      </c>
      <c r="N251">
        <v>3</v>
      </c>
    </row>
    <row r="252" spans="1:14" ht="12.75">
      <c r="A252">
        <v>3</v>
      </c>
      <c r="B252">
        <v>8</v>
      </c>
      <c r="C252">
        <v>1024</v>
      </c>
      <c r="D252">
        <v>1920</v>
      </c>
      <c r="E252">
        <v>2.2837499999999999</v>
      </c>
      <c r="F252">
        <v>42455</v>
      </c>
      <c r="G252">
        <v>30112</v>
      </c>
      <c r="H252">
        <v>12343</v>
      </c>
      <c r="I252">
        <v>1966080</v>
      </c>
      <c r="J252">
        <v>1024</v>
      </c>
      <c r="K252">
        <v>840.72299999999996</v>
      </c>
      <c r="L252">
        <v>1.1894499999999999</v>
      </c>
      <c r="M252">
        <v>13.1363</v>
      </c>
      <c r="N252">
        <v>3</v>
      </c>
    </row>
    <row r="253" spans="1:14" ht="12.75">
      <c r="A253">
        <v>3</v>
      </c>
      <c r="B253">
        <v>8</v>
      </c>
      <c r="C253">
        <v>2048</v>
      </c>
      <c r="D253">
        <v>1920</v>
      </c>
      <c r="E253">
        <v>6.6004100000000001</v>
      </c>
      <c r="F253">
        <v>123407</v>
      </c>
      <c r="G253">
        <v>66841</v>
      </c>
      <c r="H253">
        <v>56566</v>
      </c>
      <c r="I253">
        <v>3932160</v>
      </c>
      <c r="J253">
        <v>2048</v>
      </c>
      <c r="K253">
        <v>290.89100000000002</v>
      </c>
      <c r="L253">
        <v>3.4377200000000001</v>
      </c>
      <c r="M253">
        <v>4.5451699999999997</v>
      </c>
      <c r="N253">
        <v>3</v>
      </c>
    </row>
    <row r="254" spans="1:14" ht="12.75">
      <c r="A254">
        <v>3</v>
      </c>
      <c r="B254">
        <v>16</v>
      </c>
      <c r="C254">
        <v>1</v>
      </c>
      <c r="D254">
        <v>1920</v>
      </c>
      <c r="E254">
        <v>5.9247800000000003E-2</v>
      </c>
      <c r="F254">
        <v>11</v>
      </c>
      <c r="G254">
        <v>11</v>
      </c>
      <c r="H254">
        <v>0</v>
      </c>
      <c r="I254">
        <v>1920</v>
      </c>
      <c r="J254">
        <v>1</v>
      </c>
      <c r="K254">
        <v>32406.3</v>
      </c>
      <c r="L254">
        <v>3.0858199999999999E-2</v>
      </c>
      <c r="M254">
        <v>506.34800000000001</v>
      </c>
      <c r="N254">
        <v>3</v>
      </c>
    </row>
    <row r="255" spans="1:14" ht="12.75">
      <c r="A255">
        <v>3</v>
      </c>
      <c r="B255">
        <v>16</v>
      </c>
      <c r="C255">
        <v>2</v>
      </c>
      <c r="D255">
        <v>1920</v>
      </c>
      <c r="E255">
        <v>6.0528999999999999E-2</v>
      </c>
      <c r="F255">
        <v>27</v>
      </c>
      <c r="G255">
        <v>27</v>
      </c>
      <c r="H255">
        <v>0</v>
      </c>
      <c r="I255">
        <v>3840</v>
      </c>
      <c r="J255">
        <v>2</v>
      </c>
      <c r="K255">
        <v>31720.400000000001</v>
      </c>
      <c r="L255">
        <v>3.1525499999999998E-2</v>
      </c>
      <c r="M255">
        <v>495.63099999999997</v>
      </c>
      <c r="N255">
        <v>3</v>
      </c>
    </row>
    <row r="256" spans="1:14" ht="12.75">
      <c r="A256">
        <v>3</v>
      </c>
      <c r="B256">
        <v>16</v>
      </c>
      <c r="C256">
        <v>4</v>
      </c>
      <c r="D256">
        <v>1920</v>
      </c>
      <c r="E256">
        <v>5.7727399999999998E-2</v>
      </c>
      <c r="F256">
        <v>105</v>
      </c>
      <c r="G256">
        <v>105</v>
      </c>
      <c r="H256">
        <v>0</v>
      </c>
      <c r="I256">
        <v>7680</v>
      </c>
      <c r="J256">
        <v>4</v>
      </c>
      <c r="K256">
        <v>33259.800000000003</v>
      </c>
      <c r="L256">
        <v>3.00664E-2</v>
      </c>
      <c r="M256">
        <v>519.68399999999997</v>
      </c>
      <c r="N256">
        <v>3</v>
      </c>
    </row>
    <row r="257" spans="1:14" ht="12.75">
      <c r="A257">
        <v>3</v>
      </c>
      <c r="B257">
        <v>16</v>
      </c>
      <c r="C257">
        <v>8</v>
      </c>
      <c r="D257">
        <v>1920</v>
      </c>
      <c r="E257">
        <v>6.0017000000000001E-2</v>
      </c>
      <c r="F257">
        <v>168</v>
      </c>
      <c r="G257">
        <v>167</v>
      </c>
      <c r="H257">
        <v>1</v>
      </c>
      <c r="I257">
        <v>15360</v>
      </c>
      <c r="J257">
        <v>8</v>
      </c>
      <c r="K257">
        <v>31990.9</v>
      </c>
      <c r="L257">
        <v>3.1258800000000003E-2</v>
      </c>
      <c r="M257">
        <v>499.85899999999998</v>
      </c>
      <c r="N257">
        <v>3</v>
      </c>
    </row>
    <row r="258" spans="1:14" ht="12.75">
      <c r="A258">
        <v>3</v>
      </c>
      <c r="B258">
        <v>16</v>
      </c>
      <c r="C258">
        <v>16</v>
      </c>
      <c r="D258">
        <v>1920</v>
      </c>
      <c r="E258">
        <v>6.6004199999999999E-2</v>
      </c>
      <c r="F258">
        <v>280</v>
      </c>
      <c r="G258">
        <v>279</v>
      </c>
      <c r="H258">
        <v>1</v>
      </c>
      <c r="I258">
        <v>30720</v>
      </c>
      <c r="J258">
        <v>16</v>
      </c>
      <c r="K258">
        <v>29089.1</v>
      </c>
      <c r="L258">
        <v>3.4377199999999997E-2</v>
      </c>
      <c r="M258">
        <v>454.51600000000002</v>
      </c>
      <c r="N258">
        <v>3</v>
      </c>
    </row>
    <row r="259" spans="1:14" ht="12.75">
      <c r="A259">
        <v>3</v>
      </c>
      <c r="B259">
        <v>16</v>
      </c>
      <c r="C259">
        <v>32</v>
      </c>
      <c r="D259">
        <v>1920</v>
      </c>
      <c r="E259">
        <v>6.6283800000000004E-2</v>
      </c>
      <c r="F259">
        <v>576</v>
      </c>
      <c r="G259">
        <v>572</v>
      </c>
      <c r="H259">
        <v>4</v>
      </c>
      <c r="I259">
        <v>61440</v>
      </c>
      <c r="J259">
        <v>32</v>
      </c>
      <c r="K259">
        <v>28966.400000000001</v>
      </c>
      <c r="L259">
        <v>3.4522799999999999E-2</v>
      </c>
      <c r="M259">
        <v>452.59899999999999</v>
      </c>
      <c r="N259">
        <v>3</v>
      </c>
    </row>
    <row r="260" spans="1:14" ht="12.75">
      <c r="A260">
        <v>3</v>
      </c>
      <c r="B260">
        <v>16</v>
      </c>
      <c r="C260">
        <v>64</v>
      </c>
      <c r="D260">
        <v>1920</v>
      </c>
      <c r="E260">
        <v>6.2338200000000003E-2</v>
      </c>
      <c r="F260">
        <v>1128</v>
      </c>
      <c r="G260">
        <v>1117</v>
      </c>
      <c r="H260">
        <v>11</v>
      </c>
      <c r="I260">
        <v>122880</v>
      </c>
      <c r="J260">
        <v>64</v>
      </c>
      <c r="K260">
        <v>30799.7</v>
      </c>
      <c r="L260">
        <v>3.2467799999999998E-2</v>
      </c>
      <c r="M260">
        <v>481.24599999999998</v>
      </c>
      <c r="N260">
        <v>3</v>
      </c>
    </row>
    <row r="261" spans="1:14" ht="12.75">
      <c r="A261">
        <v>3</v>
      </c>
      <c r="B261">
        <v>16</v>
      </c>
      <c r="C261">
        <v>128</v>
      </c>
      <c r="D261">
        <v>1920</v>
      </c>
      <c r="E261">
        <v>8.1942699999999993E-2</v>
      </c>
      <c r="F261">
        <v>2287</v>
      </c>
      <c r="G261">
        <v>2252</v>
      </c>
      <c r="H261">
        <v>35</v>
      </c>
      <c r="I261">
        <v>245760</v>
      </c>
      <c r="J261">
        <v>128</v>
      </c>
      <c r="K261">
        <v>23431</v>
      </c>
      <c r="L261">
        <v>4.2678500000000001E-2</v>
      </c>
      <c r="M261">
        <v>366.11</v>
      </c>
      <c r="N261">
        <v>3</v>
      </c>
    </row>
    <row r="262" spans="1:14" ht="12.75">
      <c r="A262">
        <v>3</v>
      </c>
      <c r="B262">
        <v>16</v>
      </c>
      <c r="C262">
        <v>256</v>
      </c>
      <c r="D262">
        <v>1920</v>
      </c>
      <c r="E262">
        <v>0.15174599999999999</v>
      </c>
      <c r="F262">
        <v>4844</v>
      </c>
      <c r="G262">
        <v>4704</v>
      </c>
      <c r="H262">
        <v>140</v>
      </c>
      <c r="I262">
        <v>491520</v>
      </c>
      <c r="J262">
        <v>256</v>
      </c>
      <c r="K262">
        <v>12652.7</v>
      </c>
      <c r="L262">
        <v>7.9034499999999994E-2</v>
      </c>
      <c r="M262">
        <v>197.69800000000001</v>
      </c>
      <c r="N262">
        <v>3</v>
      </c>
    </row>
    <row r="263" spans="1:14" ht="12.75">
      <c r="A263">
        <v>3</v>
      </c>
      <c r="B263">
        <v>16</v>
      </c>
      <c r="C263">
        <v>512</v>
      </c>
      <c r="D263">
        <v>1920</v>
      </c>
      <c r="E263">
        <v>0.41320499999999999</v>
      </c>
      <c r="F263">
        <v>9498</v>
      </c>
      <c r="G263">
        <v>8935</v>
      </c>
      <c r="H263">
        <v>563</v>
      </c>
      <c r="I263">
        <v>983040</v>
      </c>
      <c r="J263">
        <v>512</v>
      </c>
      <c r="K263">
        <v>4646.6099999999997</v>
      </c>
      <c r="L263">
        <v>0.21521100000000001</v>
      </c>
      <c r="M263">
        <v>72.603200000000001</v>
      </c>
      <c r="N263">
        <v>3</v>
      </c>
    </row>
    <row r="264" spans="1:14" ht="12.75">
      <c r="A264">
        <v>3</v>
      </c>
      <c r="B264">
        <v>16</v>
      </c>
      <c r="C264">
        <v>1024</v>
      </c>
      <c r="D264">
        <v>1920</v>
      </c>
      <c r="E264">
        <v>1.3436600000000001</v>
      </c>
      <c r="F264">
        <v>20436</v>
      </c>
      <c r="G264">
        <v>18370</v>
      </c>
      <c r="H264">
        <v>2066</v>
      </c>
      <c r="I264">
        <v>1966080</v>
      </c>
      <c r="J264">
        <v>1024</v>
      </c>
      <c r="K264">
        <v>1428.93</v>
      </c>
      <c r="L264">
        <v>0.69982299999999997</v>
      </c>
      <c r="M264">
        <v>22.327100000000002</v>
      </c>
      <c r="N264">
        <v>3</v>
      </c>
    </row>
    <row r="265" spans="1:14" ht="12.75">
      <c r="A265">
        <v>3</v>
      </c>
      <c r="B265">
        <v>16</v>
      </c>
      <c r="C265">
        <v>2048</v>
      </c>
      <c r="D265">
        <v>1920</v>
      </c>
      <c r="E265">
        <v>3.5441400000000001</v>
      </c>
      <c r="F265">
        <v>45141</v>
      </c>
      <c r="G265">
        <v>36736</v>
      </c>
      <c r="H265">
        <v>8405</v>
      </c>
      <c r="I265">
        <v>3932160</v>
      </c>
      <c r="J265">
        <v>2048</v>
      </c>
      <c r="K265">
        <v>541.74</v>
      </c>
      <c r="L265">
        <v>1.8459000000000001</v>
      </c>
      <c r="M265">
        <v>8.4646799999999995</v>
      </c>
      <c r="N265">
        <v>3</v>
      </c>
    </row>
    <row r="266" spans="1:14" ht="12.75">
      <c r="A266">
        <v>3</v>
      </c>
      <c r="B266">
        <v>32</v>
      </c>
      <c r="C266">
        <v>1</v>
      </c>
      <c r="D266">
        <v>1920</v>
      </c>
      <c r="E266">
        <v>6.1235999999999999E-2</v>
      </c>
      <c r="F266">
        <v>6</v>
      </c>
      <c r="G266">
        <v>6</v>
      </c>
      <c r="H266">
        <v>0</v>
      </c>
      <c r="I266">
        <v>1920</v>
      </c>
      <c r="J266">
        <v>1</v>
      </c>
      <c r="K266">
        <v>31354.1</v>
      </c>
      <c r="L266">
        <v>3.1893699999999997E-2</v>
      </c>
      <c r="M266">
        <v>489.90800000000002</v>
      </c>
      <c r="N266">
        <v>3</v>
      </c>
    </row>
    <row r="267" spans="1:14" ht="12.75">
      <c r="A267">
        <v>3</v>
      </c>
      <c r="B267">
        <v>32</v>
      </c>
      <c r="C267">
        <v>2</v>
      </c>
      <c r="D267">
        <v>1920</v>
      </c>
      <c r="E267">
        <v>5.6207600000000003E-2</v>
      </c>
      <c r="F267">
        <v>15</v>
      </c>
      <c r="G267">
        <v>15</v>
      </c>
      <c r="H267">
        <v>0</v>
      </c>
      <c r="I267">
        <v>3840</v>
      </c>
      <c r="J267">
        <v>2</v>
      </c>
      <c r="K267">
        <v>34159.1</v>
      </c>
      <c r="L267">
        <v>2.92748E-2</v>
      </c>
      <c r="M267">
        <v>533.73599999999999</v>
      </c>
      <c r="N267">
        <v>3</v>
      </c>
    </row>
    <row r="268" spans="1:14" ht="12.75">
      <c r="A268">
        <v>3</v>
      </c>
      <c r="B268">
        <v>32</v>
      </c>
      <c r="C268">
        <v>4</v>
      </c>
      <c r="D268">
        <v>1920</v>
      </c>
      <c r="E268">
        <v>6.5616800000000003E-2</v>
      </c>
      <c r="F268">
        <v>69</v>
      </c>
      <c r="G268">
        <v>69</v>
      </c>
      <c r="H268">
        <v>0</v>
      </c>
      <c r="I268">
        <v>7680</v>
      </c>
      <c r="J268">
        <v>4</v>
      </c>
      <c r="K268">
        <v>29260.799999999999</v>
      </c>
      <c r="L268">
        <v>3.4175400000000002E-2</v>
      </c>
      <c r="M268">
        <v>457.2</v>
      </c>
      <c r="N268">
        <v>3</v>
      </c>
    </row>
    <row r="269" spans="1:14" ht="12.75">
      <c r="A269">
        <v>3</v>
      </c>
      <c r="B269">
        <v>32</v>
      </c>
      <c r="C269">
        <v>8</v>
      </c>
      <c r="D269">
        <v>1920</v>
      </c>
      <c r="E269">
        <v>6.6254599999999997E-2</v>
      </c>
      <c r="F269">
        <v>108</v>
      </c>
      <c r="G269">
        <v>108</v>
      </c>
      <c r="H269">
        <v>0</v>
      </c>
      <c r="I269">
        <v>15360</v>
      </c>
      <c r="J269">
        <v>8</v>
      </c>
      <c r="K269">
        <v>28979.1</v>
      </c>
      <c r="L269">
        <v>3.4507599999999999E-2</v>
      </c>
      <c r="M269">
        <v>452.79899999999998</v>
      </c>
      <c r="N269">
        <v>3</v>
      </c>
    </row>
    <row r="270" spans="1:14" ht="12.75">
      <c r="A270">
        <v>3</v>
      </c>
      <c r="B270">
        <v>32</v>
      </c>
      <c r="C270">
        <v>16</v>
      </c>
      <c r="D270">
        <v>1920</v>
      </c>
      <c r="E270">
        <v>7.9597699999999993E-2</v>
      </c>
      <c r="F270">
        <v>178</v>
      </c>
      <c r="G270">
        <v>178</v>
      </c>
      <c r="H270">
        <v>0</v>
      </c>
      <c r="I270">
        <v>30720</v>
      </c>
      <c r="J270">
        <v>16</v>
      </c>
      <c r="K270">
        <v>24121.3</v>
      </c>
      <c r="L270">
        <v>4.1457099999999997E-2</v>
      </c>
      <c r="M270">
        <v>376.89600000000002</v>
      </c>
      <c r="N270">
        <v>3</v>
      </c>
    </row>
    <row r="271" spans="1:14" ht="12.75">
      <c r="A271">
        <v>3</v>
      </c>
      <c r="B271">
        <v>32</v>
      </c>
      <c r="C271">
        <v>32</v>
      </c>
      <c r="D271">
        <v>1920</v>
      </c>
      <c r="E271">
        <v>6.0688699999999998E-2</v>
      </c>
      <c r="F271">
        <v>360</v>
      </c>
      <c r="G271">
        <v>360</v>
      </c>
      <c r="H271">
        <v>0</v>
      </c>
      <c r="I271">
        <v>61440</v>
      </c>
      <c r="J271">
        <v>32</v>
      </c>
      <c r="K271">
        <v>31636.799999999999</v>
      </c>
      <c r="L271">
        <v>3.1608700000000003E-2</v>
      </c>
      <c r="M271">
        <v>494.32600000000002</v>
      </c>
      <c r="N271">
        <v>3</v>
      </c>
    </row>
    <row r="272" spans="1:14" ht="12.75">
      <c r="A272">
        <v>3</v>
      </c>
      <c r="B272">
        <v>32</v>
      </c>
      <c r="C272">
        <v>64</v>
      </c>
      <c r="D272">
        <v>1920</v>
      </c>
      <c r="E272">
        <v>6.4286700000000002E-2</v>
      </c>
      <c r="F272">
        <v>696</v>
      </c>
      <c r="G272">
        <v>696</v>
      </c>
      <c r="H272">
        <v>0</v>
      </c>
      <c r="I272">
        <v>122880</v>
      </c>
      <c r="J272">
        <v>64</v>
      </c>
      <c r="K272">
        <v>29866.2</v>
      </c>
      <c r="L272">
        <v>3.3482699999999997E-2</v>
      </c>
      <c r="M272">
        <v>466.65899999999999</v>
      </c>
      <c r="N272">
        <v>3</v>
      </c>
    </row>
    <row r="273" spans="1:14" ht="12.75">
      <c r="A273">
        <v>3</v>
      </c>
      <c r="B273">
        <v>32</v>
      </c>
      <c r="C273">
        <v>128</v>
      </c>
      <c r="D273">
        <v>1920</v>
      </c>
      <c r="E273">
        <v>7.2310600000000003E-2</v>
      </c>
      <c r="F273">
        <v>1398</v>
      </c>
      <c r="G273">
        <v>1394</v>
      </c>
      <c r="H273">
        <v>4</v>
      </c>
      <c r="I273">
        <v>245760</v>
      </c>
      <c r="J273">
        <v>128</v>
      </c>
      <c r="K273">
        <v>26552.1</v>
      </c>
      <c r="L273">
        <v>3.7661800000000002E-2</v>
      </c>
      <c r="M273">
        <v>414.87700000000001</v>
      </c>
      <c r="N273">
        <v>3</v>
      </c>
    </row>
    <row r="274" spans="1:14" ht="12.75">
      <c r="A274">
        <v>3</v>
      </c>
      <c r="B274">
        <v>32</v>
      </c>
      <c r="C274">
        <v>256</v>
      </c>
      <c r="D274">
        <v>1920</v>
      </c>
      <c r="E274">
        <v>0.12937100000000001</v>
      </c>
      <c r="F274">
        <v>2880</v>
      </c>
      <c r="G274">
        <v>2865</v>
      </c>
      <c r="H274">
        <v>15</v>
      </c>
      <c r="I274">
        <v>491520</v>
      </c>
      <c r="J274">
        <v>256</v>
      </c>
      <c r="K274">
        <v>14841</v>
      </c>
      <c r="L274">
        <v>6.7380999999999996E-2</v>
      </c>
      <c r="M274">
        <v>231.89</v>
      </c>
      <c r="N274">
        <v>3</v>
      </c>
    </row>
    <row r="275" spans="1:14" ht="12.75">
      <c r="A275">
        <v>3</v>
      </c>
      <c r="B275">
        <v>32</v>
      </c>
      <c r="C275">
        <v>512</v>
      </c>
      <c r="D275">
        <v>1920</v>
      </c>
      <c r="E275">
        <v>0.33327899999999999</v>
      </c>
      <c r="F275">
        <v>5858</v>
      </c>
      <c r="G275">
        <v>5780</v>
      </c>
      <c r="H275">
        <v>78</v>
      </c>
      <c r="I275">
        <v>983040</v>
      </c>
      <c r="J275">
        <v>512</v>
      </c>
      <c r="K275">
        <v>5760.94</v>
      </c>
      <c r="L275">
        <v>0.17358299999999999</v>
      </c>
      <c r="M275">
        <v>90.014700000000005</v>
      </c>
      <c r="N275">
        <v>3</v>
      </c>
    </row>
    <row r="276" spans="1:14" ht="12.75">
      <c r="A276">
        <v>3</v>
      </c>
      <c r="B276">
        <v>32</v>
      </c>
      <c r="C276">
        <v>1024</v>
      </c>
      <c r="D276">
        <v>1920</v>
      </c>
      <c r="E276">
        <v>0.95135099999999995</v>
      </c>
      <c r="F276">
        <v>12032</v>
      </c>
      <c r="G276">
        <v>11705</v>
      </c>
      <c r="H276">
        <v>327</v>
      </c>
      <c r="I276">
        <v>1966080</v>
      </c>
      <c r="J276">
        <v>1024</v>
      </c>
      <c r="K276">
        <v>2018.18</v>
      </c>
      <c r="L276">
        <v>0.49549500000000002</v>
      </c>
      <c r="M276">
        <v>31.534099999999999</v>
      </c>
      <c r="N276">
        <v>3</v>
      </c>
    </row>
    <row r="277" spans="1:14" ht="12.75">
      <c r="A277">
        <v>3</v>
      </c>
      <c r="B277">
        <v>32</v>
      </c>
      <c r="C277">
        <v>2048</v>
      </c>
      <c r="D277">
        <v>1920</v>
      </c>
      <c r="E277">
        <v>2.5041699999999998</v>
      </c>
      <c r="F277">
        <v>25077</v>
      </c>
      <c r="G277">
        <v>23734</v>
      </c>
      <c r="H277">
        <v>1343</v>
      </c>
      <c r="I277">
        <v>3932160</v>
      </c>
      <c r="J277">
        <v>2048</v>
      </c>
      <c r="K277">
        <v>766.721</v>
      </c>
      <c r="L277">
        <v>1.30426</v>
      </c>
      <c r="M277">
        <v>11.98</v>
      </c>
      <c r="N277">
        <v>3</v>
      </c>
    </row>
    <row r="278" spans="1:14" ht="12.75">
      <c r="A278">
        <v>3</v>
      </c>
      <c r="B278">
        <v>32</v>
      </c>
      <c r="C278">
        <v>4096</v>
      </c>
      <c r="D278">
        <v>1920</v>
      </c>
      <c r="E278">
        <v>5.6223599999999996</v>
      </c>
      <c r="F278">
        <v>53661</v>
      </c>
      <c r="G278">
        <v>48257</v>
      </c>
      <c r="H278">
        <v>5404</v>
      </c>
      <c r="I278">
        <v>7864320</v>
      </c>
      <c r="J278">
        <v>4096</v>
      </c>
      <c r="K278">
        <v>341.49299999999999</v>
      </c>
      <c r="L278">
        <v>2.9283100000000002</v>
      </c>
      <c r="M278">
        <v>5.3358299999999996</v>
      </c>
      <c r="N278">
        <v>3</v>
      </c>
    </row>
    <row r="279" spans="1:14" ht="12.75">
      <c r="A279">
        <v>3</v>
      </c>
      <c r="B279">
        <v>32</v>
      </c>
      <c r="C279">
        <v>8192</v>
      </c>
      <c r="D279">
        <v>1920</v>
      </c>
      <c r="E279">
        <v>21.882400000000001</v>
      </c>
      <c r="F279">
        <v>120777</v>
      </c>
      <c r="G279">
        <v>98732</v>
      </c>
      <c r="H279">
        <v>22045</v>
      </c>
      <c r="I279">
        <v>15728640</v>
      </c>
      <c r="J279">
        <v>8192</v>
      </c>
      <c r="K279">
        <v>87.741900000000001</v>
      </c>
      <c r="L279">
        <v>11.3971</v>
      </c>
      <c r="M279">
        <v>1.37097</v>
      </c>
      <c r="N279">
        <v>3</v>
      </c>
    </row>
    <row r="280" spans="1:14" ht="12.75">
      <c r="A280">
        <v>3</v>
      </c>
      <c r="B280">
        <v>64</v>
      </c>
      <c r="C280">
        <v>1</v>
      </c>
      <c r="D280">
        <v>1920</v>
      </c>
      <c r="E280">
        <v>6.4493599999999998E-2</v>
      </c>
      <c r="F280">
        <v>5</v>
      </c>
      <c r="G280">
        <v>5</v>
      </c>
      <c r="H280">
        <v>0</v>
      </c>
      <c r="I280">
        <v>1920</v>
      </c>
      <c r="J280">
        <v>1</v>
      </c>
      <c r="K280">
        <v>29770.400000000001</v>
      </c>
      <c r="L280">
        <v>3.3590399999999999E-2</v>
      </c>
      <c r="M280">
        <v>465.16199999999998</v>
      </c>
      <c r="N280">
        <v>3</v>
      </c>
    </row>
    <row r="281" spans="1:14" ht="12.75">
      <c r="A281">
        <v>3</v>
      </c>
      <c r="B281">
        <v>64</v>
      </c>
      <c r="C281">
        <v>2</v>
      </c>
      <c r="D281">
        <v>1920</v>
      </c>
      <c r="E281">
        <v>5.7718400000000003E-2</v>
      </c>
      <c r="F281">
        <v>10</v>
      </c>
      <c r="G281">
        <v>10</v>
      </c>
      <c r="H281">
        <v>0</v>
      </c>
      <c r="I281">
        <v>3840</v>
      </c>
      <c r="J281">
        <v>2</v>
      </c>
      <c r="K281">
        <v>33265</v>
      </c>
      <c r="L281">
        <v>3.00617E-2</v>
      </c>
      <c r="M281">
        <v>519.76499999999999</v>
      </c>
      <c r="N281">
        <v>3</v>
      </c>
    </row>
    <row r="282" spans="1:14" ht="12.75">
      <c r="A282">
        <v>3</v>
      </c>
      <c r="B282">
        <v>64</v>
      </c>
      <c r="C282">
        <v>4</v>
      </c>
      <c r="D282">
        <v>1920</v>
      </c>
      <c r="E282">
        <v>6.0478400000000002E-2</v>
      </c>
      <c r="F282">
        <v>47</v>
      </c>
      <c r="G282">
        <v>47</v>
      </c>
      <c r="H282">
        <v>0</v>
      </c>
      <c r="I282">
        <v>7680</v>
      </c>
      <c r="J282">
        <v>4</v>
      </c>
      <c r="K282">
        <v>31746.9</v>
      </c>
      <c r="L282">
        <v>3.1499100000000002E-2</v>
      </c>
      <c r="M282">
        <v>496.04500000000002</v>
      </c>
      <c r="N282">
        <v>3</v>
      </c>
    </row>
    <row r="283" spans="1:14" ht="12.75">
      <c r="A283">
        <v>3</v>
      </c>
      <c r="B283">
        <v>64</v>
      </c>
      <c r="C283">
        <v>8</v>
      </c>
      <c r="D283">
        <v>1920</v>
      </c>
      <c r="E283">
        <v>5.94171E-2</v>
      </c>
      <c r="F283">
        <v>72</v>
      </c>
      <c r="G283">
        <v>72</v>
      </c>
      <c r="H283">
        <v>0</v>
      </c>
      <c r="I283">
        <v>15360</v>
      </c>
      <c r="J283">
        <v>8</v>
      </c>
      <c r="K283">
        <v>32314</v>
      </c>
      <c r="L283">
        <v>3.0946399999999999E-2</v>
      </c>
      <c r="M283">
        <v>504.90600000000001</v>
      </c>
      <c r="N283">
        <v>3</v>
      </c>
    </row>
    <row r="284" spans="1:14" ht="12.75">
      <c r="A284">
        <v>3</v>
      </c>
      <c r="B284">
        <v>64</v>
      </c>
      <c r="C284">
        <v>16</v>
      </c>
      <c r="D284">
        <v>1920</v>
      </c>
      <c r="E284">
        <v>6.3702900000000007E-2</v>
      </c>
      <c r="F284">
        <v>112</v>
      </c>
      <c r="G284">
        <v>112</v>
      </c>
      <c r="H284">
        <v>0</v>
      </c>
      <c r="I284">
        <v>30720</v>
      </c>
      <c r="J284">
        <v>16</v>
      </c>
      <c r="K284">
        <v>30139.9</v>
      </c>
      <c r="L284">
        <v>3.3178600000000003E-2</v>
      </c>
      <c r="M284">
        <v>470.93599999999998</v>
      </c>
      <c r="N284">
        <v>3</v>
      </c>
    </row>
    <row r="285" spans="1:14" ht="12.75">
      <c r="A285">
        <v>3</v>
      </c>
      <c r="B285">
        <v>64</v>
      </c>
      <c r="C285">
        <v>32</v>
      </c>
      <c r="D285">
        <v>1920</v>
      </c>
      <c r="E285">
        <v>6.4134399999999994E-2</v>
      </c>
      <c r="F285">
        <v>233</v>
      </c>
      <c r="G285">
        <v>233</v>
      </c>
      <c r="H285">
        <v>0</v>
      </c>
      <c r="I285">
        <v>61440</v>
      </c>
      <c r="J285">
        <v>32</v>
      </c>
      <c r="K285">
        <v>29937.1</v>
      </c>
      <c r="L285">
        <v>3.3403299999999997E-2</v>
      </c>
      <c r="M285">
        <v>467.76799999999997</v>
      </c>
      <c r="N285">
        <v>3</v>
      </c>
    </row>
    <row r="286" spans="1:14" ht="12.75">
      <c r="A286">
        <v>3</v>
      </c>
      <c r="B286">
        <v>64</v>
      </c>
      <c r="C286">
        <v>64</v>
      </c>
      <c r="D286">
        <v>1920</v>
      </c>
      <c r="E286">
        <v>6.3284000000000007E-2</v>
      </c>
      <c r="F286">
        <v>444</v>
      </c>
      <c r="G286">
        <v>444</v>
      </c>
      <c r="H286">
        <v>0</v>
      </c>
      <c r="I286">
        <v>122880</v>
      </c>
      <c r="J286">
        <v>64</v>
      </c>
      <c r="K286">
        <v>30339.4</v>
      </c>
      <c r="L286">
        <v>3.2960400000000001E-2</v>
      </c>
      <c r="M286">
        <v>474.05399999999997</v>
      </c>
      <c r="N286">
        <v>3</v>
      </c>
    </row>
    <row r="287" spans="1:14" ht="12.75">
      <c r="A287">
        <v>3</v>
      </c>
      <c r="B287">
        <v>64</v>
      </c>
      <c r="C287">
        <v>128</v>
      </c>
      <c r="D287">
        <v>1920</v>
      </c>
      <c r="E287">
        <v>7.1526500000000007E-2</v>
      </c>
      <c r="F287">
        <v>879</v>
      </c>
      <c r="G287">
        <v>878</v>
      </c>
      <c r="H287">
        <v>1</v>
      </c>
      <c r="I287">
        <v>245760</v>
      </c>
      <c r="J287">
        <v>128</v>
      </c>
      <c r="K287">
        <v>26843.200000000001</v>
      </c>
      <c r="L287">
        <v>3.7253399999999999E-2</v>
      </c>
      <c r="M287">
        <v>419.42500000000001</v>
      </c>
      <c r="N287">
        <v>3</v>
      </c>
    </row>
    <row r="288" spans="1:14" ht="12.75">
      <c r="A288">
        <v>3</v>
      </c>
      <c r="B288">
        <v>64</v>
      </c>
      <c r="C288">
        <v>256</v>
      </c>
      <c r="D288">
        <v>1920</v>
      </c>
      <c r="E288">
        <v>0.11068799999999999</v>
      </c>
      <c r="F288">
        <v>1876</v>
      </c>
      <c r="G288">
        <v>1873</v>
      </c>
      <c r="H288">
        <v>3</v>
      </c>
      <c r="I288">
        <v>491520</v>
      </c>
      <c r="J288">
        <v>256</v>
      </c>
      <c r="K288">
        <v>17346</v>
      </c>
      <c r="L288">
        <v>5.7650100000000003E-2</v>
      </c>
      <c r="M288">
        <v>271.03100000000001</v>
      </c>
      <c r="N288">
        <v>3</v>
      </c>
    </row>
    <row r="289" spans="1:14" ht="12.75">
      <c r="A289">
        <v>3</v>
      </c>
      <c r="B289">
        <v>64</v>
      </c>
      <c r="C289">
        <v>512</v>
      </c>
      <c r="D289">
        <v>1920</v>
      </c>
      <c r="E289">
        <v>0.26813999999999999</v>
      </c>
      <c r="F289">
        <v>3639</v>
      </c>
      <c r="G289">
        <v>3621</v>
      </c>
      <c r="H289">
        <v>18</v>
      </c>
      <c r="I289">
        <v>983040</v>
      </c>
      <c r="J289">
        <v>512</v>
      </c>
      <c r="K289">
        <v>7160.45</v>
      </c>
      <c r="L289">
        <v>0.139656</v>
      </c>
      <c r="M289">
        <v>111.88200000000001</v>
      </c>
      <c r="N289">
        <v>3</v>
      </c>
    </row>
    <row r="290" spans="1:14" ht="12.75">
      <c r="A290">
        <v>3</v>
      </c>
      <c r="B290">
        <v>64</v>
      </c>
      <c r="C290">
        <v>1024</v>
      </c>
      <c r="D290">
        <v>1920</v>
      </c>
      <c r="E290">
        <v>0.71357999999999999</v>
      </c>
      <c r="F290">
        <v>7403</v>
      </c>
      <c r="G290">
        <v>7344</v>
      </c>
      <c r="H290">
        <v>59</v>
      </c>
      <c r="I290">
        <v>1966080</v>
      </c>
      <c r="J290">
        <v>1024</v>
      </c>
      <c r="K290">
        <v>2690.66</v>
      </c>
      <c r="L290">
        <v>0.37165599999999999</v>
      </c>
      <c r="M290">
        <v>42.041499999999999</v>
      </c>
      <c r="N290">
        <v>3</v>
      </c>
    </row>
    <row r="291" spans="1:14" ht="12.75">
      <c r="A291">
        <v>3</v>
      </c>
      <c r="B291">
        <v>64</v>
      </c>
      <c r="C291">
        <v>2048</v>
      </c>
      <c r="D291">
        <v>1920</v>
      </c>
      <c r="E291">
        <v>1.9019600000000001</v>
      </c>
      <c r="F291">
        <v>15091</v>
      </c>
      <c r="G291">
        <v>14898</v>
      </c>
      <c r="H291">
        <v>193</v>
      </c>
      <c r="I291">
        <v>3932160</v>
      </c>
      <c r="J291">
        <v>2048</v>
      </c>
      <c r="K291">
        <v>1009.48</v>
      </c>
      <c r="L291">
        <v>0.99060599999999999</v>
      </c>
      <c r="M291">
        <v>15.773199999999999</v>
      </c>
      <c r="N291">
        <v>3</v>
      </c>
    </row>
    <row r="292" spans="1:14" ht="12.75">
      <c r="A292">
        <v>3</v>
      </c>
      <c r="B292">
        <v>64</v>
      </c>
      <c r="C292">
        <v>4096</v>
      </c>
      <c r="D292">
        <v>1920</v>
      </c>
      <c r="E292">
        <v>3.6920199999999999</v>
      </c>
      <c r="F292">
        <v>31458</v>
      </c>
      <c r="G292">
        <v>30710</v>
      </c>
      <c r="H292">
        <v>748</v>
      </c>
      <c r="I292">
        <v>7864320</v>
      </c>
      <c r="J292">
        <v>4096</v>
      </c>
      <c r="K292">
        <v>520.04100000000005</v>
      </c>
      <c r="L292">
        <v>1.92292</v>
      </c>
      <c r="M292">
        <v>8.1256400000000006</v>
      </c>
      <c r="N292">
        <v>3</v>
      </c>
    </row>
    <row r="293" spans="1:14" ht="12.75">
      <c r="A293">
        <v>3</v>
      </c>
      <c r="B293">
        <v>64</v>
      </c>
      <c r="C293">
        <v>8192</v>
      </c>
      <c r="D293">
        <v>1920</v>
      </c>
      <c r="E293">
        <v>11.975899999999999</v>
      </c>
      <c r="F293">
        <v>64081</v>
      </c>
      <c r="G293">
        <v>61002</v>
      </c>
      <c r="H293">
        <v>3079</v>
      </c>
      <c r="I293">
        <v>15728640</v>
      </c>
      <c r="J293">
        <v>8192</v>
      </c>
      <c r="K293">
        <v>160.322</v>
      </c>
      <c r="L293">
        <v>6.2374499999999999</v>
      </c>
      <c r="M293">
        <v>2.5050300000000001</v>
      </c>
      <c r="N293">
        <v>3</v>
      </c>
    </row>
    <row r="294" spans="1:14" ht="12.75">
      <c r="A294">
        <v>3</v>
      </c>
      <c r="B294">
        <v>128</v>
      </c>
      <c r="C294">
        <v>1</v>
      </c>
      <c r="D294">
        <v>1920</v>
      </c>
      <c r="E294">
        <v>6.3222E-2</v>
      </c>
      <c r="F294">
        <v>2</v>
      </c>
      <c r="G294">
        <v>2</v>
      </c>
      <c r="H294">
        <v>0</v>
      </c>
      <c r="I294">
        <v>1920</v>
      </c>
      <c r="J294">
        <v>1</v>
      </c>
      <c r="K294">
        <v>30369.200000000001</v>
      </c>
      <c r="L294">
        <v>3.2928100000000002E-2</v>
      </c>
      <c r="M294">
        <v>474.51799999999997</v>
      </c>
      <c r="N294">
        <v>3</v>
      </c>
    </row>
    <row r="295" spans="1:14" ht="12.75">
      <c r="A295">
        <v>3</v>
      </c>
      <c r="B295">
        <v>128</v>
      </c>
      <c r="C295">
        <v>2</v>
      </c>
      <c r="D295">
        <v>1920</v>
      </c>
      <c r="E295">
        <v>6.4739699999999997E-2</v>
      </c>
      <c r="F295">
        <v>5</v>
      </c>
      <c r="G295">
        <v>5</v>
      </c>
      <c r="H295">
        <v>0</v>
      </c>
      <c r="I295">
        <v>3840</v>
      </c>
      <c r="J295">
        <v>2</v>
      </c>
      <c r="K295">
        <v>29657.200000000001</v>
      </c>
      <c r="L295">
        <v>3.3718600000000001E-2</v>
      </c>
      <c r="M295">
        <v>463.39400000000001</v>
      </c>
      <c r="N295">
        <v>3</v>
      </c>
    </row>
    <row r="296" spans="1:14" ht="12.75">
      <c r="A296">
        <v>3</v>
      </c>
      <c r="B296">
        <v>128</v>
      </c>
      <c r="C296">
        <v>4</v>
      </c>
      <c r="D296">
        <v>1920</v>
      </c>
      <c r="E296">
        <v>6.0368699999999997E-2</v>
      </c>
      <c r="F296">
        <v>30</v>
      </c>
      <c r="G296">
        <v>30</v>
      </c>
      <c r="H296">
        <v>0</v>
      </c>
      <c r="I296">
        <v>7680</v>
      </c>
      <c r="J296">
        <v>4</v>
      </c>
      <c r="K296">
        <v>31804.5</v>
      </c>
      <c r="L296">
        <v>3.1442100000000001E-2</v>
      </c>
      <c r="M296">
        <v>496.94600000000003</v>
      </c>
      <c r="N296">
        <v>3</v>
      </c>
    </row>
    <row r="297" spans="1:14" ht="12.75">
      <c r="A297">
        <v>3</v>
      </c>
      <c r="B297">
        <v>128</v>
      </c>
      <c r="C297">
        <v>8</v>
      </c>
      <c r="D297">
        <v>1920</v>
      </c>
      <c r="E297">
        <v>6.2184400000000001E-2</v>
      </c>
      <c r="F297">
        <v>45</v>
      </c>
      <c r="G297">
        <v>45</v>
      </c>
      <c r="H297">
        <v>0</v>
      </c>
      <c r="I297">
        <v>15360</v>
      </c>
      <c r="J297">
        <v>8</v>
      </c>
      <c r="K297">
        <v>30875.9</v>
      </c>
      <c r="L297">
        <v>3.2387699999999998E-2</v>
      </c>
      <c r="M297">
        <v>482.43599999999998</v>
      </c>
      <c r="N297">
        <v>3</v>
      </c>
    </row>
    <row r="298" spans="1:14" ht="12.75">
      <c r="A298">
        <v>3</v>
      </c>
      <c r="B298">
        <v>128</v>
      </c>
      <c r="C298">
        <v>16</v>
      </c>
      <c r="D298">
        <v>1920</v>
      </c>
      <c r="E298">
        <v>6.1766399999999999E-2</v>
      </c>
      <c r="F298">
        <v>71</v>
      </c>
      <c r="G298">
        <v>71</v>
      </c>
      <c r="H298">
        <v>0</v>
      </c>
      <c r="I298">
        <v>30720</v>
      </c>
      <c r="J298">
        <v>16</v>
      </c>
      <c r="K298">
        <v>31084.9</v>
      </c>
      <c r="L298">
        <v>3.2169999999999997E-2</v>
      </c>
      <c r="M298">
        <v>485.70100000000002</v>
      </c>
      <c r="N298">
        <v>3</v>
      </c>
    </row>
    <row r="299" spans="1:14" ht="12.75">
      <c r="A299">
        <v>3</v>
      </c>
      <c r="B299">
        <v>128</v>
      </c>
      <c r="C299">
        <v>32</v>
      </c>
      <c r="D299">
        <v>1920</v>
      </c>
      <c r="E299">
        <v>6.0517899999999999E-2</v>
      </c>
      <c r="F299">
        <v>150</v>
      </c>
      <c r="G299">
        <v>150</v>
      </c>
      <c r="H299">
        <v>0</v>
      </c>
      <c r="I299">
        <v>61440</v>
      </c>
      <c r="J299">
        <v>32</v>
      </c>
      <c r="K299">
        <v>31726.1</v>
      </c>
      <c r="L299">
        <v>3.1519800000000001E-2</v>
      </c>
      <c r="M299">
        <v>495.721</v>
      </c>
      <c r="N299">
        <v>3</v>
      </c>
    </row>
    <row r="300" spans="1:14" ht="12.75">
      <c r="A300">
        <v>3</v>
      </c>
      <c r="B300">
        <v>128</v>
      </c>
      <c r="C300">
        <v>64</v>
      </c>
      <c r="D300">
        <v>1920</v>
      </c>
      <c r="E300">
        <v>6.0277799999999999E-2</v>
      </c>
      <c r="F300">
        <v>285</v>
      </c>
      <c r="G300">
        <v>285</v>
      </c>
      <c r="H300">
        <v>0</v>
      </c>
      <c r="I300">
        <v>122880</v>
      </c>
      <c r="J300">
        <v>64</v>
      </c>
      <c r="K300">
        <v>31852.5</v>
      </c>
      <c r="L300">
        <v>3.1394699999999998E-2</v>
      </c>
      <c r="M300">
        <v>497.69600000000003</v>
      </c>
      <c r="N300">
        <v>3</v>
      </c>
    </row>
    <row r="301" spans="1:14" ht="12.75">
      <c r="A301">
        <v>3</v>
      </c>
      <c r="B301">
        <v>128</v>
      </c>
      <c r="C301">
        <v>128</v>
      </c>
      <c r="D301">
        <v>1920</v>
      </c>
      <c r="E301">
        <v>7.8270300000000001E-2</v>
      </c>
      <c r="F301">
        <v>549</v>
      </c>
      <c r="G301">
        <v>548</v>
      </c>
      <c r="H301">
        <v>1</v>
      </c>
      <c r="I301">
        <v>245760</v>
      </c>
      <c r="J301">
        <v>128</v>
      </c>
      <c r="K301">
        <v>24530.400000000001</v>
      </c>
      <c r="L301">
        <v>4.0765799999999998E-2</v>
      </c>
      <c r="M301">
        <v>383.28699999999998</v>
      </c>
      <c r="N301">
        <v>3</v>
      </c>
    </row>
    <row r="302" spans="1:14" ht="12.75">
      <c r="A302">
        <v>3</v>
      </c>
      <c r="B302">
        <v>128</v>
      </c>
      <c r="C302">
        <v>256</v>
      </c>
      <c r="D302">
        <v>1920</v>
      </c>
      <c r="E302">
        <v>0.106215</v>
      </c>
      <c r="F302">
        <v>1205</v>
      </c>
      <c r="G302">
        <v>1204</v>
      </c>
      <c r="H302">
        <v>1</v>
      </c>
      <c r="I302">
        <v>491520</v>
      </c>
      <c r="J302">
        <v>256</v>
      </c>
      <c r="K302">
        <v>18076.5</v>
      </c>
      <c r="L302">
        <v>5.5320399999999999E-2</v>
      </c>
      <c r="M302">
        <v>282.44600000000003</v>
      </c>
      <c r="N302">
        <v>3</v>
      </c>
    </row>
    <row r="303" spans="1:14" ht="12.75">
      <c r="A303">
        <v>3</v>
      </c>
      <c r="B303">
        <v>128</v>
      </c>
      <c r="C303">
        <v>512</v>
      </c>
      <c r="D303">
        <v>1920</v>
      </c>
      <c r="E303">
        <v>0.19246199999999999</v>
      </c>
      <c r="F303">
        <v>2339</v>
      </c>
      <c r="G303">
        <v>2337</v>
      </c>
      <c r="H303">
        <v>2</v>
      </c>
      <c r="I303">
        <v>983040</v>
      </c>
      <c r="J303">
        <v>512</v>
      </c>
      <c r="K303">
        <v>9976.01</v>
      </c>
      <c r="L303">
        <v>0.10024</v>
      </c>
      <c r="M303">
        <v>155.875</v>
      </c>
      <c r="N303">
        <v>3</v>
      </c>
    </row>
    <row r="304" spans="1:14" ht="12.75">
      <c r="A304">
        <v>3</v>
      </c>
      <c r="B304">
        <v>128</v>
      </c>
      <c r="C304">
        <v>1024</v>
      </c>
      <c r="D304">
        <v>1920</v>
      </c>
      <c r="E304">
        <v>0.51468700000000001</v>
      </c>
      <c r="F304">
        <v>4729</v>
      </c>
      <c r="G304">
        <v>4723</v>
      </c>
      <c r="H304">
        <v>6</v>
      </c>
      <c r="I304">
        <v>1966080</v>
      </c>
      <c r="J304">
        <v>1024</v>
      </c>
      <c r="K304">
        <v>3730.43</v>
      </c>
      <c r="L304">
        <v>0.26806600000000003</v>
      </c>
      <c r="M304">
        <v>58.2879</v>
      </c>
      <c r="N304">
        <v>3</v>
      </c>
    </row>
    <row r="305" spans="1:14" ht="12.75">
      <c r="A305">
        <v>3</v>
      </c>
      <c r="B305">
        <v>128</v>
      </c>
      <c r="C305">
        <v>2048</v>
      </c>
      <c r="D305">
        <v>1920</v>
      </c>
      <c r="E305">
        <v>1.39933</v>
      </c>
      <c r="F305">
        <v>9542</v>
      </c>
      <c r="G305">
        <v>9519</v>
      </c>
      <c r="H305">
        <v>23</v>
      </c>
      <c r="I305">
        <v>3932160</v>
      </c>
      <c r="J305">
        <v>2048</v>
      </c>
      <c r="K305">
        <v>1372.09</v>
      </c>
      <c r="L305">
        <v>0.72881700000000005</v>
      </c>
      <c r="M305">
        <v>21.4389</v>
      </c>
      <c r="N305">
        <v>3</v>
      </c>
    </row>
    <row r="306" spans="1:14" ht="12.75">
      <c r="A306">
        <v>3</v>
      </c>
      <c r="B306">
        <v>128</v>
      </c>
      <c r="C306">
        <v>4096</v>
      </c>
      <c r="D306">
        <v>1920</v>
      </c>
      <c r="E306">
        <v>3.7648000000000001</v>
      </c>
      <c r="F306">
        <v>19861</v>
      </c>
      <c r="G306">
        <v>19762</v>
      </c>
      <c r="H306">
        <v>99</v>
      </c>
      <c r="I306">
        <v>7864320</v>
      </c>
      <c r="J306">
        <v>4096</v>
      </c>
      <c r="K306">
        <v>509.98700000000002</v>
      </c>
      <c r="L306">
        <v>1.9608300000000001</v>
      </c>
      <c r="M306">
        <v>7.96854</v>
      </c>
      <c r="N306">
        <v>3</v>
      </c>
    </row>
    <row r="307" spans="1:14" ht="12.75">
      <c r="A307">
        <v>3</v>
      </c>
      <c r="B307">
        <v>128</v>
      </c>
      <c r="C307">
        <v>8192</v>
      </c>
      <c r="D307">
        <v>1920</v>
      </c>
      <c r="E307">
        <v>8.6169600000000006</v>
      </c>
      <c r="F307">
        <v>39559</v>
      </c>
      <c r="G307">
        <v>39145</v>
      </c>
      <c r="H307">
        <v>414</v>
      </c>
      <c r="I307">
        <v>15728640</v>
      </c>
      <c r="J307">
        <v>8192</v>
      </c>
      <c r="K307">
        <v>222.816</v>
      </c>
      <c r="L307">
        <v>4.4880000000000004</v>
      </c>
      <c r="M307">
        <v>3.4815100000000001</v>
      </c>
      <c r="N307">
        <v>3</v>
      </c>
    </row>
    <row r="308" spans="1:14" ht="12.75">
      <c r="A308">
        <v>4</v>
      </c>
      <c r="B308">
        <v>1</v>
      </c>
      <c r="C308">
        <v>1</v>
      </c>
      <c r="D308">
        <v>1920</v>
      </c>
      <c r="E308">
        <v>8.1849699999999997E-2</v>
      </c>
      <c r="F308">
        <v>121</v>
      </c>
      <c r="G308">
        <v>121</v>
      </c>
      <c r="H308">
        <v>0</v>
      </c>
      <c r="I308">
        <v>1920</v>
      </c>
      <c r="J308">
        <v>1</v>
      </c>
      <c r="K308">
        <v>23457.599999999999</v>
      </c>
      <c r="L308">
        <v>4.2630000000000001E-2</v>
      </c>
      <c r="M308">
        <v>366.52600000000001</v>
      </c>
      <c r="N308">
        <v>4</v>
      </c>
    </row>
    <row r="309" spans="1:14" ht="12.75">
      <c r="A309">
        <v>4</v>
      </c>
      <c r="B309">
        <v>1</v>
      </c>
      <c r="C309">
        <v>2</v>
      </c>
      <c r="D309">
        <v>1920</v>
      </c>
      <c r="E309">
        <v>8.6253200000000002E-2</v>
      </c>
      <c r="F309">
        <v>205</v>
      </c>
      <c r="G309">
        <v>201</v>
      </c>
      <c r="H309">
        <v>4</v>
      </c>
      <c r="I309">
        <v>3840</v>
      </c>
      <c r="J309">
        <v>2</v>
      </c>
      <c r="K309">
        <v>22260.1</v>
      </c>
      <c r="L309">
        <v>4.4923499999999998E-2</v>
      </c>
      <c r="M309">
        <v>347.81299999999999</v>
      </c>
      <c r="N309">
        <v>4</v>
      </c>
    </row>
    <row r="310" spans="1:14" ht="12.75">
      <c r="A310">
        <v>4</v>
      </c>
      <c r="B310">
        <v>1</v>
      </c>
      <c r="C310">
        <v>4</v>
      </c>
      <c r="D310">
        <v>1920</v>
      </c>
      <c r="E310">
        <v>8.1642900000000004E-2</v>
      </c>
      <c r="F310">
        <v>412</v>
      </c>
      <c r="G310">
        <v>386</v>
      </c>
      <c r="H310">
        <v>26</v>
      </c>
      <c r="I310">
        <v>7680</v>
      </c>
      <c r="J310">
        <v>4</v>
      </c>
      <c r="K310">
        <v>23517</v>
      </c>
      <c r="L310">
        <v>4.2522299999999999E-2</v>
      </c>
      <c r="M310">
        <v>367.45400000000001</v>
      </c>
      <c r="N310">
        <v>4</v>
      </c>
    </row>
    <row r="311" spans="1:14" ht="12.75">
      <c r="A311">
        <v>4</v>
      </c>
      <c r="B311">
        <v>1</v>
      </c>
      <c r="C311">
        <v>8</v>
      </c>
      <c r="D311">
        <v>1920</v>
      </c>
      <c r="E311">
        <v>9.20483E-2</v>
      </c>
      <c r="F311">
        <v>1047</v>
      </c>
      <c r="G311">
        <v>895</v>
      </c>
      <c r="H311">
        <v>152</v>
      </c>
      <c r="I311">
        <v>15360</v>
      </c>
      <c r="J311">
        <v>8</v>
      </c>
      <c r="K311">
        <v>20858.599999999999</v>
      </c>
      <c r="L311">
        <v>4.79418E-2</v>
      </c>
      <c r="M311">
        <v>325.916</v>
      </c>
      <c r="N311">
        <v>4</v>
      </c>
    </row>
    <row r="312" spans="1:14" ht="12.75">
      <c r="A312">
        <v>4</v>
      </c>
      <c r="B312">
        <v>1</v>
      </c>
      <c r="C312">
        <v>16</v>
      </c>
      <c r="D312">
        <v>1920</v>
      </c>
      <c r="E312">
        <v>9.0176900000000004E-2</v>
      </c>
      <c r="F312">
        <v>2668</v>
      </c>
      <c r="G312">
        <v>1995</v>
      </c>
      <c r="H312">
        <v>673</v>
      </c>
      <c r="I312">
        <v>30720</v>
      </c>
      <c r="J312">
        <v>16</v>
      </c>
      <c r="K312">
        <v>21291.5</v>
      </c>
      <c r="L312">
        <v>4.6967200000000001E-2</v>
      </c>
      <c r="M312">
        <v>332.67899999999997</v>
      </c>
      <c r="N312">
        <v>4</v>
      </c>
    </row>
    <row r="313" spans="1:14" ht="12.75">
      <c r="A313">
        <v>4</v>
      </c>
      <c r="B313">
        <v>1</v>
      </c>
      <c r="C313">
        <v>32</v>
      </c>
      <c r="D313">
        <v>1920</v>
      </c>
      <c r="E313">
        <v>0.10329099999999999</v>
      </c>
      <c r="F313">
        <v>6844</v>
      </c>
      <c r="G313">
        <v>4180</v>
      </c>
      <c r="H313">
        <v>2664</v>
      </c>
      <c r="I313">
        <v>61440</v>
      </c>
      <c r="J313">
        <v>32</v>
      </c>
      <c r="K313">
        <v>18588.3</v>
      </c>
      <c r="L313">
        <v>5.3797200000000003E-2</v>
      </c>
      <c r="M313">
        <v>290.44200000000001</v>
      </c>
      <c r="N313">
        <v>4</v>
      </c>
    </row>
    <row r="314" spans="1:14" ht="12.75">
      <c r="A314">
        <v>4</v>
      </c>
      <c r="B314">
        <v>1</v>
      </c>
      <c r="C314">
        <v>64</v>
      </c>
      <c r="D314">
        <v>1920</v>
      </c>
      <c r="E314">
        <v>0.14621000000000001</v>
      </c>
      <c r="F314">
        <v>22794</v>
      </c>
      <c r="G314">
        <v>10392</v>
      </c>
      <c r="H314">
        <v>12402</v>
      </c>
      <c r="I314">
        <v>122880</v>
      </c>
      <c r="J314">
        <v>64</v>
      </c>
      <c r="K314">
        <v>13131.8</v>
      </c>
      <c r="L314">
        <v>7.6151200000000002E-2</v>
      </c>
      <c r="M314">
        <v>205.184</v>
      </c>
      <c r="N314">
        <v>4</v>
      </c>
    </row>
    <row r="315" spans="1:14" ht="12.75">
      <c r="A315">
        <v>4</v>
      </c>
      <c r="B315">
        <v>1</v>
      </c>
      <c r="C315">
        <v>128</v>
      </c>
      <c r="D315">
        <v>1920</v>
      </c>
      <c r="E315">
        <v>0.62024999999999997</v>
      </c>
      <c r="F315">
        <v>91848</v>
      </c>
      <c r="G315">
        <v>29553</v>
      </c>
      <c r="H315">
        <v>62295</v>
      </c>
      <c r="I315">
        <v>245760</v>
      </c>
      <c r="J315">
        <v>128</v>
      </c>
      <c r="K315">
        <v>3095.53</v>
      </c>
      <c r="L315">
        <v>0.32304699999999997</v>
      </c>
      <c r="M315">
        <v>48.367600000000003</v>
      </c>
      <c r="N315">
        <v>4</v>
      </c>
    </row>
    <row r="316" spans="1:14" ht="12.75">
      <c r="A316">
        <v>4</v>
      </c>
      <c r="B316">
        <v>1</v>
      </c>
      <c r="C316">
        <v>256</v>
      </c>
      <c r="D316">
        <v>1920</v>
      </c>
      <c r="E316">
        <v>1.9152499999999999</v>
      </c>
      <c r="F316">
        <v>309088</v>
      </c>
      <c r="G316">
        <v>82240</v>
      </c>
      <c r="H316">
        <v>226848</v>
      </c>
      <c r="I316">
        <v>491520</v>
      </c>
      <c r="J316">
        <v>256</v>
      </c>
      <c r="K316">
        <v>1002.48</v>
      </c>
      <c r="L316">
        <v>0.99752399999999997</v>
      </c>
      <c r="M316">
        <v>15.6638</v>
      </c>
      <c r="N316">
        <v>4</v>
      </c>
    </row>
    <row r="317" spans="1:14" ht="12.75">
      <c r="A317">
        <v>4</v>
      </c>
      <c r="B317">
        <v>1</v>
      </c>
      <c r="C317">
        <v>512</v>
      </c>
      <c r="D317">
        <v>1920</v>
      </c>
      <c r="E317">
        <v>3.8651900000000001</v>
      </c>
      <c r="F317">
        <v>748558</v>
      </c>
      <c r="G317">
        <v>185726</v>
      </c>
      <c r="H317">
        <v>562832</v>
      </c>
      <c r="I317">
        <v>983040</v>
      </c>
      <c r="J317">
        <v>512</v>
      </c>
      <c r="K317">
        <v>496.74200000000002</v>
      </c>
      <c r="L317">
        <v>2.0131199999999998</v>
      </c>
      <c r="M317">
        <v>7.76159</v>
      </c>
      <c r="N317">
        <v>4</v>
      </c>
    </row>
    <row r="318" spans="1:14" ht="12.75">
      <c r="A318">
        <v>4</v>
      </c>
      <c r="B318">
        <v>1</v>
      </c>
      <c r="C318">
        <v>1024</v>
      </c>
      <c r="D318">
        <v>1920</v>
      </c>
      <c r="E318">
        <v>6.4008700000000003</v>
      </c>
      <c r="F318">
        <v>1539145</v>
      </c>
      <c r="G318">
        <v>379526</v>
      </c>
      <c r="H318">
        <v>1159619</v>
      </c>
      <c r="I318">
        <v>1966080</v>
      </c>
      <c r="J318">
        <v>1024</v>
      </c>
      <c r="K318">
        <v>299.959</v>
      </c>
      <c r="L318">
        <v>3.33378</v>
      </c>
      <c r="M318">
        <v>4.6868699999999999</v>
      </c>
      <c r="N318">
        <v>4</v>
      </c>
    </row>
    <row r="319" spans="1:14" ht="12.75">
      <c r="A319">
        <v>4</v>
      </c>
      <c r="B319">
        <v>1</v>
      </c>
      <c r="C319">
        <v>2048</v>
      </c>
      <c r="D319">
        <v>1920</v>
      </c>
      <c r="E319">
        <v>16.505400000000002</v>
      </c>
      <c r="F319">
        <v>3068941</v>
      </c>
      <c r="G319">
        <v>884718</v>
      </c>
      <c r="H319">
        <v>2184223</v>
      </c>
      <c r="I319">
        <v>3932160</v>
      </c>
      <c r="J319">
        <v>2048</v>
      </c>
      <c r="K319">
        <v>116.325</v>
      </c>
      <c r="L319">
        <v>8.5965699999999998</v>
      </c>
      <c r="M319">
        <v>1.81759</v>
      </c>
      <c r="N319">
        <v>4</v>
      </c>
    </row>
    <row r="320" spans="1:14" ht="12.75">
      <c r="A320">
        <v>4</v>
      </c>
      <c r="B320">
        <v>2</v>
      </c>
      <c r="C320">
        <v>1</v>
      </c>
      <c r="D320">
        <v>1920</v>
      </c>
      <c r="E320">
        <v>8.6641599999999999E-2</v>
      </c>
      <c r="F320">
        <v>72</v>
      </c>
      <c r="G320">
        <v>72</v>
      </c>
      <c r="H320">
        <v>0</v>
      </c>
      <c r="I320">
        <v>1920</v>
      </c>
      <c r="J320">
        <v>1</v>
      </c>
      <c r="K320">
        <v>22160.2</v>
      </c>
      <c r="L320">
        <v>4.5125800000000001E-2</v>
      </c>
      <c r="M320">
        <v>346.25400000000002</v>
      </c>
      <c r="N320">
        <v>4</v>
      </c>
    </row>
    <row r="321" spans="1:14" ht="12.75">
      <c r="A321">
        <v>4</v>
      </c>
      <c r="B321">
        <v>2</v>
      </c>
      <c r="C321">
        <v>2</v>
      </c>
      <c r="D321">
        <v>1920</v>
      </c>
      <c r="E321">
        <v>8.7044399999999994E-2</v>
      </c>
      <c r="F321">
        <v>124</v>
      </c>
      <c r="G321">
        <v>122</v>
      </c>
      <c r="H321">
        <v>2</v>
      </c>
      <c r="I321">
        <v>3840</v>
      </c>
      <c r="J321">
        <v>2</v>
      </c>
      <c r="K321">
        <v>22057.7</v>
      </c>
      <c r="L321">
        <v>4.5335599999999997E-2</v>
      </c>
      <c r="M321">
        <v>344.65199999999999</v>
      </c>
      <c r="N321">
        <v>4</v>
      </c>
    </row>
    <row r="322" spans="1:14" ht="12.75">
      <c r="A322">
        <v>4</v>
      </c>
      <c r="B322">
        <v>2</v>
      </c>
      <c r="C322">
        <v>4</v>
      </c>
      <c r="D322">
        <v>1920</v>
      </c>
      <c r="E322">
        <v>7.96573E-2</v>
      </c>
      <c r="F322">
        <v>312</v>
      </c>
      <c r="G322">
        <v>309</v>
      </c>
      <c r="H322">
        <v>3</v>
      </c>
      <c r="I322">
        <v>7680</v>
      </c>
      <c r="J322">
        <v>4</v>
      </c>
      <c r="K322">
        <v>24103.3</v>
      </c>
      <c r="L322">
        <v>4.1488200000000003E-2</v>
      </c>
      <c r="M322">
        <v>376.61399999999998</v>
      </c>
      <c r="N322">
        <v>4</v>
      </c>
    </row>
    <row r="323" spans="1:14" ht="12.75">
      <c r="A323">
        <v>4</v>
      </c>
      <c r="B323">
        <v>2</v>
      </c>
      <c r="C323">
        <v>8</v>
      </c>
      <c r="D323">
        <v>1920</v>
      </c>
      <c r="E323">
        <v>8.2497699999999993E-2</v>
      </c>
      <c r="F323">
        <v>555</v>
      </c>
      <c r="G323">
        <v>525</v>
      </c>
      <c r="H323">
        <v>30</v>
      </c>
      <c r="I323">
        <v>15360</v>
      </c>
      <c r="J323">
        <v>8</v>
      </c>
      <c r="K323">
        <v>23273.4</v>
      </c>
      <c r="L323">
        <v>4.2967600000000002E-2</v>
      </c>
      <c r="M323">
        <v>363.64600000000002</v>
      </c>
      <c r="N323">
        <v>4</v>
      </c>
    </row>
    <row r="324" spans="1:14" ht="12.75">
      <c r="A324">
        <v>4</v>
      </c>
      <c r="B324">
        <v>2</v>
      </c>
      <c r="C324">
        <v>16</v>
      </c>
      <c r="D324">
        <v>1920</v>
      </c>
      <c r="E324">
        <v>8.5025400000000001E-2</v>
      </c>
      <c r="F324">
        <v>1228</v>
      </c>
      <c r="G324">
        <v>1094</v>
      </c>
      <c r="H324">
        <v>134</v>
      </c>
      <c r="I324">
        <v>30720</v>
      </c>
      <c r="J324">
        <v>16</v>
      </c>
      <c r="K324">
        <v>22581.5</v>
      </c>
      <c r="L324">
        <v>4.4283999999999997E-2</v>
      </c>
      <c r="M324">
        <v>352.83600000000001</v>
      </c>
      <c r="N324">
        <v>4</v>
      </c>
    </row>
    <row r="325" spans="1:14" ht="12.75">
      <c r="A325">
        <v>4</v>
      </c>
      <c r="B325">
        <v>2</v>
      </c>
      <c r="C325">
        <v>32</v>
      </c>
      <c r="D325">
        <v>1920</v>
      </c>
      <c r="E325">
        <v>0.100823</v>
      </c>
      <c r="F325">
        <v>2745</v>
      </c>
      <c r="G325">
        <v>2281</v>
      </c>
      <c r="H325">
        <v>464</v>
      </c>
      <c r="I325">
        <v>61440</v>
      </c>
      <c r="J325">
        <v>32</v>
      </c>
      <c r="K325">
        <v>19043.2</v>
      </c>
      <c r="L325">
        <v>5.2512099999999999E-2</v>
      </c>
      <c r="M325">
        <v>297.55</v>
      </c>
      <c r="N325">
        <v>4</v>
      </c>
    </row>
    <row r="326" spans="1:14" ht="12.75">
      <c r="A326">
        <v>4</v>
      </c>
      <c r="B326">
        <v>2</v>
      </c>
      <c r="C326">
        <v>64</v>
      </c>
      <c r="D326">
        <v>1920</v>
      </c>
      <c r="E326">
        <v>0.110877</v>
      </c>
      <c r="F326">
        <v>7006</v>
      </c>
      <c r="G326">
        <v>5277</v>
      </c>
      <c r="H326">
        <v>1729</v>
      </c>
      <c r="I326">
        <v>122880</v>
      </c>
      <c r="J326">
        <v>64</v>
      </c>
      <c r="K326">
        <v>17316.5</v>
      </c>
      <c r="L326">
        <v>5.77482E-2</v>
      </c>
      <c r="M326">
        <v>270.57100000000003</v>
      </c>
      <c r="N326">
        <v>4</v>
      </c>
    </row>
    <row r="327" spans="1:14" ht="12.75">
      <c r="A327">
        <v>4</v>
      </c>
      <c r="B327">
        <v>2</v>
      </c>
      <c r="C327">
        <v>128</v>
      </c>
      <c r="D327">
        <v>1920</v>
      </c>
      <c r="E327">
        <v>0.28439799999999998</v>
      </c>
      <c r="F327">
        <v>19506</v>
      </c>
      <c r="G327">
        <v>11298</v>
      </c>
      <c r="H327">
        <v>8208</v>
      </c>
      <c r="I327">
        <v>245760</v>
      </c>
      <c r="J327">
        <v>128</v>
      </c>
      <c r="K327">
        <v>6751.11</v>
      </c>
      <c r="L327">
        <v>0.14812400000000001</v>
      </c>
      <c r="M327">
        <v>105.486</v>
      </c>
      <c r="N327">
        <v>4</v>
      </c>
    </row>
    <row r="328" spans="1:14" ht="12.75">
      <c r="A328">
        <v>4</v>
      </c>
      <c r="B328">
        <v>2</v>
      </c>
      <c r="C328">
        <v>256</v>
      </c>
      <c r="D328">
        <v>1920</v>
      </c>
      <c r="E328">
        <v>0.96235700000000002</v>
      </c>
      <c r="F328">
        <v>69660</v>
      </c>
      <c r="G328">
        <v>28273</v>
      </c>
      <c r="H328">
        <v>41387</v>
      </c>
      <c r="I328">
        <v>491520</v>
      </c>
      <c r="J328">
        <v>256</v>
      </c>
      <c r="K328">
        <v>1995.1</v>
      </c>
      <c r="L328">
        <v>0.50122800000000001</v>
      </c>
      <c r="M328">
        <v>31.173500000000001</v>
      </c>
      <c r="N328">
        <v>4</v>
      </c>
    </row>
    <row r="329" spans="1:14" ht="12.75">
      <c r="A329">
        <v>4</v>
      </c>
      <c r="B329">
        <v>2</v>
      </c>
      <c r="C329">
        <v>512</v>
      </c>
      <c r="D329">
        <v>1920</v>
      </c>
      <c r="E329">
        <v>3.66926</v>
      </c>
      <c r="F329">
        <v>281191</v>
      </c>
      <c r="G329">
        <v>73939</v>
      </c>
      <c r="H329">
        <v>207252</v>
      </c>
      <c r="I329">
        <v>983040</v>
      </c>
      <c r="J329">
        <v>512</v>
      </c>
      <c r="K329">
        <v>523.26700000000005</v>
      </c>
      <c r="L329">
        <v>1.91107</v>
      </c>
      <c r="M329">
        <v>8.1760400000000004</v>
      </c>
      <c r="N329">
        <v>4</v>
      </c>
    </row>
    <row r="330" spans="1:14" ht="12.75">
      <c r="A330">
        <v>4</v>
      </c>
      <c r="B330">
        <v>2</v>
      </c>
      <c r="C330">
        <v>1024</v>
      </c>
      <c r="D330">
        <v>1920</v>
      </c>
      <c r="E330">
        <v>9.2596799999999995</v>
      </c>
      <c r="F330">
        <v>1002062</v>
      </c>
      <c r="G330">
        <v>190519</v>
      </c>
      <c r="H330">
        <v>811543</v>
      </c>
      <c r="I330">
        <v>1966080</v>
      </c>
      <c r="J330">
        <v>1024</v>
      </c>
      <c r="K330">
        <v>207.351</v>
      </c>
      <c r="L330">
        <v>4.8227500000000001</v>
      </c>
      <c r="M330">
        <v>3.2398500000000001</v>
      </c>
      <c r="N330">
        <v>4</v>
      </c>
    </row>
    <row r="331" spans="1:14" ht="12.75">
      <c r="A331">
        <v>4</v>
      </c>
      <c r="B331">
        <v>2</v>
      </c>
      <c r="C331">
        <v>2048</v>
      </c>
      <c r="D331">
        <v>1920</v>
      </c>
      <c r="E331">
        <v>29.282599999999999</v>
      </c>
      <c r="F331">
        <v>2689156</v>
      </c>
      <c r="G331">
        <v>459755</v>
      </c>
      <c r="H331">
        <v>2229401</v>
      </c>
      <c r="I331">
        <v>3932160</v>
      </c>
      <c r="J331">
        <v>2048</v>
      </c>
      <c r="K331">
        <v>65.567999999999998</v>
      </c>
      <c r="L331">
        <v>15.251300000000001</v>
      </c>
      <c r="M331">
        <v>1.0245</v>
      </c>
      <c r="N331">
        <v>4</v>
      </c>
    </row>
    <row r="332" spans="1:14" ht="12.75">
      <c r="A332">
        <v>4</v>
      </c>
      <c r="B332">
        <v>4</v>
      </c>
      <c r="C332">
        <v>1</v>
      </c>
      <c r="D332">
        <v>1920</v>
      </c>
      <c r="E332">
        <v>7.8655199999999995E-2</v>
      </c>
      <c r="F332">
        <v>36</v>
      </c>
      <c r="G332">
        <v>36</v>
      </c>
      <c r="H332">
        <v>0</v>
      </c>
      <c r="I332">
        <v>1920</v>
      </c>
      <c r="J332">
        <v>1</v>
      </c>
      <c r="K332">
        <v>24410.3</v>
      </c>
      <c r="L332">
        <v>4.0966299999999997E-2</v>
      </c>
      <c r="M332">
        <v>381.411</v>
      </c>
      <c r="N332">
        <v>4</v>
      </c>
    </row>
    <row r="333" spans="1:14" ht="12.75">
      <c r="A333">
        <v>4</v>
      </c>
      <c r="B333">
        <v>4</v>
      </c>
      <c r="C333">
        <v>2</v>
      </c>
      <c r="D333">
        <v>1920</v>
      </c>
      <c r="E333">
        <v>8.08807E-2</v>
      </c>
      <c r="F333">
        <v>77</v>
      </c>
      <c r="G333">
        <v>77</v>
      </c>
      <c r="H333">
        <v>0</v>
      </c>
      <c r="I333">
        <v>3840</v>
      </c>
      <c r="J333">
        <v>2</v>
      </c>
      <c r="K333">
        <v>23738.7</v>
      </c>
      <c r="L333">
        <v>4.21254E-2</v>
      </c>
      <c r="M333">
        <v>370.91699999999997</v>
      </c>
      <c r="N333">
        <v>4</v>
      </c>
    </row>
    <row r="334" spans="1:14" ht="12.75">
      <c r="A334">
        <v>4</v>
      </c>
      <c r="B334">
        <v>4</v>
      </c>
      <c r="C334">
        <v>4</v>
      </c>
      <c r="D334">
        <v>1920</v>
      </c>
      <c r="E334">
        <v>8.7677599999999994E-2</v>
      </c>
      <c r="F334">
        <v>217</v>
      </c>
      <c r="G334">
        <v>217</v>
      </c>
      <c r="H334">
        <v>0</v>
      </c>
      <c r="I334">
        <v>7680</v>
      </c>
      <c r="J334">
        <v>4</v>
      </c>
      <c r="K334">
        <v>21898.400000000001</v>
      </c>
      <c r="L334">
        <v>4.5665400000000002E-2</v>
      </c>
      <c r="M334">
        <v>342.16300000000001</v>
      </c>
      <c r="N334">
        <v>4</v>
      </c>
    </row>
    <row r="335" spans="1:14" ht="12.75">
      <c r="A335">
        <v>4</v>
      </c>
      <c r="B335">
        <v>4</v>
      </c>
      <c r="C335">
        <v>8</v>
      </c>
      <c r="D335">
        <v>1920</v>
      </c>
      <c r="E335">
        <v>5.4614200000000002E-2</v>
      </c>
      <c r="F335">
        <v>343</v>
      </c>
      <c r="G335">
        <v>335</v>
      </c>
      <c r="H335">
        <v>8</v>
      </c>
      <c r="I335">
        <v>15360</v>
      </c>
      <c r="J335">
        <v>8</v>
      </c>
      <c r="K335">
        <v>35155.699999999997</v>
      </c>
      <c r="L335">
        <v>2.8444899999999999E-2</v>
      </c>
      <c r="M335">
        <v>549.30799999999999</v>
      </c>
      <c r="N335">
        <v>4</v>
      </c>
    </row>
    <row r="336" spans="1:14" ht="12.75">
      <c r="A336">
        <v>4</v>
      </c>
      <c r="B336">
        <v>4</v>
      </c>
      <c r="C336">
        <v>16</v>
      </c>
      <c r="D336">
        <v>1920</v>
      </c>
      <c r="E336">
        <v>8.0349699999999996E-2</v>
      </c>
      <c r="F336">
        <v>725</v>
      </c>
      <c r="G336">
        <v>694</v>
      </c>
      <c r="H336">
        <v>31</v>
      </c>
      <c r="I336">
        <v>30720</v>
      </c>
      <c r="J336">
        <v>16</v>
      </c>
      <c r="K336">
        <v>23895.599999999999</v>
      </c>
      <c r="L336">
        <v>4.1848799999999999E-2</v>
      </c>
      <c r="M336">
        <v>373.36799999999999</v>
      </c>
      <c r="N336">
        <v>4</v>
      </c>
    </row>
    <row r="337" spans="1:14" ht="12.75">
      <c r="A337">
        <v>4</v>
      </c>
      <c r="B337">
        <v>4</v>
      </c>
      <c r="C337">
        <v>32</v>
      </c>
      <c r="D337">
        <v>1920</v>
      </c>
      <c r="E337">
        <v>8.5492600000000002E-2</v>
      </c>
      <c r="F337">
        <v>1532</v>
      </c>
      <c r="G337">
        <v>1439</v>
      </c>
      <c r="H337">
        <v>93</v>
      </c>
      <c r="I337">
        <v>61440</v>
      </c>
      <c r="J337">
        <v>32</v>
      </c>
      <c r="K337">
        <v>22458.1</v>
      </c>
      <c r="L337">
        <v>4.4527400000000002E-2</v>
      </c>
      <c r="M337">
        <v>350.90800000000002</v>
      </c>
      <c r="N337">
        <v>4</v>
      </c>
    </row>
    <row r="338" spans="1:14" ht="12.75">
      <c r="A338">
        <v>4</v>
      </c>
      <c r="B338">
        <v>4</v>
      </c>
      <c r="C338">
        <v>64</v>
      </c>
      <c r="D338">
        <v>1920</v>
      </c>
      <c r="E338">
        <v>9.6792500000000004E-2</v>
      </c>
      <c r="F338">
        <v>2984</v>
      </c>
      <c r="G338">
        <v>2690</v>
      </c>
      <c r="H338">
        <v>294</v>
      </c>
      <c r="I338">
        <v>122880</v>
      </c>
      <c r="J338">
        <v>64</v>
      </c>
      <c r="K338">
        <v>19836.2</v>
      </c>
      <c r="L338">
        <v>5.0412800000000001E-2</v>
      </c>
      <c r="M338">
        <v>309.94099999999997</v>
      </c>
      <c r="N338">
        <v>4</v>
      </c>
    </row>
    <row r="339" spans="1:14" ht="12.75">
      <c r="A339">
        <v>4</v>
      </c>
      <c r="B339">
        <v>4</v>
      </c>
      <c r="C339">
        <v>128</v>
      </c>
      <c r="D339">
        <v>1920</v>
      </c>
      <c r="E339">
        <v>0.16498099999999999</v>
      </c>
      <c r="F339">
        <v>6805</v>
      </c>
      <c r="G339">
        <v>5552</v>
      </c>
      <c r="H339">
        <v>1253</v>
      </c>
      <c r="I339">
        <v>245760</v>
      </c>
      <c r="J339">
        <v>128</v>
      </c>
      <c r="K339">
        <v>11637.7</v>
      </c>
      <c r="L339">
        <v>8.5927600000000007E-2</v>
      </c>
      <c r="M339">
        <v>181.839</v>
      </c>
      <c r="N339">
        <v>4</v>
      </c>
    </row>
    <row r="340" spans="1:14" ht="12.75">
      <c r="A340">
        <v>4</v>
      </c>
      <c r="B340">
        <v>4</v>
      </c>
      <c r="C340">
        <v>256</v>
      </c>
      <c r="D340">
        <v>1920</v>
      </c>
      <c r="E340">
        <v>0.469696</v>
      </c>
      <c r="F340">
        <v>17236</v>
      </c>
      <c r="G340">
        <v>12139</v>
      </c>
      <c r="H340">
        <v>5097</v>
      </c>
      <c r="I340">
        <v>491520</v>
      </c>
      <c r="J340">
        <v>256</v>
      </c>
      <c r="K340">
        <v>4087.75</v>
      </c>
      <c r="L340">
        <v>0.24463299999999999</v>
      </c>
      <c r="M340">
        <v>63.871200000000002</v>
      </c>
      <c r="N340">
        <v>4</v>
      </c>
    </row>
    <row r="341" spans="1:14" ht="12.75">
      <c r="A341">
        <v>4</v>
      </c>
      <c r="B341">
        <v>4</v>
      </c>
      <c r="C341">
        <v>512</v>
      </c>
      <c r="D341">
        <v>1920</v>
      </c>
      <c r="E341">
        <v>1.62663</v>
      </c>
      <c r="F341">
        <v>52512</v>
      </c>
      <c r="G341">
        <v>28809</v>
      </c>
      <c r="H341">
        <v>23703</v>
      </c>
      <c r="I341">
        <v>983040</v>
      </c>
      <c r="J341">
        <v>512</v>
      </c>
      <c r="K341">
        <v>1180.3599999999999</v>
      </c>
      <c r="L341">
        <v>0.84720099999999998</v>
      </c>
      <c r="M341">
        <v>18.443100000000001</v>
      </c>
      <c r="N341">
        <v>4</v>
      </c>
    </row>
    <row r="342" spans="1:14" ht="12.75">
      <c r="A342">
        <v>4</v>
      </c>
      <c r="B342">
        <v>4</v>
      </c>
      <c r="C342">
        <v>1024</v>
      </c>
      <c r="D342">
        <v>1920</v>
      </c>
      <c r="E342">
        <v>5.0497300000000003</v>
      </c>
      <c r="F342">
        <v>193266</v>
      </c>
      <c r="G342">
        <v>74411</v>
      </c>
      <c r="H342">
        <v>118855</v>
      </c>
      <c r="I342">
        <v>1966080</v>
      </c>
      <c r="J342">
        <v>1024</v>
      </c>
      <c r="K342">
        <v>380.21800000000002</v>
      </c>
      <c r="L342">
        <v>2.6300699999999999</v>
      </c>
      <c r="M342">
        <v>5.9409099999999997</v>
      </c>
      <c r="N342">
        <v>4</v>
      </c>
    </row>
    <row r="343" spans="1:14" ht="12.75">
      <c r="A343">
        <v>4</v>
      </c>
      <c r="B343">
        <v>4</v>
      </c>
      <c r="C343">
        <v>2048</v>
      </c>
      <c r="D343">
        <v>1920</v>
      </c>
      <c r="E343">
        <v>21.4831</v>
      </c>
      <c r="F343">
        <v>872028</v>
      </c>
      <c r="G343">
        <v>204937</v>
      </c>
      <c r="H343">
        <v>667091</v>
      </c>
      <c r="I343">
        <v>3932160</v>
      </c>
      <c r="J343">
        <v>2048</v>
      </c>
      <c r="K343">
        <v>89.372699999999995</v>
      </c>
      <c r="L343">
        <v>11.1891</v>
      </c>
      <c r="M343">
        <v>1.39645</v>
      </c>
      <c r="N343">
        <v>4</v>
      </c>
    </row>
    <row r="344" spans="1:14" ht="12.75">
      <c r="A344">
        <v>4</v>
      </c>
      <c r="B344">
        <v>8</v>
      </c>
      <c r="C344">
        <v>1</v>
      </c>
      <c r="D344">
        <v>1920</v>
      </c>
      <c r="E344">
        <v>0.101894</v>
      </c>
      <c r="F344">
        <v>20</v>
      </c>
      <c r="G344">
        <v>20</v>
      </c>
      <c r="H344">
        <v>0</v>
      </c>
      <c r="I344">
        <v>1920</v>
      </c>
      <c r="J344">
        <v>1</v>
      </c>
      <c r="K344">
        <v>18843.2</v>
      </c>
      <c r="L344">
        <v>5.3069600000000001E-2</v>
      </c>
      <c r="M344">
        <v>294.42500000000001</v>
      </c>
      <c r="N344">
        <v>4</v>
      </c>
    </row>
    <row r="345" spans="1:14" ht="12.75">
      <c r="A345">
        <v>4</v>
      </c>
      <c r="B345">
        <v>8</v>
      </c>
      <c r="C345">
        <v>2</v>
      </c>
      <c r="D345">
        <v>1920</v>
      </c>
      <c r="E345">
        <v>9.6507800000000005E-2</v>
      </c>
      <c r="F345">
        <v>46</v>
      </c>
      <c r="G345">
        <v>46</v>
      </c>
      <c r="H345">
        <v>0</v>
      </c>
      <c r="I345">
        <v>3840</v>
      </c>
      <c r="J345">
        <v>2</v>
      </c>
      <c r="K345">
        <v>19894.8</v>
      </c>
      <c r="L345">
        <v>5.0264499999999997E-2</v>
      </c>
      <c r="M345">
        <v>310.85599999999999</v>
      </c>
      <c r="N345">
        <v>4</v>
      </c>
    </row>
    <row r="346" spans="1:14" ht="12.75">
      <c r="A346">
        <v>4</v>
      </c>
      <c r="B346">
        <v>8</v>
      </c>
      <c r="C346">
        <v>4</v>
      </c>
      <c r="D346">
        <v>1920</v>
      </c>
      <c r="E346">
        <v>9.7674499999999997E-2</v>
      </c>
      <c r="F346">
        <v>148</v>
      </c>
      <c r="G346">
        <v>148</v>
      </c>
      <c r="H346">
        <v>0</v>
      </c>
      <c r="I346">
        <v>7680</v>
      </c>
      <c r="J346">
        <v>4</v>
      </c>
      <c r="K346">
        <v>19657.099999999999</v>
      </c>
      <c r="L346">
        <v>5.0872100000000003E-2</v>
      </c>
      <c r="M346">
        <v>307.14299999999997</v>
      </c>
      <c r="N346">
        <v>4</v>
      </c>
    </row>
    <row r="347" spans="1:14" ht="12.75">
      <c r="A347">
        <v>4</v>
      </c>
      <c r="B347">
        <v>8</v>
      </c>
      <c r="C347">
        <v>8</v>
      </c>
      <c r="D347">
        <v>1920</v>
      </c>
      <c r="E347">
        <v>8.2116400000000006E-2</v>
      </c>
      <c r="F347">
        <v>243</v>
      </c>
      <c r="G347">
        <v>241</v>
      </c>
      <c r="H347">
        <v>2</v>
      </c>
      <c r="I347">
        <v>15360</v>
      </c>
      <c r="J347">
        <v>8</v>
      </c>
      <c r="K347">
        <v>23381.5</v>
      </c>
      <c r="L347">
        <v>4.2768899999999999E-2</v>
      </c>
      <c r="M347">
        <v>365.33499999999998</v>
      </c>
      <c r="N347">
        <v>4</v>
      </c>
    </row>
    <row r="348" spans="1:14" ht="12.75">
      <c r="A348">
        <v>4</v>
      </c>
      <c r="B348">
        <v>8</v>
      </c>
      <c r="C348">
        <v>16</v>
      </c>
      <c r="D348">
        <v>1920</v>
      </c>
      <c r="E348">
        <v>8.0350900000000003E-2</v>
      </c>
      <c r="F348">
        <v>435</v>
      </c>
      <c r="G348">
        <v>430</v>
      </c>
      <c r="H348">
        <v>5</v>
      </c>
      <c r="I348">
        <v>30720</v>
      </c>
      <c r="J348">
        <v>16</v>
      </c>
      <c r="K348">
        <v>23895.200000000001</v>
      </c>
      <c r="L348">
        <v>4.1849400000000002E-2</v>
      </c>
      <c r="M348">
        <v>373.363</v>
      </c>
      <c r="N348">
        <v>4</v>
      </c>
    </row>
    <row r="349" spans="1:14" ht="12.75">
      <c r="A349">
        <v>4</v>
      </c>
      <c r="B349">
        <v>8</v>
      </c>
      <c r="C349">
        <v>32</v>
      </c>
      <c r="D349">
        <v>1920</v>
      </c>
      <c r="E349">
        <v>8.7246099999999993E-2</v>
      </c>
      <c r="F349">
        <v>910</v>
      </c>
      <c r="G349">
        <v>895</v>
      </c>
      <c r="H349">
        <v>15</v>
      </c>
      <c r="I349">
        <v>61440</v>
      </c>
      <c r="J349">
        <v>32</v>
      </c>
      <c r="K349">
        <v>22006.7</v>
      </c>
      <c r="L349">
        <v>4.5440700000000001E-2</v>
      </c>
      <c r="M349">
        <v>343.85500000000002</v>
      </c>
      <c r="N349">
        <v>4</v>
      </c>
    </row>
    <row r="350" spans="1:14" ht="12.75">
      <c r="A350">
        <v>4</v>
      </c>
      <c r="B350">
        <v>8</v>
      </c>
      <c r="C350">
        <v>64</v>
      </c>
      <c r="D350">
        <v>1920</v>
      </c>
      <c r="E350">
        <v>9.5547099999999996E-2</v>
      </c>
      <c r="F350">
        <v>1756</v>
      </c>
      <c r="G350">
        <v>1699</v>
      </c>
      <c r="H350">
        <v>57</v>
      </c>
      <c r="I350">
        <v>122880</v>
      </c>
      <c r="J350">
        <v>64</v>
      </c>
      <c r="K350">
        <v>20094.8</v>
      </c>
      <c r="L350">
        <v>4.9764099999999999E-2</v>
      </c>
      <c r="M350">
        <v>313.98099999999999</v>
      </c>
      <c r="N350">
        <v>4</v>
      </c>
    </row>
    <row r="351" spans="1:14" ht="12.75">
      <c r="A351">
        <v>4</v>
      </c>
      <c r="B351">
        <v>8</v>
      </c>
      <c r="C351">
        <v>128</v>
      </c>
      <c r="D351">
        <v>1920</v>
      </c>
      <c r="E351">
        <v>0.123127</v>
      </c>
      <c r="F351">
        <v>3730</v>
      </c>
      <c r="G351">
        <v>3520</v>
      </c>
      <c r="H351">
        <v>210</v>
      </c>
      <c r="I351">
        <v>245760</v>
      </c>
      <c r="J351">
        <v>128</v>
      </c>
      <c r="K351">
        <v>15593.7</v>
      </c>
      <c r="L351">
        <v>6.4128599999999994E-2</v>
      </c>
      <c r="M351">
        <v>243.65100000000001</v>
      </c>
      <c r="N351">
        <v>4</v>
      </c>
    </row>
    <row r="352" spans="1:14" ht="12.75">
      <c r="A352">
        <v>4</v>
      </c>
      <c r="B352">
        <v>8</v>
      </c>
      <c r="C352">
        <v>256</v>
      </c>
      <c r="D352">
        <v>1920</v>
      </c>
      <c r="E352">
        <v>0.29690800000000001</v>
      </c>
      <c r="F352">
        <v>8147</v>
      </c>
      <c r="G352">
        <v>7278</v>
      </c>
      <c r="H352">
        <v>869</v>
      </c>
      <c r="I352">
        <v>491520</v>
      </c>
      <c r="J352">
        <v>256</v>
      </c>
      <c r="K352">
        <v>6466.65</v>
      </c>
      <c r="L352">
        <v>0.15464</v>
      </c>
      <c r="M352">
        <v>101.041</v>
      </c>
      <c r="N352">
        <v>4</v>
      </c>
    </row>
    <row r="353" spans="1:14" ht="12.75">
      <c r="A353">
        <v>4</v>
      </c>
      <c r="B353">
        <v>8</v>
      </c>
      <c r="C353">
        <v>512</v>
      </c>
      <c r="D353">
        <v>1920</v>
      </c>
      <c r="E353">
        <v>0.76493100000000003</v>
      </c>
      <c r="F353">
        <v>17988</v>
      </c>
      <c r="G353">
        <v>14573</v>
      </c>
      <c r="H353">
        <v>3415</v>
      </c>
      <c r="I353">
        <v>983040</v>
      </c>
      <c r="J353">
        <v>512</v>
      </c>
      <c r="K353">
        <v>2510.0300000000002</v>
      </c>
      <c r="L353">
        <v>0.39840100000000001</v>
      </c>
      <c r="M353">
        <v>39.219200000000001</v>
      </c>
      <c r="N353">
        <v>4</v>
      </c>
    </row>
    <row r="354" spans="1:14" ht="12.75">
      <c r="A354">
        <v>4</v>
      </c>
      <c r="B354">
        <v>8</v>
      </c>
      <c r="C354">
        <v>1024</v>
      </c>
      <c r="D354">
        <v>1920</v>
      </c>
      <c r="E354">
        <v>2.2815300000000001</v>
      </c>
      <c r="F354">
        <v>43199</v>
      </c>
      <c r="G354">
        <v>30550</v>
      </c>
      <c r="H354">
        <v>12649</v>
      </c>
      <c r="I354">
        <v>1966080</v>
      </c>
      <c r="J354">
        <v>1024</v>
      </c>
      <c r="K354">
        <v>841.54200000000003</v>
      </c>
      <c r="L354">
        <v>1.1882900000000001</v>
      </c>
      <c r="M354">
        <v>13.149100000000001</v>
      </c>
      <c r="N354">
        <v>4</v>
      </c>
    </row>
    <row r="355" spans="1:14" ht="12.75">
      <c r="A355">
        <v>4</v>
      </c>
      <c r="B355">
        <v>8</v>
      </c>
      <c r="C355">
        <v>2048</v>
      </c>
      <c r="D355">
        <v>1920</v>
      </c>
      <c r="E355">
        <v>6.0553699999999999</v>
      </c>
      <c r="F355">
        <v>125195</v>
      </c>
      <c r="G355">
        <v>67311</v>
      </c>
      <c r="H355">
        <v>57884</v>
      </c>
      <c r="I355">
        <v>3932160</v>
      </c>
      <c r="J355">
        <v>2048</v>
      </c>
      <c r="K355">
        <v>317.07400000000001</v>
      </c>
      <c r="L355">
        <v>3.1538400000000002</v>
      </c>
      <c r="M355">
        <v>4.9542799999999998</v>
      </c>
      <c r="N355">
        <v>4</v>
      </c>
    </row>
    <row r="356" spans="1:14" ht="12.75">
      <c r="A356">
        <v>4</v>
      </c>
      <c r="B356">
        <v>16</v>
      </c>
      <c r="C356">
        <v>1</v>
      </c>
      <c r="D356">
        <v>1920</v>
      </c>
      <c r="E356">
        <v>8.0907800000000002E-2</v>
      </c>
      <c r="F356">
        <v>11</v>
      </c>
      <c r="G356">
        <v>11</v>
      </c>
      <c r="H356">
        <v>0</v>
      </c>
      <c r="I356">
        <v>1920</v>
      </c>
      <c r="J356">
        <v>1</v>
      </c>
      <c r="K356">
        <v>23730.7</v>
      </c>
      <c r="L356">
        <v>4.2139500000000003E-2</v>
      </c>
      <c r="M356">
        <v>370.79199999999997</v>
      </c>
      <c r="N356">
        <v>4</v>
      </c>
    </row>
    <row r="357" spans="1:14" ht="12.75">
      <c r="A357">
        <v>4</v>
      </c>
      <c r="B357">
        <v>16</v>
      </c>
      <c r="C357">
        <v>2</v>
      </c>
      <c r="D357">
        <v>1920</v>
      </c>
      <c r="E357">
        <v>7.4444800000000005E-2</v>
      </c>
      <c r="F357">
        <v>27</v>
      </c>
      <c r="G357">
        <v>27</v>
      </c>
      <c r="H357">
        <v>0</v>
      </c>
      <c r="I357">
        <v>3840</v>
      </c>
      <c r="J357">
        <v>2</v>
      </c>
      <c r="K357">
        <v>25790.9</v>
      </c>
      <c r="L357">
        <v>3.8773299999999997E-2</v>
      </c>
      <c r="M357">
        <v>402.983</v>
      </c>
      <c r="N357">
        <v>4</v>
      </c>
    </row>
    <row r="358" spans="1:14" ht="12.75">
      <c r="A358">
        <v>4</v>
      </c>
      <c r="B358">
        <v>16</v>
      </c>
      <c r="C358">
        <v>4</v>
      </c>
      <c r="D358">
        <v>1920</v>
      </c>
      <c r="E358">
        <v>9.2072299999999996E-2</v>
      </c>
      <c r="F358">
        <v>105</v>
      </c>
      <c r="G358">
        <v>105</v>
      </c>
      <c r="H358">
        <v>0</v>
      </c>
      <c r="I358">
        <v>7680</v>
      </c>
      <c r="J358">
        <v>4</v>
      </c>
      <c r="K358">
        <v>20853.2</v>
      </c>
      <c r="L358">
        <v>4.7954299999999998E-2</v>
      </c>
      <c r="M358">
        <v>325.83100000000002</v>
      </c>
      <c r="N358">
        <v>4</v>
      </c>
    </row>
    <row r="359" spans="1:14" ht="12.75">
      <c r="A359">
        <v>4</v>
      </c>
      <c r="B359">
        <v>16</v>
      </c>
      <c r="C359">
        <v>8</v>
      </c>
      <c r="D359">
        <v>1920</v>
      </c>
      <c r="E359">
        <v>8.3161200000000005E-2</v>
      </c>
      <c r="F359">
        <v>174</v>
      </c>
      <c r="G359">
        <v>172</v>
      </c>
      <c r="H359">
        <v>2</v>
      </c>
      <c r="I359">
        <v>15360</v>
      </c>
      <c r="J359">
        <v>8</v>
      </c>
      <c r="K359">
        <v>23087.7</v>
      </c>
      <c r="L359">
        <v>4.33131E-2</v>
      </c>
      <c r="M359">
        <v>360.745</v>
      </c>
      <c r="N359">
        <v>4</v>
      </c>
    </row>
    <row r="360" spans="1:14" ht="12.75">
      <c r="A360">
        <v>4</v>
      </c>
      <c r="B360">
        <v>16</v>
      </c>
      <c r="C360">
        <v>16</v>
      </c>
      <c r="D360">
        <v>1920</v>
      </c>
      <c r="E360">
        <v>8.7046899999999997E-2</v>
      </c>
      <c r="F360">
        <v>286</v>
      </c>
      <c r="G360">
        <v>284</v>
      </c>
      <c r="H360">
        <v>2</v>
      </c>
      <c r="I360">
        <v>30720</v>
      </c>
      <c r="J360">
        <v>16</v>
      </c>
      <c r="K360">
        <v>22057.1</v>
      </c>
      <c r="L360">
        <v>4.5336899999999999E-2</v>
      </c>
      <c r="M360">
        <v>344.642</v>
      </c>
      <c r="N360">
        <v>4</v>
      </c>
    </row>
    <row r="361" spans="1:14" ht="12.75">
      <c r="A361">
        <v>4</v>
      </c>
      <c r="B361">
        <v>16</v>
      </c>
      <c r="C361">
        <v>32</v>
      </c>
      <c r="D361">
        <v>1920</v>
      </c>
      <c r="E361">
        <v>8.1666500000000003E-2</v>
      </c>
      <c r="F361">
        <v>578</v>
      </c>
      <c r="G361">
        <v>576</v>
      </c>
      <c r="H361">
        <v>2</v>
      </c>
      <c r="I361">
        <v>61440</v>
      </c>
      <c r="J361">
        <v>32</v>
      </c>
      <c r="K361">
        <v>23510.2</v>
      </c>
      <c r="L361">
        <v>4.2534599999999999E-2</v>
      </c>
      <c r="M361">
        <v>367.34800000000001</v>
      </c>
      <c r="N361">
        <v>4</v>
      </c>
    </row>
    <row r="362" spans="1:14" ht="12.75">
      <c r="A362">
        <v>4</v>
      </c>
      <c r="B362">
        <v>16</v>
      </c>
      <c r="C362">
        <v>64</v>
      </c>
      <c r="D362">
        <v>1920</v>
      </c>
      <c r="E362">
        <v>9.6741499999999994E-2</v>
      </c>
      <c r="F362">
        <v>1103</v>
      </c>
      <c r="G362">
        <v>1091</v>
      </c>
      <c r="H362">
        <v>12</v>
      </c>
      <c r="I362">
        <v>122880</v>
      </c>
      <c r="J362">
        <v>64</v>
      </c>
      <c r="K362">
        <v>19846.7</v>
      </c>
      <c r="L362">
        <v>5.0386199999999999E-2</v>
      </c>
      <c r="M362">
        <v>310.10500000000002</v>
      </c>
      <c r="N362">
        <v>4</v>
      </c>
    </row>
    <row r="363" spans="1:14" ht="12.75">
      <c r="A363">
        <v>4</v>
      </c>
      <c r="B363">
        <v>16</v>
      </c>
      <c r="C363">
        <v>128</v>
      </c>
      <c r="D363">
        <v>1920</v>
      </c>
      <c r="E363">
        <v>0.109669</v>
      </c>
      <c r="F363">
        <v>2217</v>
      </c>
      <c r="G363">
        <v>2178</v>
      </c>
      <c r="H363">
        <v>39</v>
      </c>
      <c r="I363">
        <v>245760</v>
      </c>
      <c r="J363">
        <v>128</v>
      </c>
      <c r="K363">
        <v>17507.2</v>
      </c>
      <c r="L363">
        <v>5.7119299999999998E-2</v>
      </c>
      <c r="M363">
        <v>273.55</v>
      </c>
      <c r="N363">
        <v>4</v>
      </c>
    </row>
    <row r="364" spans="1:14" ht="12.75">
      <c r="A364">
        <v>4</v>
      </c>
      <c r="B364">
        <v>16</v>
      </c>
      <c r="C364">
        <v>256</v>
      </c>
      <c r="D364">
        <v>1920</v>
      </c>
      <c r="E364">
        <v>0.202794</v>
      </c>
      <c r="F364">
        <v>4936</v>
      </c>
      <c r="G364">
        <v>4792</v>
      </c>
      <c r="H364">
        <v>144</v>
      </c>
      <c r="I364">
        <v>491520</v>
      </c>
      <c r="J364">
        <v>256</v>
      </c>
      <c r="K364">
        <v>9467.73</v>
      </c>
      <c r="L364">
        <v>0.10562199999999999</v>
      </c>
      <c r="M364">
        <v>147.93299999999999</v>
      </c>
      <c r="N364">
        <v>4</v>
      </c>
    </row>
    <row r="365" spans="1:14" ht="12.75">
      <c r="A365">
        <v>4</v>
      </c>
      <c r="B365">
        <v>16</v>
      </c>
      <c r="C365">
        <v>512</v>
      </c>
      <c r="D365">
        <v>1920</v>
      </c>
      <c r="E365">
        <v>0.499834</v>
      </c>
      <c r="F365">
        <v>9907</v>
      </c>
      <c r="G365">
        <v>9336</v>
      </c>
      <c r="H365">
        <v>571</v>
      </c>
      <c r="I365">
        <v>983040</v>
      </c>
      <c r="J365">
        <v>512</v>
      </c>
      <c r="K365">
        <v>3841.28</v>
      </c>
      <c r="L365">
        <v>0.26033000000000001</v>
      </c>
      <c r="M365">
        <v>60.0199</v>
      </c>
      <c r="N365">
        <v>4</v>
      </c>
    </row>
    <row r="366" spans="1:14" ht="12.75">
      <c r="A366">
        <v>4</v>
      </c>
      <c r="B366">
        <v>16</v>
      </c>
      <c r="C366">
        <v>1024</v>
      </c>
      <c r="D366">
        <v>1920</v>
      </c>
      <c r="E366">
        <v>1.2563</v>
      </c>
      <c r="F366">
        <v>20369</v>
      </c>
      <c r="G366">
        <v>18293</v>
      </c>
      <c r="H366">
        <v>2076</v>
      </c>
      <c r="I366">
        <v>1966080</v>
      </c>
      <c r="J366">
        <v>1024</v>
      </c>
      <c r="K366">
        <v>1528.3</v>
      </c>
      <c r="L366">
        <v>0.65432299999999999</v>
      </c>
      <c r="M366">
        <v>23.8796</v>
      </c>
      <c r="N366">
        <v>4</v>
      </c>
    </row>
    <row r="367" spans="1:14" ht="12.75">
      <c r="A367">
        <v>4</v>
      </c>
      <c r="B367">
        <v>16</v>
      </c>
      <c r="C367">
        <v>2048</v>
      </c>
      <c r="D367">
        <v>1920</v>
      </c>
      <c r="E367">
        <v>4.3086799999999998</v>
      </c>
      <c r="F367">
        <v>45739</v>
      </c>
      <c r="G367">
        <v>37276</v>
      </c>
      <c r="H367">
        <v>8463</v>
      </c>
      <c r="I367">
        <v>3932160</v>
      </c>
      <c r="J367">
        <v>2048</v>
      </c>
      <c r="K367">
        <v>445.61200000000002</v>
      </c>
      <c r="L367">
        <v>2.2441</v>
      </c>
      <c r="M367">
        <v>6.9626900000000003</v>
      </c>
      <c r="N367">
        <v>4</v>
      </c>
    </row>
    <row r="368" spans="1:14" ht="12.75">
      <c r="A368">
        <v>4</v>
      </c>
      <c r="B368">
        <v>32</v>
      </c>
      <c r="C368">
        <v>1</v>
      </c>
      <c r="D368">
        <v>1920</v>
      </c>
      <c r="E368">
        <v>0.10721</v>
      </c>
      <c r="F368">
        <v>6</v>
      </c>
      <c r="G368">
        <v>6</v>
      </c>
      <c r="H368">
        <v>0</v>
      </c>
      <c r="I368">
        <v>1920</v>
      </c>
      <c r="J368">
        <v>1</v>
      </c>
      <c r="K368">
        <v>17908.8</v>
      </c>
      <c r="L368">
        <v>5.5838400000000003E-2</v>
      </c>
      <c r="M368">
        <v>279.82499999999999</v>
      </c>
      <c r="N368">
        <v>4</v>
      </c>
    </row>
    <row r="369" spans="1:14" ht="12.75">
      <c r="A369">
        <v>4</v>
      </c>
      <c r="B369">
        <v>32</v>
      </c>
      <c r="C369">
        <v>2</v>
      </c>
      <c r="D369">
        <v>1920</v>
      </c>
      <c r="E369">
        <v>8.4985199999999997E-2</v>
      </c>
      <c r="F369">
        <v>15</v>
      </c>
      <c r="G369">
        <v>15</v>
      </c>
      <c r="H369">
        <v>0</v>
      </c>
      <c r="I369">
        <v>3840</v>
      </c>
      <c r="J369">
        <v>2</v>
      </c>
      <c r="K369">
        <v>22592.2</v>
      </c>
      <c r="L369">
        <v>4.42631E-2</v>
      </c>
      <c r="M369">
        <v>353.00200000000001</v>
      </c>
      <c r="N369">
        <v>4</v>
      </c>
    </row>
    <row r="370" spans="1:14" ht="12.75">
      <c r="A370">
        <v>4</v>
      </c>
      <c r="B370">
        <v>32</v>
      </c>
      <c r="C370">
        <v>4</v>
      </c>
      <c r="D370">
        <v>1920</v>
      </c>
      <c r="E370">
        <v>8.4465799999999994E-2</v>
      </c>
      <c r="F370">
        <v>69</v>
      </c>
      <c r="G370">
        <v>69</v>
      </c>
      <c r="H370">
        <v>0</v>
      </c>
      <c r="I370">
        <v>7680</v>
      </c>
      <c r="J370">
        <v>4</v>
      </c>
      <c r="K370">
        <v>22731.1</v>
      </c>
      <c r="L370">
        <v>4.39926E-2</v>
      </c>
      <c r="M370">
        <v>355.17399999999998</v>
      </c>
      <c r="N370">
        <v>4</v>
      </c>
    </row>
    <row r="371" spans="1:14" ht="12.75">
      <c r="A371">
        <v>4</v>
      </c>
      <c r="B371">
        <v>32</v>
      </c>
      <c r="C371">
        <v>8</v>
      </c>
      <c r="D371">
        <v>1920</v>
      </c>
      <c r="E371">
        <v>8.0533999999999994E-2</v>
      </c>
      <c r="F371">
        <v>108</v>
      </c>
      <c r="G371">
        <v>108</v>
      </c>
      <c r="H371">
        <v>0</v>
      </c>
      <c r="I371">
        <v>15360</v>
      </c>
      <c r="J371">
        <v>8</v>
      </c>
      <c r="K371">
        <v>23840.9</v>
      </c>
      <c r="L371">
        <v>4.1944799999999997E-2</v>
      </c>
      <c r="M371">
        <v>372.51299999999998</v>
      </c>
      <c r="N371">
        <v>4</v>
      </c>
    </row>
    <row r="372" spans="1:14" ht="12.75">
      <c r="A372">
        <v>4</v>
      </c>
      <c r="B372">
        <v>32</v>
      </c>
      <c r="C372">
        <v>16</v>
      </c>
      <c r="D372">
        <v>1920</v>
      </c>
      <c r="E372">
        <v>8.4581799999999999E-2</v>
      </c>
      <c r="F372">
        <v>178</v>
      </c>
      <c r="G372">
        <v>178</v>
      </c>
      <c r="H372">
        <v>0</v>
      </c>
      <c r="I372">
        <v>30720</v>
      </c>
      <c r="J372">
        <v>16</v>
      </c>
      <c r="K372">
        <v>22699.9</v>
      </c>
      <c r="L372">
        <v>4.4053000000000002E-2</v>
      </c>
      <c r="M372">
        <v>354.68599999999998</v>
      </c>
      <c r="N372">
        <v>4</v>
      </c>
    </row>
    <row r="373" spans="1:14" ht="12.75">
      <c r="A373">
        <v>4</v>
      </c>
      <c r="B373">
        <v>32</v>
      </c>
      <c r="C373">
        <v>32</v>
      </c>
      <c r="D373">
        <v>1920</v>
      </c>
      <c r="E373">
        <v>8.2400399999999999E-2</v>
      </c>
      <c r="F373">
        <v>360</v>
      </c>
      <c r="G373">
        <v>360</v>
      </c>
      <c r="H373">
        <v>0</v>
      </c>
      <c r="I373">
        <v>61440</v>
      </c>
      <c r="J373">
        <v>32</v>
      </c>
      <c r="K373">
        <v>23300.9</v>
      </c>
      <c r="L373">
        <v>4.2916900000000001E-2</v>
      </c>
      <c r="M373">
        <v>364.07600000000002</v>
      </c>
      <c r="N373">
        <v>4</v>
      </c>
    </row>
    <row r="374" spans="1:14" ht="12.75">
      <c r="A374">
        <v>4</v>
      </c>
      <c r="B374">
        <v>32</v>
      </c>
      <c r="C374">
        <v>64</v>
      </c>
      <c r="D374">
        <v>1920</v>
      </c>
      <c r="E374">
        <v>8.3832799999999999E-2</v>
      </c>
      <c r="F374">
        <v>696</v>
      </c>
      <c r="G374">
        <v>696</v>
      </c>
      <c r="H374">
        <v>0</v>
      </c>
      <c r="I374">
        <v>122880</v>
      </c>
      <c r="J374">
        <v>64</v>
      </c>
      <c r="K374">
        <v>22902.7</v>
      </c>
      <c r="L374">
        <v>4.3662899999999998E-2</v>
      </c>
      <c r="M374">
        <v>357.85500000000002</v>
      </c>
      <c r="N374">
        <v>4</v>
      </c>
    </row>
    <row r="375" spans="1:14" ht="12.75">
      <c r="A375">
        <v>4</v>
      </c>
      <c r="B375">
        <v>32</v>
      </c>
      <c r="C375">
        <v>128</v>
      </c>
      <c r="D375">
        <v>1920</v>
      </c>
      <c r="E375">
        <v>0.102978</v>
      </c>
      <c r="F375">
        <v>1400</v>
      </c>
      <c r="G375">
        <v>1395</v>
      </c>
      <c r="H375">
        <v>5</v>
      </c>
      <c r="I375">
        <v>245760</v>
      </c>
      <c r="J375">
        <v>128</v>
      </c>
      <c r="K375">
        <v>18644.8</v>
      </c>
      <c r="L375">
        <v>5.3634300000000003E-2</v>
      </c>
      <c r="M375">
        <v>291.32499999999999</v>
      </c>
      <c r="N375">
        <v>4</v>
      </c>
    </row>
    <row r="376" spans="1:14" ht="12.75">
      <c r="A376">
        <v>4</v>
      </c>
      <c r="B376">
        <v>32</v>
      </c>
      <c r="C376">
        <v>256</v>
      </c>
      <c r="D376">
        <v>1920</v>
      </c>
      <c r="E376">
        <v>0.146865</v>
      </c>
      <c r="F376">
        <v>2855</v>
      </c>
      <c r="G376">
        <v>2836</v>
      </c>
      <c r="H376">
        <v>19</v>
      </c>
      <c r="I376">
        <v>491520</v>
      </c>
      <c r="J376">
        <v>256</v>
      </c>
      <c r="K376">
        <v>13073.2</v>
      </c>
      <c r="L376">
        <v>7.6492299999999999E-2</v>
      </c>
      <c r="M376">
        <v>204.26900000000001</v>
      </c>
      <c r="N376">
        <v>4</v>
      </c>
    </row>
    <row r="377" spans="1:14" ht="12.75">
      <c r="A377">
        <v>4</v>
      </c>
      <c r="B377">
        <v>32</v>
      </c>
      <c r="C377">
        <v>512</v>
      </c>
      <c r="D377">
        <v>1920</v>
      </c>
      <c r="E377">
        <v>0.40730499999999997</v>
      </c>
      <c r="F377">
        <v>5810</v>
      </c>
      <c r="G377">
        <v>5729</v>
      </c>
      <c r="H377">
        <v>81</v>
      </c>
      <c r="I377">
        <v>983040</v>
      </c>
      <c r="J377">
        <v>512</v>
      </c>
      <c r="K377">
        <v>4713.91</v>
      </c>
      <c r="L377">
        <v>0.21213799999999999</v>
      </c>
      <c r="M377">
        <v>73.654799999999994</v>
      </c>
      <c r="N377">
        <v>4</v>
      </c>
    </row>
    <row r="378" spans="1:14" ht="12.75">
      <c r="A378">
        <v>4</v>
      </c>
      <c r="B378">
        <v>32</v>
      </c>
      <c r="C378">
        <v>1024</v>
      </c>
      <c r="D378">
        <v>1920</v>
      </c>
      <c r="E378">
        <v>1.0048900000000001</v>
      </c>
      <c r="F378">
        <v>11902</v>
      </c>
      <c r="G378">
        <v>11602</v>
      </c>
      <c r="H378">
        <v>300</v>
      </c>
      <c r="I378">
        <v>1966080</v>
      </c>
      <c r="J378">
        <v>1024</v>
      </c>
      <c r="K378">
        <v>1910.67</v>
      </c>
      <c r="L378">
        <v>0.52337800000000001</v>
      </c>
      <c r="M378">
        <v>29.854099999999999</v>
      </c>
      <c r="N378">
        <v>4</v>
      </c>
    </row>
    <row r="379" spans="1:14" ht="12.75">
      <c r="A379">
        <v>4</v>
      </c>
      <c r="B379">
        <v>32</v>
      </c>
      <c r="C379">
        <v>2048</v>
      </c>
      <c r="D379">
        <v>1920</v>
      </c>
      <c r="E379">
        <v>2.5515300000000001</v>
      </c>
      <c r="F379">
        <v>25178</v>
      </c>
      <c r="G379">
        <v>23860</v>
      </c>
      <c r="H379">
        <v>1318</v>
      </c>
      <c r="I379">
        <v>3932160</v>
      </c>
      <c r="J379">
        <v>2048</v>
      </c>
      <c r="K379">
        <v>752.49</v>
      </c>
      <c r="L379">
        <v>1.3289200000000001</v>
      </c>
      <c r="M379">
        <v>11.7577</v>
      </c>
      <c r="N379">
        <v>4</v>
      </c>
    </row>
    <row r="380" spans="1:14" ht="12.75">
      <c r="A380">
        <v>4</v>
      </c>
      <c r="B380">
        <v>32</v>
      </c>
      <c r="C380">
        <v>4096</v>
      </c>
      <c r="D380">
        <v>1920</v>
      </c>
      <c r="E380">
        <v>5.31271</v>
      </c>
      <c r="F380">
        <v>53942</v>
      </c>
      <c r="G380">
        <v>48616</v>
      </c>
      <c r="H380">
        <v>5326</v>
      </c>
      <c r="I380">
        <v>7864320</v>
      </c>
      <c r="J380">
        <v>4096</v>
      </c>
      <c r="K380">
        <v>361.39699999999999</v>
      </c>
      <c r="L380">
        <v>2.7670400000000002</v>
      </c>
      <c r="M380">
        <v>5.6468299999999996</v>
      </c>
      <c r="N380">
        <v>4</v>
      </c>
    </row>
    <row r="381" spans="1:14" ht="12.75">
      <c r="A381">
        <v>4</v>
      </c>
      <c r="B381">
        <v>32</v>
      </c>
      <c r="C381">
        <v>8192</v>
      </c>
      <c r="D381">
        <v>1920</v>
      </c>
      <c r="E381">
        <v>21.279299999999999</v>
      </c>
      <c r="F381">
        <v>119497</v>
      </c>
      <c r="G381">
        <v>97252</v>
      </c>
      <c r="H381">
        <v>22245</v>
      </c>
      <c r="I381">
        <v>15728640</v>
      </c>
      <c r="J381">
        <v>8192</v>
      </c>
      <c r="K381">
        <v>90.228499999999997</v>
      </c>
      <c r="L381">
        <v>11.083</v>
      </c>
      <c r="M381">
        <v>1.4098200000000001</v>
      </c>
      <c r="N381">
        <v>4</v>
      </c>
    </row>
    <row r="382" spans="1:14" ht="12.75">
      <c r="A382">
        <v>4</v>
      </c>
      <c r="B382">
        <v>64</v>
      </c>
      <c r="C382">
        <v>1</v>
      </c>
      <c r="D382">
        <v>1920</v>
      </c>
      <c r="E382">
        <v>9.1029200000000005E-2</v>
      </c>
      <c r="F382">
        <v>5</v>
      </c>
      <c r="G382">
        <v>5</v>
      </c>
      <c r="H382">
        <v>0</v>
      </c>
      <c r="I382">
        <v>1920</v>
      </c>
      <c r="J382">
        <v>1</v>
      </c>
      <c r="K382">
        <v>21092.1</v>
      </c>
      <c r="L382">
        <v>4.7411000000000002E-2</v>
      </c>
      <c r="M382">
        <v>329.565</v>
      </c>
      <c r="N382">
        <v>4</v>
      </c>
    </row>
    <row r="383" spans="1:14" ht="12.75">
      <c r="A383">
        <v>4</v>
      </c>
      <c r="B383">
        <v>64</v>
      </c>
      <c r="C383">
        <v>2</v>
      </c>
      <c r="D383">
        <v>1920</v>
      </c>
      <c r="E383">
        <v>8.4472000000000005E-2</v>
      </c>
      <c r="F383">
        <v>10</v>
      </c>
      <c r="G383">
        <v>10</v>
      </c>
      <c r="H383">
        <v>0</v>
      </c>
      <c r="I383">
        <v>3840</v>
      </c>
      <c r="J383">
        <v>2</v>
      </c>
      <c r="K383">
        <v>22729.4</v>
      </c>
      <c r="L383">
        <v>4.3995899999999998E-2</v>
      </c>
      <c r="M383">
        <v>355.14699999999999</v>
      </c>
      <c r="N383">
        <v>4</v>
      </c>
    </row>
    <row r="384" spans="1:14" ht="12.75">
      <c r="A384">
        <v>4</v>
      </c>
      <c r="B384">
        <v>64</v>
      </c>
      <c r="C384">
        <v>4</v>
      </c>
      <c r="D384">
        <v>1920</v>
      </c>
      <c r="E384">
        <v>8.2240199999999999E-2</v>
      </c>
      <c r="F384">
        <v>47</v>
      </c>
      <c r="G384">
        <v>47</v>
      </c>
      <c r="H384">
        <v>0</v>
      </c>
      <c r="I384">
        <v>7680</v>
      </c>
      <c r="J384">
        <v>4</v>
      </c>
      <c r="K384">
        <v>23346.2</v>
      </c>
      <c r="L384">
        <v>4.2833400000000001E-2</v>
      </c>
      <c r="M384">
        <v>364.78500000000003</v>
      </c>
      <c r="N384">
        <v>4</v>
      </c>
    </row>
    <row r="385" spans="1:14" ht="12.75">
      <c r="A385">
        <v>4</v>
      </c>
      <c r="B385">
        <v>64</v>
      </c>
      <c r="C385">
        <v>8</v>
      </c>
      <c r="D385">
        <v>1920</v>
      </c>
      <c r="E385">
        <v>8.2758499999999999E-2</v>
      </c>
      <c r="F385">
        <v>72</v>
      </c>
      <c r="G385">
        <v>72</v>
      </c>
      <c r="H385">
        <v>0</v>
      </c>
      <c r="I385">
        <v>15360</v>
      </c>
      <c r="J385">
        <v>8</v>
      </c>
      <c r="K385">
        <v>23200</v>
      </c>
      <c r="L385">
        <v>4.31034E-2</v>
      </c>
      <c r="M385">
        <v>362.50099999999998</v>
      </c>
      <c r="N385">
        <v>4</v>
      </c>
    </row>
    <row r="386" spans="1:14" ht="12.75">
      <c r="A386">
        <v>4</v>
      </c>
      <c r="B386">
        <v>64</v>
      </c>
      <c r="C386">
        <v>16</v>
      </c>
      <c r="D386">
        <v>1920</v>
      </c>
      <c r="E386">
        <v>8.5326799999999994E-2</v>
      </c>
      <c r="F386">
        <v>112</v>
      </c>
      <c r="G386">
        <v>112</v>
      </c>
      <c r="H386">
        <v>0</v>
      </c>
      <c r="I386">
        <v>30720</v>
      </c>
      <c r="J386">
        <v>16</v>
      </c>
      <c r="K386">
        <v>22501.7</v>
      </c>
      <c r="L386">
        <v>4.4441000000000001E-2</v>
      </c>
      <c r="M386">
        <v>351.59</v>
      </c>
      <c r="N386">
        <v>4</v>
      </c>
    </row>
    <row r="387" spans="1:14" ht="12.75">
      <c r="A387">
        <v>4</v>
      </c>
      <c r="B387">
        <v>64</v>
      </c>
      <c r="C387">
        <v>32</v>
      </c>
      <c r="D387">
        <v>1920</v>
      </c>
      <c r="E387">
        <v>6.8472599999999995E-2</v>
      </c>
      <c r="F387">
        <v>233</v>
      </c>
      <c r="G387">
        <v>233</v>
      </c>
      <c r="H387">
        <v>0</v>
      </c>
      <c r="I387">
        <v>61440</v>
      </c>
      <c r="J387">
        <v>32</v>
      </c>
      <c r="K387">
        <v>28040.400000000001</v>
      </c>
      <c r="L387">
        <v>3.5662800000000001E-2</v>
      </c>
      <c r="M387">
        <v>438.13099999999997</v>
      </c>
      <c r="N387">
        <v>4</v>
      </c>
    </row>
    <row r="388" spans="1:14" ht="12.75">
      <c r="A388">
        <v>4</v>
      </c>
      <c r="B388">
        <v>64</v>
      </c>
      <c r="C388">
        <v>64</v>
      </c>
      <c r="D388">
        <v>1920</v>
      </c>
      <c r="E388">
        <v>6.2733999999999998E-2</v>
      </c>
      <c r="F388">
        <v>444</v>
      </c>
      <c r="G388">
        <v>444</v>
      </c>
      <c r="H388">
        <v>0</v>
      </c>
      <c r="I388">
        <v>122880</v>
      </c>
      <c r="J388">
        <v>64</v>
      </c>
      <c r="K388">
        <v>30605.4</v>
      </c>
      <c r="L388">
        <v>3.2673899999999999E-2</v>
      </c>
      <c r="M388">
        <v>478.21</v>
      </c>
      <c r="N388">
        <v>4</v>
      </c>
    </row>
    <row r="389" spans="1:14" ht="12.75">
      <c r="A389">
        <v>4</v>
      </c>
      <c r="B389">
        <v>64</v>
      </c>
      <c r="C389">
        <v>128</v>
      </c>
      <c r="D389">
        <v>1920</v>
      </c>
      <c r="E389">
        <v>8.05926E-2</v>
      </c>
      <c r="F389">
        <v>872</v>
      </c>
      <c r="G389">
        <v>872</v>
      </c>
      <c r="H389">
        <v>0</v>
      </c>
      <c r="I389">
        <v>245760</v>
      </c>
      <c r="J389">
        <v>128</v>
      </c>
      <c r="K389">
        <v>23823.5</v>
      </c>
      <c r="L389">
        <v>4.19753E-2</v>
      </c>
      <c r="M389">
        <v>372.24200000000002</v>
      </c>
      <c r="N389">
        <v>4</v>
      </c>
    </row>
    <row r="390" spans="1:14" ht="12.75">
      <c r="A390">
        <v>4</v>
      </c>
      <c r="B390">
        <v>64</v>
      </c>
      <c r="C390">
        <v>256</v>
      </c>
      <c r="D390">
        <v>1920</v>
      </c>
      <c r="E390">
        <v>0.15470500000000001</v>
      </c>
      <c r="F390">
        <v>1867</v>
      </c>
      <c r="G390">
        <v>1867</v>
      </c>
      <c r="H390">
        <v>0</v>
      </c>
      <c r="I390">
        <v>491520</v>
      </c>
      <c r="J390">
        <v>256</v>
      </c>
      <c r="K390">
        <v>12410.7</v>
      </c>
      <c r="L390">
        <v>8.0575599999999997E-2</v>
      </c>
      <c r="M390">
        <v>193.917</v>
      </c>
      <c r="N390">
        <v>4</v>
      </c>
    </row>
    <row r="391" spans="1:14" ht="12.75">
      <c r="A391">
        <v>4</v>
      </c>
      <c r="B391">
        <v>64</v>
      </c>
      <c r="C391">
        <v>512</v>
      </c>
      <c r="D391">
        <v>1920</v>
      </c>
      <c r="E391">
        <v>0.30669099999999999</v>
      </c>
      <c r="F391">
        <v>3638</v>
      </c>
      <c r="G391">
        <v>3622</v>
      </c>
      <c r="H391">
        <v>16</v>
      </c>
      <c r="I391">
        <v>983040</v>
      </c>
      <c r="J391">
        <v>512</v>
      </c>
      <c r="K391">
        <v>6260.38</v>
      </c>
      <c r="L391">
        <v>0.15973499999999999</v>
      </c>
      <c r="M391">
        <v>97.818399999999997</v>
      </c>
      <c r="N391">
        <v>4</v>
      </c>
    </row>
    <row r="392" spans="1:14" ht="12.75">
      <c r="A392">
        <v>4</v>
      </c>
      <c r="B392">
        <v>64</v>
      </c>
      <c r="C392">
        <v>1024</v>
      </c>
      <c r="D392">
        <v>1920</v>
      </c>
      <c r="E392">
        <v>0.72824900000000004</v>
      </c>
      <c r="F392">
        <v>7389</v>
      </c>
      <c r="G392">
        <v>7337</v>
      </c>
      <c r="H392">
        <v>52</v>
      </c>
      <c r="I392">
        <v>1966080</v>
      </c>
      <c r="J392">
        <v>1024</v>
      </c>
      <c r="K392">
        <v>2636.46</v>
      </c>
      <c r="L392">
        <v>0.379297</v>
      </c>
      <c r="M392">
        <v>41.194699999999997</v>
      </c>
      <c r="N392">
        <v>4</v>
      </c>
    </row>
    <row r="393" spans="1:14" ht="12.75">
      <c r="A393">
        <v>4</v>
      </c>
      <c r="B393">
        <v>64</v>
      </c>
      <c r="C393">
        <v>2048</v>
      </c>
      <c r="D393">
        <v>1920</v>
      </c>
      <c r="E393">
        <v>1.8259099999999999</v>
      </c>
      <c r="F393">
        <v>15107</v>
      </c>
      <c r="G393">
        <v>14908</v>
      </c>
      <c r="H393">
        <v>199</v>
      </c>
      <c r="I393">
        <v>3932160</v>
      </c>
      <c r="J393">
        <v>2048</v>
      </c>
      <c r="K393">
        <v>1051.53</v>
      </c>
      <c r="L393">
        <v>0.95099400000000001</v>
      </c>
      <c r="M393">
        <v>16.430199999999999</v>
      </c>
      <c r="N393">
        <v>4</v>
      </c>
    </row>
    <row r="394" spans="1:14" ht="12.75">
      <c r="A394">
        <v>4</v>
      </c>
      <c r="B394">
        <v>64</v>
      </c>
      <c r="C394">
        <v>4096</v>
      </c>
      <c r="D394">
        <v>1920</v>
      </c>
      <c r="E394">
        <v>5.0082500000000003</v>
      </c>
      <c r="F394">
        <v>31428</v>
      </c>
      <c r="G394">
        <v>30636</v>
      </c>
      <c r="H394">
        <v>792</v>
      </c>
      <c r="I394">
        <v>7864320</v>
      </c>
      <c r="J394">
        <v>4096</v>
      </c>
      <c r="K394">
        <v>383.36700000000002</v>
      </c>
      <c r="L394">
        <v>2.60846</v>
      </c>
      <c r="M394">
        <v>5.9901099999999996</v>
      </c>
      <c r="N394">
        <v>4</v>
      </c>
    </row>
    <row r="395" spans="1:14" ht="12.75">
      <c r="A395">
        <v>4</v>
      </c>
      <c r="B395">
        <v>64</v>
      </c>
      <c r="C395">
        <v>8192</v>
      </c>
      <c r="D395">
        <v>1920</v>
      </c>
      <c r="E395">
        <v>11.8714</v>
      </c>
      <c r="F395">
        <v>64304</v>
      </c>
      <c r="G395">
        <v>61199</v>
      </c>
      <c r="H395">
        <v>3105</v>
      </c>
      <c r="I395">
        <v>15728640</v>
      </c>
      <c r="J395">
        <v>8192</v>
      </c>
      <c r="K395">
        <v>161.733</v>
      </c>
      <c r="L395">
        <v>6.18302</v>
      </c>
      <c r="M395">
        <v>2.5270800000000002</v>
      </c>
      <c r="N395">
        <v>4</v>
      </c>
    </row>
    <row r="396" spans="1:14" ht="12.75">
      <c r="A396">
        <v>4</v>
      </c>
      <c r="B396">
        <v>128</v>
      </c>
      <c r="C396">
        <v>1</v>
      </c>
      <c r="D396">
        <v>1920</v>
      </c>
      <c r="E396">
        <v>8.2999199999999995E-2</v>
      </c>
      <c r="F396">
        <v>2</v>
      </c>
      <c r="G396">
        <v>2</v>
      </c>
      <c r="H396">
        <v>0</v>
      </c>
      <c r="I396">
        <v>1920</v>
      </c>
      <c r="J396">
        <v>1</v>
      </c>
      <c r="K396">
        <v>23132.799999999999</v>
      </c>
      <c r="L396">
        <v>4.3228700000000002E-2</v>
      </c>
      <c r="M396">
        <v>361.44900000000001</v>
      </c>
      <c r="N396">
        <v>4</v>
      </c>
    </row>
    <row r="397" spans="1:14" ht="12.75">
      <c r="A397">
        <v>4</v>
      </c>
      <c r="B397">
        <v>128</v>
      </c>
      <c r="C397">
        <v>2</v>
      </c>
      <c r="D397">
        <v>1920</v>
      </c>
      <c r="E397">
        <v>8.4832900000000003E-2</v>
      </c>
      <c r="F397">
        <v>5</v>
      </c>
      <c r="G397">
        <v>5</v>
      </c>
      <c r="H397">
        <v>0</v>
      </c>
      <c r="I397">
        <v>3840</v>
      </c>
      <c r="J397">
        <v>2</v>
      </c>
      <c r="K397">
        <v>22632.7</v>
      </c>
      <c r="L397">
        <v>4.4183800000000002E-2</v>
      </c>
      <c r="M397">
        <v>353.63600000000002</v>
      </c>
      <c r="N397">
        <v>4</v>
      </c>
    </row>
    <row r="398" spans="1:14" ht="12.75">
      <c r="A398">
        <v>4</v>
      </c>
      <c r="B398">
        <v>128</v>
      </c>
      <c r="C398">
        <v>4</v>
      </c>
      <c r="D398">
        <v>1920</v>
      </c>
      <c r="E398">
        <v>9.2944200000000005E-2</v>
      </c>
      <c r="F398">
        <v>30</v>
      </c>
      <c r="G398">
        <v>30</v>
      </c>
      <c r="H398">
        <v>0</v>
      </c>
      <c r="I398">
        <v>7680</v>
      </c>
      <c r="J398">
        <v>4</v>
      </c>
      <c r="K398">
        <v>20657.599999999999</v>
      </c>
      <c r="L398">
        <v>4.8408399999999997E-2</v>
      </c>
      <c r="M398">
        <v>322.774</v>
      </c>
      <c r="N398">
        <v>4</v>
      </c>
    </row>
    <row r="399" spans="1:14" ht="12.75">
      <c r="A399">
        <v>4</v>
      </c>
      <c r="B399">
        <v>128</v>
      </c>
      <c r="C399">
        <v>8</v>
      </c>
      <c r="D399">
        <v>1920</v>
      </c>
      <c r="E399">
        <v>8.2564799999999994E-2</v>
      </c>
      <c r="F399">
        <v>45</v>
      </c>
      <c r="G399">
        <v>45</v>
      </c>
      <c r="H399">
        <v>0</v>
      </c>
      <c r="I399">
        <v>15360</v>
      </c>
      <c r="J399">
        <v>8</v>
      </c>
      <c r="K399">
        <v>23254.5</v>
      </c>
      <c r="L399">
        <v>4.3002499999999999E-2</v>
      </c>
      <c r="M399">
        <v>363.351</v>
      </c>
      <c r="N399">
        <v>4</v>
      </c>
    </row>
    <row r="400" spans="1:14" ht="12.75">
      <c r="A400">
        <v>4</v>
      </c>
      <c r="B400">
        <v>128</v>
      </c>
      <c r="C400">
        <v>16</v>
      </c>
      <c r="D400">
        <v>1920</v>
      </c>
      <c r="E400">
        <v>7.8413200000000002E-2</v>
      </c>
      <c r="F400">
        <v>71</v>
      </c>
      <c r="G400">
        <v>71</v>
      </c>
      <c r="H400">
        <v>0</v>
      </c>
      <c r="I400">
        <v>30720</v>
      </c>
      <c r="J400">
        <v>16</v>
      </c>
      <c r="K400">
        <v>24485.7</v>
      </c>
      <c r="L400">
        <v>4.08402E-2</v>
      </c>
      <c r="M400">
        <v>382.589</v>
      </c>
      <c r="N400">
        <v>4</v>
      </c>
    </row>
    <row r="401" spans="1:14" ht="12.75">
      <c r="A401">
        <v>4</v>
      </c>
      <c r="B401">
        <v>128</v>
      </c>
      <c r="C401">
        <v>32</v>
      </c>
      <c r="D401">
        <v>1920</v>
      </c>
      <c r="E401">
        <v>8.73477E-2</v>
      </c>
      <c r="F401">
        <v>150</v>
      </c>
      <c r="G401">
        <v>150</v>
      </c>
      <c r="H401">
        <v>0</v>
      </c>
      <c r="I401">
        <v>61440</v>
      </c>
      <c r="J401">
        <v>32</v>
      </c>
      <c r="K401">
        <v>21981.1</v>
      </c>
      <c r="L401">
        <v>4.5493600000000002E-2</v>
      </c>
      <c r="M401">
        <v>343.45499999999998</v>
      </c>
      <c r="N401">
        <v>4</v>
      </c>
    </row>
    <row r="402" spans="1:14" ht="12.75">
      <c r="A402">
        <v>4</v>
      </c>
      <c r="B402">
        <v>128</v>
      </c>
      <c r="C402">
        <v>64</v>
      </c>
      <c r="D402">
        <v>1920</v>
      </c>
      <c r="E402">
        <v>5.9622000000000001E-2</v>
      </c>
      <c r="F402">
        <v>285</v>
      </c>
      <c r="G402">
        <v>285</v>
      </c>
      <c r="H402">
        <v>0</v>
      </c>
      <c r="I402">
        <v>122880</v>
      </c>
      <c r="J402">
        <v>64</v>
      </c>
      <c r="K402">
        <v>32202.9</v>
      </c>
      <c r="L402">
        <v>3.10531E-2</v>
      </c>
      <c r="M402">
        <v>503.17</v>
      </c>
      <c r="N402">
        <v>4</v>
      </c>
    </row>
    <row r="403" spans="1:14" ht="12.75">
      <c r="A403">
        <v>4</v>
      </c>
      <c r="B403">
        <v>128</v>
      </c>
      <c r="C403">
        <v>128</v>
      </c>
      <c r="D403">
        <v>1920</v>
      </c>
      <c r="E403">
        <v>8.7200899999999998E-2</v>
      </c>
      <c r="F403">
        <v>549</v>
      </c>
      <c r="G403">
        <v>548</v>
      </c>
      <c r="H403">
        <v>1</v>
      </c>
      <c r="I403">
        <v>245760</v>
      </c>
      <c r="J403">
        <v>128</v>
      </c>
      <c r="K403">
        <v>22018.1</v>
      </c>
      <c r="L403">
        <v>4.5417100000000002E-2</v>
      </c>
      <c r="M403">
        <v>344.03300000000002</v>
      </c>
      <c r="N403">
        <v>4</v>
      </c>
    </row>
    <row r="404" spans="1:14" ht="12.75">
      <c r="A404">
        <v>4</v>
      </c>
      <c r="B404">
        <v>128</v>
      </c>
      <c r="C404">
        <v>256</v>
      </c>
      <c r="D404">
        <v>1920</v>
      </c>
      <c r="E404">
        <v>0.129715</v>
      </c>
      <c r="F404">
        <v>1209</v>
      </c>
      <c r="G404">
        <v>1206</v>
      </c>
      <c r="H404">
        <v>3</v>
      </c>
      <c r="I404">
        <v>491520</v>
      </c>
      <c r="J404">
        <v>256</v>
      </c>
      <c r="K404">
        <v>14801.7</v>
      </c>
      <c r="L404">
        <v>6.7559800000000003E-2</v>
      </c>
      <c r="M404">
        <v>231.27699999999999</v>
      </c>
      <c r="N404">
        <v>4</v>
      </c>
    </row>
    <row r="405" spans="1:14" ht="12.75">
      <c r="A405">
        <v>4</v>
      </c>
      <c r="B405">
        <v>128</v>
      </c>
      <c r="C405">
        <v>512</v>
      </c>
      <c r="D405">
        <v>1920</v>
      </c>
      <c r="E405">
        <v>0.24667</v>
      </c>
      <c r="F405">
        <v>2339</v>
      </c>
      <c r="G405">
        <v>2337</v>
      </c>
      <c r="H405">
        <v>2</v>
      </c>
      <c r="I405">
        <v>983040</v>
      </c>
      <c r="J405">
        <v>512</v>
      </c>
      <c r="K405">
        <v>7783.67</v>
      </c>
      <c r="L405">
        <v>0.128474</v>
      </c>
      <c r="M405">
        <v>121.62</v>
      </c>
      <c r="N405">
        <v>4</v>
      </c>
    </row>
    <row r="406" spans="1:14" ht="12.75">
      <c r="A406">
        <v>4</v>
      </c>
      <c r="B406">
        <v>128</v>
      </c>
      <c r="C406">
        <v>1024</v>
      </c>
      <c r="D406">
        <v>1920</v>
      </c>
      <c r="E406">
        <v>0.59069000000000005</v>
      </c>
      <c r="F406">
        <v>4727</v>
      </c>
      <c r="G406">
        <v>4723</v>
      </c>
      <c r="H406">
        <v>4</v>
      </c>
      <c r="I406">
        <v>1966080</v>
      </c>
      <c r="J406">
        <v>1024</v>
      </c>
      <c r="K406">
        <v>3250.44</v>
      </c>
      <c r="L406">
        <v>0.30765100000000001</v>
      </c>
      <c r="M406">
        <v>50.7881</v>
      </c>
      <c r="N406">
        <v>4</v>
      </c>
    </row>
    <row r="407" spans="1:14" ht="12.75">
      <c r="A407">
        <v>4</v>
      </c>
      <c r="B407">
        <v>128</v>
      </c>
      <c r="C407">
        <v>2048</v>
      </c>
      <c r="D407">
        <v>1920</v>
      </c>
      <c r="E407">
        <v>1.4328799999999999</v>
      </c>
      <c r="F407">
        <v>9539</v>
      </c>
      <c r="G407">
        <v>9517</v>
      </c>
      <c r="H407">
        <v>22</v>
      </c>
      <c r="I407">
        <v>3932160</v>
      </c>
      <c r="J407">
        <v>2048</v>
      </c>
      <c r="K407">
        <v>1339.96</v>
      </c>
      <c r="L407">
        <v>0.74629000000000001</v>
      </c>
      <c r="M407">
        <v>20.936900000000001</v>
      </c>
      <c r="N407">
        <v>4</v>
      </c>
    </row>
    <row r="408" spans="1:14" ht="12.75">
      <c r="A408">
        <v>4</v>
      </c>
      <c r="B408">
        <v>128</v>
      </c>
      <c r="C408">
        <v>4096</v>
      </c>
      <c r="D408">
        <v>1920</v>
      </c>
      <c r="E408">
        <v>4.3715200000000003</v>
      </c>
      <c r="F408">
        <v>19861</v>
      </c>
      <c r="G408">
        <v>19760</v>
      </c>
      <c r="H408">
        <v>101</v>
      </c>
      <c r="I408">
        <v>7864320</v>
      </c>
      <c r="J408">
        <v>4096</v>
      </c>
      <c r="K408">
        <v>439.20600000000002</v>
      </c>
      <c r="L408">
        <v>2.2768299999999999</v>
      </c>
      <c r="M408">
        <v>6.8625999999999996</v>
      </c>
      <c r="N408">
        <v>4</v>
      </c>
    </row>
    <row r="409" spans="1:14" ht="12.75">
      <c r="A409">
        <v>4</v>
      </c>
      <c r="B409">
        <v>128</v>
      </c>
      <c r="C409">
        <v>8192</v>
      </c>
      <c r="D409">
        <v>1920</v>
      </c>
      <c r="E409">
        <v>8.3765800000000006</v>
      </c>
      <c r="F409">
        <v>39505</v>
      </c>
      <c r="G409">
        <v>39102</v>
      </c>
      <c r="H409">
        <v>403</v>
      </c>
      <c r="I409">
        <v>15728640</v>
      </c>
      <c r="J409">
        <v>8192</v>
      </c>
      <c r="K409">
        <v>229.21100000000001</v>
      </c>
      <c r="L409">
        <v>4.3628</v>
      </c>
      <c r="M409">
        <v>3.58141</v>
      </c>
      <c r="N409">
        <v>4</v>
      </c>
    </row>
    <row r="410" spans="1:14" ht="12.75">
      <c r="A410">
        <v>5</v>
      </c>
      <c r="B410">
        <v>1</v>
      </c>
      <c r="C410">
        <v>1</v>
      </c>
      <c r="D410">
        <v>1920</v>
      </c>
      <c r="E410">
        <v>0.114574</v>
      </c>
      <c r="F410">
        <v>121</v>
      </c>
      <c r="G410">
        <v>121</v>
      </c>
      <c r="H410">
        <v>0</v>
      </c>
      <c r="I410">
        <v>1920</v>
      </c>
      <c r="J410">
        <v>1</v>
      </c>
      <c r="K410">
        <v>16757.8</v>
      </c>
      <c r="L410">
        <v>5.9673900000000002E-2</v>
      </c>
      <c r="M410">
        <v>261.83999999999997</v>
      </c>
      <c r="N410">
        <v>5</v>
      </c>
    </row>
    <row r="411" spans="1:14" ht="12.75">
      <c r="A411">
        <v>5</v>
      </c>
      <c r="B411">
        <v>1</v>
      </c>
      <c r="C411">
        <v>2</v>
      </c>
      <c r="D411">
        <v>1920</v>
      </c>
      <c r="E411">
        <v>0.111854</v>
      </c>
      <c r="F411">
        <v>246</v>
      </c>
      <c r="G411">
        <v>235</v>
      </c>
      <c r="H411">
        <v>11</v>
      </c>
      <c r="I411">
        <v>3840</v>
      </c>
      <c r="J411">
        <v>2</v>
      </c>
      <c r="K411">
        <v>17165.3</v>
      </c>
      <c r="L411">
        <v>5.8257200000000002E-2</v>
      </c>
      <c r="M411">
        <v>268.20699999999999</v>
      </c>
      <c r="N411">
        <v>5</v>
      </c>
    </row>
    <row r="412" spans="1:14" ht="12.75">
      <c r="A412">
        <v>5</v>
      </c>
      <c r="B412">
        <v>1</v>
      </c>
      <c r="C412">
        <v>4</v>
      </c>
      <c r="D412">
        <v>1920</v>
      </c>
      <c r="E412">
        <v>0.114492</v>
      </c>
      <c r="F412">
        <v>410</v>
      </c>
      <c r="G412">
        <v>380</v>
      </c>
      <c r="H412">
        <v>30</v>
      </c>
      <c r="I412">
        <v>7680</v>
      </c>
      <c r="J412">
        <v>4</v>
      </c>
      <c r="K412">
        <v>16769.8</v>
      </c>
      <c r="L412">
        <v>5.9631000000000003E-2</v>
      </c>
      <c r="M412">
        <v>262.02800000000002</v>
      </c>
      <c r="N412">
        <v>5</v>
      </c>
    </row>
    <row r="413" spans="1:14" ht="12.75">
      <c r="A413">
        <v>5</v>
      </c>
      <c r="B413">
        <v>1</v>
      </c>
      <c r="C413">
        <v>8</v>
      </c>
      <c r="D413">
        <v>1920</v>
      </c>
      <c r="E413">
        <v>0.107365</v>
      </c>
      <c r="F413">
        <v>1046</v>
      </c>
      <c r="G413">
        <v>907</v>
      </c>
      <c r="H413">
        <v>139</v>
      </c>
      <c r="I413">
        <v>15360</v>
      </c>
      <c r="J413">
        <v>8</v>
      </c>
      <c r="K413">
        <v>17883</v>
      </c>
      <c r="L413">
        <v>5.5919000000000003E-2</v>
      </c>
      <c r="M413">
        <v>279.42200000000003</v>
      </c>
      <c r="N413">
        <v>5</v>
      </c>
    </row>
    <row r="414" spans="1:14" ht="12.75">
      <c r="A414">
        <v>5</v>
      </c>
      <c r="B414">
        <v>1</v>
      </c>
      <c r="C414">
        <v>16</v>
      </c>
      <c r="D414">
        <v>1920</v>
      </c>
      <c r="E414">
        <v>0.10591100000000001</v>
      </c>
      <c r="F414">
        <v>2545</v>
      </c>
      <c r="G414">
        <v>1851</v>
      </c>
      <c r="H414">
        <v>694</v>
      </c>
      <c r="I414">
        <v>30720</v>
      </c>
      <c r="J414">
        <v>16</v>
      </c>
      <c r="K414">
        <v>18128.400000000001</v>
      </c>
      <c r="L414">
        <v>5.5162200000000002E-2</v>
      </c>
      <c r="M414">
        <v>283.25599999999997</v>
      </c>
      <c r="N414">
        <v>5</v>
      </c>
    </row>
    <row r="415" spans="1:14" ht="12.75">
      <c r="A415">
        <v>5</v>
      </c>
      <c r="B415">
        <v>1</v>
      </c>
      <c r="C415">
        <v>32</v>
      </c>
      <c r="D415">
        <v>1920</v>
      </c>
      <c r="E415">
        <v>0.119947</v>
      </c>
      <c r="F415">
        <v>6742</v>
      </c>
      <c r="G415">
        <v>3961</v>
      </c>
      <c r="H415">
        <v>2781</v>
      </c>
      <c r="I415">
        <v>61440</v>
      </c>
      <c r="J415">
        <v>32</v>
      </c>
      <c r="K415">
        <v>16007.1</v>
      </c>
      <c r="L415">
        <v>6.2472399999999997E-2</v>
      </c>
      <c r="M415">
        <v>250.11</v>
      </c>
      <c r="N415">
        <v>5</v>
      </c>
    </row>
    <row r="416" spans="1:14" ht="12.75">
      <c r="A416">
        <v>5</v>
      </c>
      <c r="B416">
        <v>1</v>
      </c>
      <c r="C416">
        <v>64</v>
      </c>
      <c r="D416">
        <v>1920</v>
      </c>
      <c r="E416">
        <v>0.16308</v>
      </c>
      <c r="F416">
        <v>22699</v>
      </c>
      <c r="G416">
        <v>10190</v>
      </c>
      <c r="H416">
        <v>12509</v>
      </c>
      <c r="I416">
        <v>122880</v>
      </c>
      <c r="J416">
        <v>64</v>
      </c>
      <c r="K416">
        <v>11773.3</v>
      </c>
      <c r="L416">
        <v>8.4937600000000002E-2</v>
      </c>
      <c r="M416">
        <v>183.958</v>
      </c>
      <c r="N416">
        <v>5</v>
      </c>
    </row>
    <row r="417" spans="1:14" ht="12.75">
      <c r="A417">
        <v>5</v>
      </c>
      <c r="B417">
        <v>1</v>
      </c>
      <c r="C417">
        <v>128</v>
      </c>
      <c r="D417">
        <v>1920</v>
      </c>
      <c r="E417">
        <v>0.60571900000000001</v>
      </c>
      <c r="F417">
        <v>91328</v>
      </c>
      <c r="G417">
        <v>28829</v>
      </c>
      <c r="H417">
        <v>62499</v>
      </c>
      <c r="I417">
        <v>245760</v>
      </c>
      <c r="J417">
        <v>128</v>
      </c>
      <c r="K417">
        <v>3169.78</v>
      </c>
      <c r="L417">
        <v>0.31547900000000001</v>
      </c>
      <c r="M417">
        <v>49.527900000000002</v>
      </c>
      <c r="N417">
        <v>5</v>
      </c>
    </row>
    <row r="418" spans="1:14" ht="12.75">
      <c r="A418">
        <v>5</v>
      </c>
      <c r="B418">
        <v>1</v>
      </c>
      <c r="C418">
        <v>256</v>
      </c>
      <c r="D418">
        <v>1920</v>
      </c>
      <c r="E418">
        <v>1.9040900000000001</v>
      </c>
      <c r="F418">
        <v>309660</v>
      </c>
      <c r="G418">
        <v>82970</v>
      </c>
      <c r="H418">
        <v>226690</v>
      </c>
      <c r="I418">
        <v>491520</v>
      </c>
      <c r="J418">
        <v>256</v>
      </c>
      <c r="K418">
        <v>1008.35</v>
      </c>
      <c r="L418">
        <v>0.99171600000000004</v>
      </c>
      <c r="M418">
        <v>15.7555</v>
      </c>
      <c r="N418">
        <v>5</v>
      </c>
    </row>
    <row r="419" spans="1:14" ht="12.75">
      <c r="A419">
        <v>5</v>
      </c>
      <c r="B419">
        <v>1</v>
      </c>
      <c r="C419">
        <v>512</v>
      </c>
      <c r="D419">
        <v>1920</v>
      </c>
      <c r="E419">
        <v>4.2689599999999999</v>
      </c>
      <c r="F419">
        <v>746272</v>
      </c>
      <c r="G419">
        <v>185054</v>
      </c>
      <c r="H419">
        <v>561218</v>
      </c>
      <c r="I419">
        <v>983040</v>
      </c>
      <c r="J419">
        <v>512</v>
      </c>
      <c r="K419">
        <v>449.75799999999998</v>
      </c>
      <c r="L419">
        <v>2.22342</v>
      </c>
      <c r="M419">
        <v>7.0274700000000001</v>
      </c>
      <c r="N419">
        <v>5</v>
      </c>
    </row>
    <row r="420" spans="1:14" ht="12.75">
      <c r="A420">
        <v>5</v>
      </c>
      <c r="B420">
        <v>1</v>
      </c>
      <c r="C420">
        <v>1024</v>
      </c>
      <c r="D420">
        <v>1920</v>
      </c>
      <c r="E420">
        <v>7.1662100000000004</v>
      </c>
      <c r="F420">
        <v>1539888</v>
      </c>
      <c r="G420">
        <v>383629</v>
      </c>
      <c r="H420">
        <v>1156259</v>
      </c>
      <c r="I420">
        <v>1966080</v>
      </c>
      <c r="J420">
        <v>1024</v>
      </c>
      <c r="K420">
        <v>267.92399999999998</v>
      </c>
      <c r="L420">
        <v>3.7324000000000002</v>
      </c>
      <c r="M420">
        <v>4.1863099999999998</v>
      </c>
      <c r="N420">
        <v>5</v>
      </c>
    </row>
    <row r="421" spans="1:14" ht="12.75">
      <c r="A421">
        <v>5</v>
      </c>
      <c r="B421">
        <v>1</v>
      </c>
      <c r="C421">
        <v>2048</v>
      </c>
      <c r="D421">
        <v>1920</v>
      </c>
      <c r="E421">
        <v>18.3124</v>
      </c>
      <c r="F421">
        <v>3050856</v>
      </c>
      <c r="G421">
        <v>856652</v>
      </c>
      <c r="H421">
        <v>2194204</v>
      </c>
      <c r="I421">
        <v>3932160</v>
      </c>
      <c r="J421">
        <v>2048</v>
      </c>
      <c r="K421">
        <v>104.84699999999999</v>
      </c>
      <c r="L421">
        <v>9.5377200000000002</v>
      </c>
      <c r="M421">
        <v>1.6382300000000001</v>
      </c>
      <c r="N421">
        <v>5</v>
      </c>
    </row>
    <row r="422" spans="1:14" ht="12.75">
      <c r="A422">
        <v>5</v>
      </c>
      <c r="B422">
        <v>2</v>
      </c>
      <c r="C422">
        <v>1</v>
      </c>
      <c r="D422">
        <v>1920</v>
      </c>
      <c r="E422">
        <v>8.4719600000000006E-2</v>
      </c>
      <c r="F422">
        <v>72</v>
      </c>
      <c r="G422">
        <v>72</v>
      </c>
      <c r="H422">
        <v>0</v>
      </c>
      <c r="I422">
        <v>1920</v>
      </c>
      <c r="J422">
        <v>1</v>
      </c>
      <c r="K422">
        <v>22663</v>
      </c>
      <c r="L422">
        <v>4.4124799999999999E-2</v>
      </c>
      <c r="M422">
        <v>354.10899999999998</v>
      </c>
      <c r="N422">
        <v>5</v>
      </c>
    </row>
    <row r="423" spans="1:14" ht="12.75">
      <c r="A423">
        <v>5</v>
      </c>
      <c r="B423">
        <v>2</v>
      </c>
      <c r="C423">
        <v>2</v>
      </c>
      <c r="D423">
        <v>1920</v>
      </c>
      <c r="E423">
        <v>0.10814799999999999</v>
      </c>
      <c r="F423">
        <v>118</v>
      </c>
      <c r="G423">
        <v>117</v>
      </c>
      <c r="H423">
        <v>1</v>
      </c>
      <c r="I423">
        <v>3840</v>
      </c>
      <c r="J423">
        <v>2</v>
      </c>
      <c r="K423">
        <v>17753.400000000001</v>
      </c>
      <c r="L423">
        <v>5.6327299999999997E-2</v>
      </c>
      <c r="M423">
        <v>277.39699999999999</v>
      </c>
      <c r="N423">
        <v>5</v>
      </c>
    </row>
    <row r="424" spans="1:14" ht="12.75">
      <c r="A424">
        <v>5</v>
      </c>
      <c r="B424">
        <v>2</v>
      </c>
      <c r="C424">
        <v>4</v>
      </c>
      <c r="D424">
        <v>1920</v>
      </c>
      <c r="E424">
        <v>0.110746</v>
      </c>
      <c r="F424">
        <v>296</v>
      </c>
      <c r="G424">
        <v>294</v>
      </c>
      <c r="H424">
        <v>2</v>
      </c>
      <c r="I424">
        <v>7680</v>
      </c>
      <c r="J424">
        <v>4</v>
      </c>
      <c r="K424">
        <v>17337</v>
      </c>
      <c r="L424">
        <v>5.7680000000000002E-2</v>
      </c>
      <c r="M424">
        <v>270.89100000000002</v>
      </c>
      <c r="N424">
        <v>5</v>
      </c>
    </row>
    <row r="425" spans="1:14" ht="12.75">
      <c r="A425">
        <v>5</v>
      </c>
      <c r="B425">
        <v>2</v>
      </c>
      <c r="C425">
        <v>8</v>
      </c>
      <c r="D425">
        <v>1920</v>
      </c>
      <c r="E425">
        <v>0.111792</v>
      </c>
      <c r="F425">
        <v>537</v>
      </c>
      <c r="G425">
        <v>513</v>
      </c>
      <c r="H425">
        <v>24</v>
      </c>
      <c r="I425">
        <v>15360</v>
      </c>
      <c r="J425">
        <v>8</v>
      </c>
      <c r="K425">
        <v>17174.7</v>
      </c>
      <c r="L425">
        <v>5.8225199999999998E-2</v>
      </c>
      <c r="M425">
        <v>268.35500000000002</v>
      </c>
      <c r="N425">
        <v>5</v>
      </c>
    </row>
    <row r="426" spans="1:14" ht="12.75">
      <c r="A426">
        <v>5</v>
      </c>
      <c r="B426">
        <v>2</v>
      </c>
      <c r="C426">
        <v>16</v>
      </c>
      <c r="D426">
        <v>1920</v>
      </c>
      <c r="E426">
        <v>0.11108999999999999</v>
      </c>
      <c r="F426">
        <v>1282</v>
      </c>
      <c r="G426">
        <v>1158</v>
      </c>
      <c r="H426">
        <v>124</v>
      </c>
      <c r="I426">
        <v>30720</v>
      </c>
      <c r="J426">
        <v>16</v>
      </c>
      <c r="K426">
        <v>17283.3</v>
      </c>
      <c r="L426">
        <v>5.7859399999999998E-2</v>
      </c>
      <c r="M426">
        <v>270.05099999999999</v>
      </c>
      <c r="N426">
        <v>5</v>
      </c>
    </row>
    <row r="427" spans="1:14" ht="12.75">
      <c r="A427">
        <v>5</v>
      </c>
      <c r="B427">
        <v>2</v>
      </c>
      <c r="C427">
        <v>32</v>
      </c>
      <c r="D427">
        <v>1920</v>
      </c>
      <c r="E427">
        <v>0.114896</v>
      </c>
      <c r="F427">
        <v>2706</v>
      </c>
      <c r="G427">
        <v>2254</v>
      </c>
      <c r="H427">
        <v>452</v>
      </c>
      <c r="I427">
        <v>61440</v>
      </c>
      <c r="J427">
        <v>32</v>
      </c>
      <c r="K427">
        <v>16710.8</v>
      </c>
      <c r="L427">
        <v>5.9841499999999999E-2</v>
      </c>
      <c r="M427">
        <v>261.10700000000003</v>
      </c>
      <c r="N427">
        <v>5</v>
      </c>
    </row>
    <row r="428" spans="1:14" ht="12.75">
      <c r="A428">
        <v>5</v>
      </c>
      <c r="B428">
        <v>2</v>
      </c>
      <c r="C428">
        <v>64</v>
      </c>
      <c r="D428">
        <v>1920</v>
      </c>
      <c r="E428">
        <v>0.12864</v>
      </c>
      <c r="F428">
        <v>6561</v>
      </c>
      <c r="G428">
        <v>4816</v>
      </c>
      <c r="H428">
        <v>1745</v>
      </c>
      <c r="I428">
        <v>122880</v>
      </c>
      <c r="J428">
        <v>64</v>
      </c>
      <c r="K428">
        <v>14925.4</v>
      </c>
      <c r="L428">
        <v>6.6999900000000001E-2</v>
      </c>
      <c r="M428">
        <v>233.209</v>
      </c>
      <c r="N428">
        <v>5</v>
      </c>
    </row>
    <row r="429" spans="1:14" ht="12.75">
      <c r="A429">
        <v>5</v>
      </c>
      <c r="B429">
        <v>2</v>
      </c>
      <c r="C429">
        <v>128</v>
      </c>
      <c r="D429">
        <v>1920</v>
      </c>
      <c r="E429">
        <v>0.34587600000000002</v>
      </c>
      <c r="F429">
        <v>19669</v>
      </c>
      <c r="G429">
        <v>11319</v>
      </c>
      <c r="H429">
        <v>8350</v>
      </c>
      <c r="I429">
        <v>245760</v>
      </c>
      <c r="J429">
        <v>128</v>
      </c>
      <c r="K429">
        <v>5551.13</v>
      </c>
      <c r="L429">
        <v>0.180144</v>
      </c>
      <c r="M429">
        <v>86.7363</v>
      </c>
      <c r="N429">
        <v>5</v>
      </c>
    </row>
    <row r="430" spans="1:14" ht="12.75">
      <c r="A430">
        <v>5</v>
      </c>
      <c r="B430">
        <v>2</v>
      </c>
      <c r="C430">
        <v>256</v>
      </c>
      <c r="D430">
        <v>1920</v>
      </c>
      <c r="E430">
        <v>1.0602</v>
      </c>
      <c r="F430">
        <v>72477</v>
      </c>
      <c r="G430">
        <v>29177</v>
      </c>
      <c r="H430">
        <v>43300</v>
      </c>
      <c r="I430">
        <v>491520</v>
      </c>
      <c r="J430">
        <v>256</v>
      </c>
      <c r="K430">
        <v>1810.98</v>
      </c>
      <c r="L430">
        <v>0.55218800000000001</v>
      </c>
      <c r="M430">
        <v>28.296500000000002</v>
      </c>
      <c r="N430">
        <v>5</v>
      </c>
    </row>
    <row r="431" spans="1:14" ht="12.75">
      <c r="A431">
        <v>5</v>
      </c>
      <c r="B431">
        <v>2</v>
      </c>
      <c r="C431">
        <v>512</v>
      </c>
      <c r="D431">
        <v>1920</v>
      </c>
      <c r="E431">
        <v>4.2142299999999997</v>
      </c>
      <c r="F431">
        <v>282524</v>
      </c>
      <c r="G431">
        <v>74970</v>
      </c>
      <c r="H431">
        <v>207554</v>
      </c>
      <c r="I431">
        <v>983040</v>
      </c>
      <c r="J431">
        <v>512</v>
      </c>
      <c r="K431">
        <v>455.59899999999999</v>
      </c>
      <c r="L431">
        <v>2.1949100000000001</v>
      </c>
      <c r="M431">
        <v>7.1187399999999998</v>
      </c>
      <c r="N431">
        <v>5</v>
      </c>
    </row>
    <row r="432" spans="1:14" ht="12.75">
      <c r="A432">
        <v>5</v>
      </c>
      <c r="B432">
        <v>2</v>
      </c>
      <c r="C432">
        <v>1024</v>
      </c>
      <c r="D432">
        <v>1920</v>
      </c>
      <c r="E432">
        <v>9.9981899999999992</v>
      </c>
      <c r="F432">
        <v>1003587</v>
      </c>
      <c r="G432">
        <v>194899</v>
      </c>
      <c r="H432">
        <v>808688</v>
      </c>
      <c r="I432">
        <v>1966080</v>
      </c>
      <c r="J432">
        <v>1024</v>
      </c>
      <c r="K432">
        <v>192.035</v>
      </c>
      <c r="L432">
        <v>5.2073900000000002</v>
      </c>
      <c r="M432">
        <v>3.00054</v>
      </c>
      <c r="N432">
        <v>5</v>
      </c>
    </row>
    <row r="433" spans="1:14" ht="12.75">
      <c r="A433">
        <v>5</v>
      </c>
      <c r="B433">
        <v>2</v>
      </c>
      <c r="C433">
        <v>2048</v>
      </c>
      <c r="D433">
        <v>1920</v>
      </c>
      <c r="E433">
        <v>33.3005</v>
      </c>
      <c r="F433">
        <v>2682176</v>
      </c>
      <c r="G433">
        <v>454308</v>
      </c>
      <c r="H433">
        <v>2227868</v>
      </c>
      <c r="I433">
        <v>3932160</v>
      </c>
      <c r="J433">
        <v>2048</v>
      </c>
      <c r="K433">
        <v>57.656799999999997</v>
      </c>
      <c r="L433">
        <v>17.344000000000001</v>
      </c>
      <c r="M433">
        <v>0.90088800000000002</v>
      </c>
      <c r="N433">
        <v>5</v>
      </c>
    </row>
    <row r="434" spans="1:14" ht="12.75">
      <c r="A434">
        <v>5</v>
      </c>
      <c r="B434">
        <v>4</v>
      </c>
      <c r="C434">
        <v>1</v>
      </c>
      <c r="D434">
        <v>1920</v>
      </c>
      <c r="E434">
        <v>0.122471</v>
      </c>
      <c r="F434">
        <v>36</v>
      </c>
      <c r="G434">
        <v>36</v>
      </c>
      <c r="H434">
        <v>0</v>
      </c>
      <c r="I434">
        <v>1920</v>
      </c>
      <c r="J434">
        <v>1</v>
      </c>
      <c r="K434">
        <v>15677.2</v>
      </c>
      <c r="L434">
        <v>6.3786999999999996E-2</v>
      </c>
      <c r="M434">
        <v>244.95599999999999</v>
      </c>
      <c r="N434">
        <v>5</v>
      </c>
    </row>
    <row r="435" spans="1:14" ht="12.75">
      <c r="A435">
        <v>5</v>
      </c>
      <c r="B435">
        <v>4</v>
      </c>
      <c r="C435">
        <v>2</v>
      </c>
      <c r="D435">
        <v>1920</v>
      </c>
      <c r="E435">
        <v>0.112604</v>
      </c>
      <c r="F435">
        <v>77</v>
      </c>
      <c r="G435">
        <v>77</v>
      </c>
      <c r="H435">
        <v>0</v>
      </c>
      <c r="I435">
        <v>3840</v>
      </c>
      <c r="J435">
        <v>2</v>
      </c>
      <c r="K435">
        <v>17050.8</v>
      </c>
      <c r="L435">
        <v>5.8648199999999998E-2</v>
      </c>
      <c r="M435">
        <v>266.41899999999998</v>
      </c>
      <c r="N435">
        <v>5</v>
      </c>
    </row>
    <row r="436" spans="1:14" ht="12.75">
      <c r="A436">
        <v>5</v>
      </c>
      <c r="B436">
        <v>4</v>
      </c>
      <c r="C436">
        <v>4</v>
      </c>
      <c r="D436">
        <v>1920</v>
      </c>
      <c r="E436">
        <v>0.121681</v>
      </c>
      <c r="F436">
        <v>217</v>
      </c>
      <c r="G436">
        <v>217</v>
      </c>
      <c r="H436">
        <v>0</v>
      </c>
      <c r="I436">
        <v>7680</v>
      </c>
      <c r="J436">
        <v>4</v>
      </c>
      <c r="K436">
        <v>15779</v>
      </c>
      <c r="L436">
        <v>6.3375399999999998E-2</v>
      </c>
      <c r="M436">
        <v>246.547</v>
      </c>
      <c r="N436">
        <v>5</v>
      </c>
    </row>
    <row r="437" spans="1:14" ht="12.75">
      <c r="A437">
        <v>5</v>
      </c>
      <c r="B437">
        <v>4</v>
      </c>
      <c r="C437">
        <v>8</v>
      </c>
      <c r="D437">
        <v>1920</v>
      </c>
      <c r="E437">
        <v>0.121839</v>
      </c>
      <c r="F437">
        <v>398</v>
      </c>
      <c r="G437">
        <v>388</v>
      </c>
      <c r="H437">
        <v>10</v>
      </c>
      <c r="I437">
        <v>15360</v>
      </c>
      <c r="J437">
        <v>8</v>
      </c>
      <c r="K437">
        <v>15758.5</v>
      </c>
      <c r="L437">
        <v>6.3457799999999995E-2</v>
      </c>
      <c r="M437">
        <v>246.226</v>
      </c>
      <c r="N437">
        <v>5</v>
      </c>
    </row>
    <row r="438" spans="1:14" ht="12.75">
      <c r="A438">
        <v>5</v>
      </c>
      <c r="B438">
        <v>4</v>
      </c>
      <c r="C438">
        <v>16</v>
      </c>
      <c r="D438">
        <v>1920</v>
      </c>
      <c r="E438">
        <v>0.113302</v>
      </c>
      <c r="F438">
        <v>774</v>
      </c>
      <c r="G438">
        <v>736</v>
      </c>
      <c r="H438">
        <v>38</v>
      </c>
      <c r="I438">
        <v>30720</v>
      </c>
      <c r="J438">
        <v>16</v>
      </c>
      <c r="K438">
        <v>16945.8</v>
      </c>
      <c r="L438">
        <v>5.90117E-2</v>
      </c>
      <c r="M438">
        <v>264.77800000000002</v>
      </c>
      <c r="N438">
        <v>5</v>
      </c>
    </row>
    <row r="439" spans="1:14" ht="12.75">
      <c r="A439">
        <v>5</v>
      </c>
      <c r="B439">
        <v>4</v>
      </c>
      <c r="C439">
        <v>32</v>
      </c>
      <c r="D439">
        <v>1920</v>
      </c>
      <c r="E439">
        <v>0.11442099999999999</v>
      </c>
      <c r="F439">
        <v>1439</v>
      </c>
      <c r="G439">
        <v>1328</v>
      </c>
      <c r="H439">
        <v>111</v>
      </c>
      <c r="I439">
        <v>61440</v>
      </c>
      <c r="J439">
        <v>32</v>
      </c>
      <c r="K439">
        <v>16780.099999999999</v>
      </c>
      <c r="L439">
        <v>5.9594399999999999E-2</v>
      </c>
      <c r="M439">
        <v>262.18900000000002</v>
      </c>
      <c r="N439">
        <v>5</v>
      </c>
    </row>
    <row r="440" spans="1:14" ht="12.75">
      <c r="A440">
        <v>5</v>
      </c>
      <c r="B440">
        <v>4</v>
      </c>
      <c r="C440">
        <v>64</v>
      </c>
      <c r="D440">
        <v>1920</v>
      </c>
      <c r="E440">
        <v>0.125612</v>
      </c>
      <c r="F440">
        <v>3282</v>
      </c>
      <c r="G440">
        <v>2957</v>
      </c>
      <c r="H440">
        <v>325</v>
      </c>
      <c r="I440">
        <v>122880</v>
      </c>
      <c r="J440">
        <v>64</v>
      </c>
      <c r="K440">
        <v>15285.1</v>
      </c>
      <c r="L440">
        <v>6.5422999999999995E-2</v>
      </c>
      <c r="M440">
        <v>238.83</v>
      </c>
      <c r="N440">
        <v>5</v>
      </c>
    </row>
    <row r="441" spans="1:14" ht="12.75">
      <c r="A441">
        <v>5</v>
      </c>
      <c r="B441">
        <v>4</v>
      </c>
      <c r="C441">
        <v>128</v>
      </c>
      <c r="D441">
        <v>1920</v>
      </c>
      <c r="E441">
        <v>0.16358400000000001</v>
      </c>
      <c r="F441">
        <v>7167</v>
      </c>
      <c r="G441">
        <v>5962</v>
      </c>
      <c r="H441">
        <v>1205</v>
      </c>
      <c r="I441">
        <v>245760</v>
      </c>
      <c r="J441">
        <v>128</v>
      </c>
      <c r="K441">
        <v>11737.1</v>
      </c>
      <c r="L441">
        <v>8.5199800000000006E-2</v>
      </c>
      <c r="M441">
        <v>183.392</v>
      </c>
      <c r="N441">
        <v>5</v>
      </c>
    </row>
    <row r="442" spans="1:14" ht="12.75">
      <c r="A442">
        <v>5</v>
      </c>
      <c r="B442">
        <v>4</v>
      </c>
      <c r="C442">
        <v>256</v>
      </c>
      <c r="D442">
        <v>1920</v>
      </c>
      <c r="E442">
        <v>0.58166399999999996</v>
      </c>
      <c r="F442">
        <v>17479</v>
      </c>
      <c r="G442">
        <v>12168</v>
      </c>
      <c r="H442">
        <v>5311</v>
      </c>
      <c r="I442">
        <v>491520</v>
      </c>
      <c r="J442">
        <v>256</v>
      </c>
      <c r="K442">
        <v>3300.87</v>
      </c>
      <c r="L442">
        <v>0.30295</v>
      </c>
      <c r="M442">
        <v>51.576099999999997</v>
      </c>
      <c r="N442">
        <v>5</v>
      </c>
    </row>
    <row r="443" spans="1:14" ht="12.75">
      <c r="A443">
        <v>5</v>
      </c>
      <c r="B443">
        <v>4</v>
      </c>
      <c r="C443">
        <v>512</v>
      </c>
      <c r="D443">
        <v>1920</v>
      </c>
      <c r="E443">
        <v>1.5036</v>
      </c>
      <c r="F443">
        <v>50854</v>
      </c>
      <c r="G443">
        <v>27765</v>
      </c>
      <c r="H443">
        <v>23089</v>
      </c>
      <c r="I443">
        <v>983040</v>
      </c>
      <c r="J443">
        <v>512</v>
      </c>
      <c r="K443">
        <v>1276.93</v>
      </c>
      <c r="L443">
        <v>0.78312700000000002</v>
      </c>
      <c r="M443">
        <v>19.952100000000002</v>
      </c>
      <c r="N443">
        <v>5</v>
      </c>
    </row>
    <row r="444" spans="1:14" ht="12.75">
      <c r="A444">
        <v>5</v>
      </c>
      <c r="B444">
        <v>4</v>
      </c>
      <c r="C444">
        <v>1024</v>
      </c>
      <c r="D444">
        <v>1920</v>
      </c>
      <c r="E444">
        <v>4.2343099999999998</v>
      </c>
      <c r="F444">
        <v>191098</v>
      </c>
      <c r="G444">
        <v>74134</v>
      </c>
      <c r="H444">
        <v>116964</v>
      </c>
      <c r="I444">
        <v>1966080</v>
      </c>
      <c r="J444">
        <v>1024</v>
      </c>
      <c r="K444">
        <v>453.43900000000002</v>
      </c>
      <c r="L444">
        <v>2.2053699999999998</v>
      </c>
      <c r="M444">
        <v>7.0849900000000003</v>
      </c>
      <c r="N444">
        <v>5</v>
      </c>
    </row>
    <row r="445" spans="1:14" ht="12.75">
      <c r="A445">
        <v>5</v>
      </c>
      <c r="B445">
        <v>4</v>
      </c>
      <c r="C445">
        <v>2048</v>
      </c>
      <c r="D445">
        <v>1920</v>
      </c>
      <c r="E445">
        <v>23.899000000000001</v>
      </c>
      <c r="F445">
        <v>870008</v>
      </c>
      <c r="G445">
        <v>202992</v>
      </c>
      <c r="H445">
        <v>667016</v>
      </c>
      <c r="I445">
        <v>3932160</v>
      </c>
      <c r="J445">
        <v>2048</v>
      </c>
      <c r="K445">
        <v>80.338099999999997</v>
      </c>
      <c r="L445">
        <v>12.4474</v>
      </c>
      <c r="M445">
        <v>1.25528</v>
      </c>
      <c r="N445">
        <v>5</v>
      </c>
    </row>
    <row r="446" spans="1:14" ht="12.75">
      <c r="A446">
        <v>5</v>
      </c>
      <c r="B446">
        <v>8</v>
      </c>
      <c r="C446">
        <v>1</v>
      </c>
      <c r="D446">
        <v>1920</v>
      </c>
      <c r="E446">
        <v>0.12950300000000001</v>
      </c>
      <c r="F446">
        <v>20</v>
      </c>
      <c r="G446">
        <v>20</v>
      </c>
      <c r="H446">
        <v>0</v>
      </c>
      <c r="I446">
        <v>1920</v>
      </c>
      <c r="J446">
        <v>1</v>
      </c>
      <c r="K446">
        <v>14825.9</v>
      </c>
      <c r="L446">
        <v>6.7449499999999996E-2</v>
      </c>
      <c r="M446">
        <v>231.655</v>
      </c>
      <c r="N446">
        <v>5</v>
      </c>
    </row>
    <row r="447" spans="1:14" ht="12.75">
      <c r="A447">
        <v>5</v>
      </c>
      <c r="B447">
        <v>8</v>
      </c>
      <c r="C447">
        <v>2</v>
      </c>
      <c r="D447">
        <v>1920</v>
      </c>
      <c r="E447">
        <v>0.10715</v>
      </c>
      <c r="F447">
        <v>46</v>
      </c>
      <c r="G447">
        <v>46</v>
      </c>
      <c r="H447">
        <v>0</v>
      </c>
      <c r="I447">
        <v>3840</v>
      </c>
      <c r="J447">
        <v>2</v>
      </c>
      <c r="K447">
        <v>17918.8</v>
      </c>
      <c r="L447">
        <v>5.5807299999999997E-2</v>
      </c>
      <c r="M447">
        <v>279.98099999999999</v>
      </c>
      <c r="N447">
        <v>5</v>
      </c>
    </row>
    <row r="448" spans="1:14" ht="12.75">
      <c r="A448">
        <v>5</v>
      </c>
      <c r="B448">
        <v>8</v>
      </c>
      <c r="C448">
        <v>4</v>
      </c>
      <c r="D448">
        <v>1920</v>
      </c>
      <c r="E448">
        <v>0.123766</v>
      </c>
      <c r="F448">
        <v>148</v>
      </c>
      <c r="G448">
        <v>148</v>
      </c>
      <c r="H448">
        <v>0</v>
      </c>
      <c r="I448">
        <v>7680</v>
      </c>
      <c r="J448">
        <v>4</v>
      </c>
      <c r="K448">
        <v>15513.1</v>
      </c>
      <c r="L448">
        <v>6.4461599999999994E-2</v>
      </c>
      <c r="M448">
        <v>242.393</v>
      </c>
      <c r="N448">
        <v>5</v>
      </c>
    </row>
    <row r="449" spans="1:14" ht="12.75">
      <c r="A449">
        <v>5</v>
      </c>
      <c r="B449">
        <v>8</v>
      </c>
      <c r="C449">
        <v>8</v>
      </c>
      <c r="D449">
        <v>1920</v>
      </c>
      <c r="E449">
        <v>0.107902</v>
      </c>
      <c r="F449">
        <v>243</v>
      </c>
      <c r="G449">
        <v>241</v>
      </c>
      <c r="H449">
        <v>2</v>
      </c>
      <c r="I449">
        <v>15360</v>
      </c>
      <c r="J449">
        <v>8</v>
      </c>
      <c r="K449">
        <v>17794</v>
      </c>
      <c r="L449">
        <v>5.61988E-2</v>
      </c>
      <c r="M449">
        <v>278.03100000000001</v>
      </c>
      <c r="N449">
        <v>5</v>
      </c>
    </row>
    <row r="450" spans="1:14" ht="12.75">
      <c r="A450">
        <v>5</v>
      </c>
      <c r="B450">
        <v>8</v>
      </c>
      <c r="C450">
        <v>16</v>
      </c>
      <c r="D450">
        <v>1920</v>
      </c>
      <c r="E450">
        <v>0.108902</v>
      </c>
      <c r="F450">
        <v>434</v>
      </c>
      <c r="G450">
        <v>429</v>
      </c>
      <c r="H450">
        <v>5</v>
      </c>
      <c r="I450">
        <v>30720</v>
      </c>
      <c r="J450">
        <v>16</v>
      </c>
      <c r="K450">
        <v>17630.599999999999</v>
      </c>
      <c r="L450">
        <v>5.6719600000000002E-2</v>
      </c>
      <c r="M450">
        <v>275.47800000000001</v>
      </c>
      <c r="N450">
        <v>5</v>
      </c>
    </row>
    <row r="451" spans="1:14" ht="12.75">
      <c r="A451">
        <v>5</v>
      </c>
      <c r="B451">
        <v>8</v>
      </c>
      <c r="C451">
        <v>32</v>
      </c>
      <c r="D451">
        <v>1920</v>
      </c>
      <c r="E451">
        <v>0.11458</v>
      </c>
      <c r="F451">
        <v>903</v>
      </c>
      <c r="G451">
        <v>888</v>
      </c>
      <c r="H451">
        <v>15</v>
      </c>
      <c r="I451">
        <v>61440</v>
      </c>
      <c r="J451">
        <v>32</v>
      </c>
      <c r="K451">
        <v>16756.900000000001</v>
      </c>
      <c r="L451">
        <v>5.9676899999999998E-2</v>
      </c>
      <c r="M451">
        <v>261.827</v>
      </c>
      <c r="N451">
        <v>5</v>
      </c>
    </row>
    <row r="452" spans="1:14" ht="12.75">
      <c r="A452">
        <v>5</v>
      </c>
      <c r="B452">
        <v>8</v>
      </c>
      <c r="C452">
        <v>64</v>
      </c>
      <c r="D452">
        <v>1920</v>
      </c>
      <c r="E452">
        <v>0.109331</v>
      </c>
      <c r="F452">
        <v>1860</v>
      </c>
      <c r="G452">
        <v>1808</v>
      </c>
      <c r="H452">
        <v>52</v>
      </c>
      <c r="I452">
        <v>122880</v>
      </c>
      <c r="J452">
        <v>64</v>
      </c>
      <c r="K452">
        <v>17561.400000000001</v>
      </c>
      <c r="L452">
        <v>5.6943199999999999E-2</v>
      </c>
      <c r="M452">
        <v>274.39600000000002</v>
      </c>
      <c r="N452">
        <v>5</v>
      </c>
    </row>
    <row r="453" spans="1:14" ht="12.75">
      <c r="A453">
        <v>5</v>
      </c>
      <c r="B453">
        <v>8</v>
      </c>
      <c r="C453">
        <v>128</v>
      </c>
      <c r="D453">
        <v>1920</v>
      </c>
      <c r="E453">
        <v>0.13985800000000001</v>
      </c>
      <c r="F453">
        <v>3722</v>
      </c>
      <c r="G453">
        <v>3514</v>
      </c>
      <c r="H453">
        <v>208</v>
      </c>
      <c r="I453">
        <v>245760</v>
      </c>
      <c r="J453">
        <v>128</v>
      </c>
      <c r="K453">
        <v>13728.2</v>
      </c>
      <c r="L453">
        <v>7.2842500000000004E-2</v>
      </c>
      <c r="M453">
        <v>214.50399999999999</v>
      </c>
      <c r="N453">
        <v>5</v>
      </c>
    </row>
    <row r="454" spans="1:14" ht="12.75">
      <c r="A454">
        <v>5</v>
      </c>
      <c r="B454">
        <v>8</v>
      </c>
      <c r="C454">
        <v>256</v>
      </c>
      <c r="D454">
        <v>1920</v>
      </c>
      <c r="E454">
        <v>0.32188</v>
      </c>
      <c r="F454">
        <v>8063</v>
      </c>
      <c r="G454">
        <v>7258</v>
      </c>
      <c r="H454">
        <v>805</v>
      </c>
      <c r="I454">
        <v>491520</v>
      </c>
      <c r="J454">
        <v>256</v>
      </c>
      <c r="K454">
        <v>5964.96</v>
      </c>
      <c r="L454">
        <v>0.16764599999999999</v>
      </c>
      <c r="M454">
        <v>93.202500000000001</v>
      </c>
      <c r="N454">
        <v>5</v>
      </c>
    </row>
    <row r="455" spans="1:14" ht="12.75">
      <c r="A455">
        <v>5</v>
      </c>
      <c r="B455">
        <v>8</v>
      </c>
      <c r="C455">
        <v>512</v>
      </c>
      <c r="D455">
        <v>1920</v>
      </c>
      <c r="E455">
        <v>0.84475500000000003</v>
      </c>
      <c r="F455">
        <v>17863</v>
      </c>
      <c r="G455">
        <v>14447</v>
      </c>
      <c r="H455">
        <v>3416</v>
      </c>
      <c r="I455">
        <v>983040</v>
      </c>
      <c r="J455">
        <v>512</v>
      </c>
      <c r="K455">
        <v>2272.85</v>
      </c>
      <c r="L455">
        <v>0.43997599999999998</v>
      </c>
      <c r="M455">
        <v>35.513300000000001</v>
      </c>
      <c r="N455">
        <v>5</v>
      </c>
    </row>
    <row r="456" spans="1:14" ht="12.75">
      <c r="A456">
        <v>5</v>
      </c>
      <c r="B456">
        <v>8</v>
      </c>
      <c r="C456">
        <v>1024</v>
      </c>
      <c r="D456">
        <v>1920</v>
      </c>
      <c r="E456">
        <v>2.2092000000000001</v>
      </c>
      <c r="F456">
        <v>42509</v>
      </c>
      <c r="G456">
        <v>29893</v>
      </c>
      <c r="H456">
        <v>12616</v>
      </c>
      <c r="I456">
        <v>1966080</v>
      </c>
      <c r="J456">
        <v>1024</v>
      </c>
      <c r="K456">
        <v>869.09500000000003</v>
      </c>
      <c r="L456">
        <v>1.15062</v>
      </c>
      <c r="M456">
        <v>13.579599999999999</v>
      </c>
      <c r="N456">
        <v>5</v>
      </c>
    </row>
    <row r="457" spans="1:14" ht="12.75">
      <c r="A457">
        <v>5</v>
      </c>
      <c r="B457">
        <v>8</v>
      </c>
      <c r="C457">
        <v>2048</v>
      </c>
      <c r="D457">
        <v>1920</v>
      </c>
      <c r="E457">
        <v>5.83338</v>
      </c>
      <c r="F457">
        <v>124965</v>
      </c>
      <c r="G457">
        <v>67379</v>
      </c>
      <c r="H457">
        <v>57586</v>
      </c>
      <c r="I457">
        <v>3932160</v>
      </c>
      <c r="J457">
        <v>2048</v>
      </c>
      <c r="K457">
        <v>329.14</v>
      </c>
      <c r="L457">
        <v>3.0382199999999999</v>
      </c>
      <c r="M457">
        <v>5.1428200000000004</v>
      </c>
      <c r="N457">
        <v>5</v>
      </c>
    </row>
    <row r="458" spans="1:14" ht="12.75">
      <c r="A458">
        <v>5</v>
      </c>
      <c r="B458">
        <v>16</v>
      </c>
      <c r="C458">
        <v>1</v>
      </c>
      <c r="D458">
        <v>1920</v>
      </c>
      <c r="E458">
        <v>9.9412799999999996E-2</v>
      </c>
      <c r="F458">
        <v>11</v>
      </c>
      <c r="G458">
        <v>11</v>
      </c>
      <c r="H458">
        <v>0</v>
      </c>
      <c r="I458">
        <v>1920</v>
      </c>
      <c r="J458">
        <v>1</v>
      </c>
      <c r="K458">
        <v>19313.400000000001</v>
      </c>
      <c r="L458">
        <v>5.1777499999999997E-2</v>
      </c>
      <c r="M458">
        <v>301.77199999999999</v>
      </c>
      <c r="N458">
        <v>5</v>
      </c>
    </row>
    <row r="459" spans="1:14" ht="12.75">
      <c r="A459">
        <v>5</v>
      </c>
      <c r="B459">
        <v>16</v>
      </c>
      <c r="C459">
        <v>2</v>
      </c>
      <c r="D459">
        <v>1920</v>
      </c>
      <c r="E459">
        <v>9.8984699999999995E-2</v>
      </c>
      <c r="F459">
        <v>27</v>
      </c>
      <c r="G459">
        <v>27</v>
      </c>
      <c r="H459">
        <v>0</v>
      </c>
      <c r="I459">
        <v>3840</v>
      </c>
      <c r="J459">
        <v>2</v>
      </c>
      <c r="K459">
        <v>19396.900000000001</v>
      </c>
      <c r="L459">
        <v>5.1554500000000003E-2</v>
      </c>
      <c r="M459">
        <v>303.077</v>
      </c>
      <c r="N459">
        <v>5</v>
      </c>
    </row>
    <row r="460" spans="1:14" ht="12.75">
      <c r="A460">
        <v>5</v>
      </c>
      <c r="B460">
        <v>16</v>
      </c>
      <c r="C460">
        <v>4</v>
      </c>
      <c r="D460">
        <v>1920</v>
      </c>
      <c r="E460">
        <v>0.10030600000000001</v>
      </c>
      <c r="F460">
        <v>105</v>
      </c>
      <c r="G460">
        <v>105</v>
      </c>
      <c r="H460">
        <v>0</v>
      </c>
      <c r="I460">
        <v>7680</v>
      </c>
      <c r="J460">
        <v>4</v>
      </c>
      <c r="K460">
        <v>19141.400000000001</v>
      </c>
      <c r="L460">
        <v>5.2242900000000002E-2</v>
      </c>
      <c r="M460">
        <v>299.084</v>
      </c>
      <c r="N460">
        <v>5</v>
      </c>
    </row>
    <row r="461" spans="1:14" ht="12.75">
      <c r="A461">
        <v>5</v>
      </c>
      <c r="B461">
        <v>16</v>
      </c>
      <c r="C461">
        <v>8</v>
      </c>
      <c r="D461">
        <v>1920</v>
      </c>
      <c r="E461">
        <v>0.10940999999999999</v>
      </c>
      <c r="F461">
        <v>165</v>
      </c>
      <c r="G461">
        <v>164</v>
      </c>
      <c r="H461">
        <v>1</v>
      </c>
      <c r="I461">
        <v>15360</v>
      </c>
      <c r="J461">
        <v>8</v>
      </c>
      <c r="K461">
        <v>17548.599999999999</v>
      </c>
      <c r="L461">
        <v>5.6984600000000003E-2</v>
      </c>
      <c r="M461">
        <v>274.197</v>
      </c>
      <c r="N461">
        <v>5</v>
      </c>
    </row>
    <row r="462" spans="1:14" ht="12.75">
      <c r="A462">
        <v>5</v>
      </c>
      <c r="B462">
        <v>16</v>
      </c>
      <c r="C462">
        <v>16</v>
      </c>
      <c r="D462">
        <v>1920</v>
      </c>
      <c r="E462">
        <v>0.10507</v>
      </c>
      <c r="F462">
        <v>283</v>
      </c>
      <c r="G462">
        <v>281</v>
      </c>
      <c r="H462">
        <v>2</v>
      </c>
      <c r="I462">
        <v>30720</v>
      </c>
      <c r="J462">
        <v>16</v>
      </c>
      <c r="K462">
        <v>18273.5</v>
      </c>
      <c r="L462">
        <v>5.4724200000000001E-2</v>
      </c>
      <c r="M462">
        <v>285.52300000000002</v>
      </c>
      <c r="N462">
        <v>5</v>
      </c>
    </row>
    <row r="463" spans="1:14" ht="12.75">
      <c r="A463">
        <v>5</v>
      </c>
      <c r="B463">
        <v>16</v>
      </c>
      <c r="C463">
        <v>32</v>
      </c>
      <c r="D463">
        <v>1920</v>
      </c>
      <c r="E463">
        <v>0.103336</v>
      </c>
      <c r="F463">
        <v>580</v>
      </c>
      <c r="G463">
        <v>577</v>
      </c>
      <c r="H463">
        <v>3</v>
      </c>
      <c r="I463">
        <v>61440</v>
      </c>
      <c r="J463">
        <v>32</v>
      </c>
      <c r="K463">
        <v>18580.099999999999</v>
      </c>
      <c r="L463">
        <v>5.3820899999999998E-2</v>
      </c>
      <c r="M463">
        <v>290.315</v>
      </c>
      <c r="N463">
        <v>5</v>
      </c>
    </row>
    <row r="464" spans="1:14" ht="12.75">
      <c r="A464">
        <v>5</v>
      </c>
      <c r="B464">
        <v>16</v>
      </c>
      <c r="C464">
        <v>64</v>
      </c>
      <c r="D464">
        <v>1920</v>
      </c>
      <c r="E464">
        <v>0.115102</v>
      </c>
      <c r="F464">
        <v>1133</v>
      </c>
      <c r="G464">
        <v>1123</v>
      </c>
      <c r="H464">
        <v>10</v>
      </c>
      <c r="I464">
        <v>122880</v>
      </c>
      <c r="J464">
        <v>64</v>
      </c>
      <c r="K464">
        <v>16680.8</v>
      </c>
      <c r="L464">
        <v>5.9949000000000002E-2</v>
      </c>
      <c r="M464">
        <v>260.63799999999998</v>
      </c>
      <c r="N464">
        <v>5</v>
      </c>
    </row>
    <row r="465" spans="1:14" ht="12.75">
      <c r="A465">
        <v>5</v>
      </c>
      <c r="B465">
        <v>16</v>
      </c>
      <c r="C465">
        <v>128</v>
      </c>
      <c r="D465">
        <v>1920</v>
      </c>
      <c r="E465">
        <v>0.13150300000000001</v>
      </c>
      <c r="F465">
        <v>2276</v>
      </c>
      <c r="G465">
        <v>2239</v>
      </c>
      <c r="H465">
        <v>37</v>
      </c>
      <c r="I465">
        <v>245760</v>
      </c>
      <c r="J465">
        <v>128</v>
      </c>
      <c r="K465">
        <v>14600.5</v>
      </c>
      <c r="L465">
        <v>6.8490999999999996E-2</v>
      </c>
      <c r="M465">
        <v>228.13200000000001</v>
      </c>
      <c r="N465">
        <v>5</v>
      </c>
    </row>
    <row r="466" spans="1:14" ht="12.75">
      <c r="A466">
        <v>5</v>
      </c>
      <c r="B466">
        <v>16</v>
      </c>
      <c r="C466">
        <v>256</v>
      </c>
      <c r="D466">
        <v>1920</v>
      </c>
      <c r="E466">
        <v>0.260353</v>
      </c>
      <c r="F466">
        <v>4853</v>
      </c>
      <c r="G466">
        <v>4699</v>
      </c>
      <c r="H466">
        <v>154</v>
      </c>
      <c r="I466">
        <v>491520</v>
      </c>
      <c r="J466">
        <v>256</v>
      </c>
      <c r="K466">
        <v>7374.61</v>
      </c>
      <c r="L466">
        <v>0.1356</v>
      </c>
      <c r="M466">
        <v>115.22799999999999</v>
      </c>
      <c r="N466">
        <v>5</v>
      </c>
    </row>
    <row r="467" spans="1:14" ht="12.75">
      <c r="A467">
        <v>5</v>
      </c>
      <c r="B467">
        <v>16</v>
      </c>
      <c r="C467">
        <v>512</v>
      </c>
      <c r="D467">
        <v>1920</v>
      </c>
      <c r="E467">
        <v>0.62550700000000004</v>
      </c>
      <c r="F467">
        <v>9883</v>
      </c>
      <c r="G467">
        <v>9328</v>
      </c>
      <c r="H467">
        <v>555</v>
      </c>
      <c r="I467">
        <v>983040</v>
      </c>
      <c r="J467">
        <v>512</v>
      </c>
      <c r="K467">
        <v>3069.51</v>
      </c>
      <c r="L467">
        <v>0.32578499999999999</v>
      </c>
      <c r="M467">
        <v>47.961100000000002</v>
      </c>
      <c r="N467">
        <v>5</v>
      </c>
    </row>
    <row r="468" spans="1:14" ht="12.75">
      <c r="A468">
        <v>5</v>
      </c>
      <c r="B468">
        <v>16</v>
      </c>
      <c r="C468">
        <v>1024</v>
      </c>
      <c r="D468">
        <v>1920</v>
      </c>
      <c r="E468">
        <v>1.3647400000000001</v>
      </c>
      <c r="F468">
        <v>20539</v>
      </c>
      <c r="G468">
        <v>18401</v>
      </c>
      <c r="H468">
        <v>2138</v>
      </c>
      <c r="I468">
        <v>1966080</v>
      </c>
      <c r="J468">
        <v>1024</v>
      </c>
      <c r="K468">
        <v>1406.86</v>
      </c>
      <c r="L468">
        <v>0.71080200000000004</v>
      </c>
      <c r="M468">
        <v>21.982199999999999</v>
      </c>
      <c r="N468">
        <v>5</v>
      </c>
    </row>
    <row r="469" spans="1:14" ht="12.75">
      <c r="A469">
        <v>5</v>
      </c>
      <c r="B469">
        <v>16</v>
      </c>
      <c r="C469">
        <v>2048</v>
      </c>
      <c r="D469">
        <v>1920</v>
      </c>
      <c r="E469">
        <v>4.1970999999999998</v>
      </c>
      <c r="F469">
        <v>46199</v>
      </c>
      <c r="G469">
        <v>37390</v>
      </c>
      <c r="H469">
        <v>8809</v>
      </c>
      <c r="I469">
        <v>3932160</v>
      </c>
      <c r="J469">
        <v>2048</v>
      </c>
      <c r="K469">
        <v>457.45800000000003</v>
      </c>
      <c r="L469">
        <v>2.1859899999999999</v>
      </c>
      <c r="M469">
        <v>7.1477899999999996</v>
      </c>
      <c r="N469">
        <v>5</v>
      </c>
    </row>
    <row r="470" spans="1:14" ht="12.75">
      <c r="A470">
        <v>5</v>
      </c>
      <c r="B470">
        <v>32</v>
      </c>
      <c r="C470">
        <v>1</v>
      </c>
      <c r="D470">
        <v>1920</v>
      </c>
      <c r="E470">
        <v>0.12546299999999999</v>
      </c>
      <c r="F470">
        <v>6</v>
      </c>
      <c r="G470">
        <v>6</v>
      </c>
      <c r="H470">
        <v>0</v>
      </c>
      <c r="I470">
        <v>1920</v>
      </c>
      <c r="J470">
        <v>1</v>
      </c>
      <c r="K470">
        <v>15303.3</v>
      </c>
      <c r="L470">
        <v>6.5345299999999995E-2</v>
      </c>
      <c r="M470">
        <v>239.11500000000001</v>
      </c>
      <c r="N470">
        <v>5</v>
      </c>
    </row>
    <row r="471" spans="1:14" ht="12.75">
      <c r="A471">
        <v>5</v>
      </c>
      <c r="B471">
        <v>32</v>
      </c>
      <c r="C471">
        <v>2</v>
      </c>
      <c r="D471">
        <v>1920</v>
      </c>
      <c r="E471">
        <v>0.10786900000000001</v>
      </c>
      <c r="F471">
        <v>15</v>
      </c>
      <c r="G471">
        <v>15</v>
      </c>
      <c r="H471">
        <v>0</v>
      </c>
      <c r="I471">
        <v>3840</v>
      </c>
      <c r="J471">
        <v>2</v>
      </c>
      <c r="K471">
        <v>17799.400000000001</v>
      </c>
      <c r="L471">
        <v>5.6181799999999997E-2</v>
      </c>
      <c r="M471">
        <v>278.11500000000001</v>
      </c>
      <c r="N471">
        <v>5</v>
      </c>
    </row>
    <row r="472" spans="1:14" ht="12.75">
      <c r="A472">
        <v>5</v>
      </c>
      <c r="B472">
        <v>32</v>
      </c>
      <c r="C472">
        <v>4</v>
      </c>
      <c r="D472">
        <v>1920</v>
      </c>
      <c r="E472">
        <v>0.122997</v>
      </c>
      <c r="F472">
        <v>69</v>
      </c>
      <c r="G472">
        <v>69</v>
      </c>
      <c r="H472">
        <v>0</v>
      </c>
      <c r="I472">
        <v>7680</v>
      </c>
      <c r="J472">
        <v>4</v>
      </c>
      <c r="K472">
        <v>15610.2</v>
      </c>
      <c r="L472">
        <v>6.4060699999999998E-2</v>
      </c>
      <c r="M472">
        <v>243.90899999999999</v>
      </c>
      <c r="N472">
        <v>5</v>
      </c>
    </row>
    <row r="473" spans="1:14" ht="12.75">
      <c r="A473">
        <v>5</v>
      </c>
      <c r="B473">
        <v>32</v>
      </c>
      <c r="C473">
        <v>8</v>
      </c>
      <c r="D473">
        <v>1920</v>
      </c>
      <c r="E473">
        <v>0.105597</v>
      </c>
      <c r="F473">
        <v>108</v>
      </c>
      <c r="G473">
        <v>108</v>
      </c>
      <c r="H473">
        <v>0</v>
      </c>
      <c r="I473">
        <v>15360</v>
      </c>
      <c r="J473">
        <v>8</v>
      </c>
      <c r="K473">
        <v>18182.400000000001</v>
      </c>
      <c r="L473">
        <v>5.49983E-2</v>
      </c>
      <c r="M473">
        <v>284.10000000000002</v>
      </c>
      <c r="N473">
        <v>5</v>
      </c>
    </row>
    <row r="474" spans="1:14" ht="12.75">
      <c r="A474">
        <v>5</v>
      </c>
      <c r="B474">
        <v>32</v>
      </c>
      <c r="C474">
        <v>16</v>
      </c>
      <c r="D474">
        <v>1920</v>
      </c>
      <c r="E474">
        <v>0.111456</v>
      </c>
      <c r="F474">
        <v>178</v>
      </c>
      <c r="G474">
        <v>178</v>
      </c>
      <c r="H474">
        <v>0</v>
      </c>
      <c r="I474">
        <v>30720</v>
      </c>
      <c r="J474">
        <v>16</v>
      </c>
      <c r="K474">
        <v>17226.5</v>
      </c>
      <c r="L474">
        <v>5.8050200000000003E-2</v>
      </c>
      <c r="M474">
        <v>269.16399999999999</v>
      </c>
      <c r="N474">
        <v>5</v>
      </c>
    </row>
    <row r="475" spans="1:14" ht="12.75">
      <c r="A475">
        <v>5</v>
      </c>
      <c r="B475">
        <v>32</v>
      </c>
      <c r="C475">
        <v>32</v>
      </c>
      <c r="D475">
        <v>1920</v>
      </c>
      <c r="E475">
        <v>0.110455</v>
      </c>
      <c r="F475">
        <v>360</v>
      </c>
      <c r="G475">
        <v>360</v>
      </c>
      <c r="H475">
        <v>0</v>
      </c>
      <c r="I475">
        <v>61440</v>
      </c>
      <c r="J475">
        <v>32</v>
      </c>
      <c r="K475">
        <v>17382.599999999999</v>
      </c>
      <c r="L475">
        <v>5.7528900000000001E-2</v>
      </c>
      <c r="M475">
        <v>271.60300000000001</v>
      </c>
      <c r="N475">
        <v>5</v>
      </c>
    </row>
    <row r="476" spans="1:14" ht="12.75">
      <c r="A476">
        <v>5</v>
      </c>
      <c r="B476">
        <v>32</v>
      </c>
      <c r="C476">
        <v>64</v>
      </c>
      <c r="D476">
        <v>1920</v>
      </c>
      <c r="E476">
        <v>0.113414</v>
      </c>
      <c r="F476">
        <v>696</v>
      </c>
      <c r="G476">
        <v>696</v>
      </c>
      <c r="H476">
        <v>0</v>
      </c>
      <c r="I476">
        <v>122880</v>
      </c>
      <c r="J476">
        <v>64</v>
      </c>
      <c r="K476">
        <v>16929.099999999999</v>
      </c>
      <c r="L476">
        <v>5.9069900000000002E-2</v>
      </c>
      <c r="M476">
        <v>264.517</v>
      </c>
      <c r="N476">
        <v>5</v>
      </c>
    </row>
    <row r="477" spans="1:14" ht="12.75">
      <c r="A477">
        <v>5</v>
      </c>
      <c r="B477">
        <v>32</v>
      </c>
      <c r="C477">
        <v>128</v>
      </c>
      <c r="D477">
        <v>1920</v>
      </c>
      <c r="E477">
        <v>0.118294</v>
      </c>
      <c r="F477">
        <v>1398</v>
      </c>
      <c r="G477">
        <v>1393</v>
      </c>
      <c r="H477">
        <v>5</v>
      </c>
      <c r="I477">
        <v>245760</v>
      </c>
      <c r="J477">
        <v>128</v>
      </c>
      <c r="K477">
        <v>16230.7</v>
      </c>
      <c r="L477">
        <v>6.16115E-2</v>
      </c>
      <c r="M477">
        <v>253.60499999999999</v>
      </c>
      <c r="N477">
        <v>5</v>
      </c>
    </row>
    <row r="478" spans="1:14" ht="12.75">
      <c r="A478">
        <v>5</v>
      </c>
      <c r="B478">
        <v>32</v>
      </c>
      <c r="C478">
        <v>256</v>
      </c>
      <c r="D478">
        <v>1920</v>
      </c>
      <c r="E478">
        <v>0.17092299999999999</v>
      </c>
      <c r="F478">
        <v>2872</v>
      </c>
      <c r="G478">
        <v>2855</v>
      </c>
      <c r="H478">
        <v>17</v>
      </c>
      <c r="I478">
        <v>491520</v>
      </c>
      <c r="J478">
        <v>256</v>
      </c>
      <c r="K478">
        <v>11233.1</v>
      </c>
      <c r="L478">
        <v>8.9022500000000004E-2</v>
      </c>
      <c r="M478">
        <v>175.517</v>
      </c>
      <c r="N478">
        <v>5</v>
      </c>
    </row>
    <row r="479" spans="1:14" ht="12.75">
      <c r="A479">
        <v>5</v>
      </c>
      <c r="B479">
        <v>32</v>
      </c>
      <c r="C479">
        <v>512</v>
      </c>
      <c r="D479">
        <v>1920</v>
      </c>
      <c r="E479">
        <v>0.54763600000000001</v>
      </c>
      <c r="F479">
        <v>5843</v>
      </c>
      <c r="G479">
        <v>5763</v>
      </c>
      <c r="H479">
        <v>80</v>
      </c>
      <c r="I479">
        <v>983040</v>
      </c>
      <c r="J479">
        <v>512</v>
      </c>
      <c r="K479">
        <v>3505.98</v>
      </c>
      <c r="L479">
        <v>0.28522700000000001</v>
      </c>
      <c r="M479">
        <v>54.780999999999999</v>
      </c>
      <c r="N479">
        <v>5</v>
      </c>
    </row>
    <row r="480" spans="1:14" ht="12.75">
      <c r="A480">
        <v>5</v>
      </c>
      <c r="B480">
        <v>32</v>
      </c>
      <c r="C480">
        <v>1024</v>
      </c>
      <c r="D480">
        <v>1920</v>
      </c>
      <c r="E480">
        <v>1.07396</v>
      </c>
      <c r="F480">
        <v>12083</v>
      </c>
      <c r="G480">
        <v>11756</v>
      </c>
      <c r="H480">
        <v>327</v>
      </c>
      <c r="I480">
        <v>1966080</v>
      </c>
      <c r="J480">
        <v>1024</v>
      </c>
      <c r="K480">
        <v>1787.77</v>
      </c>
      <c r="L480">
        <v>0.55935599999999996</v>
      </c>
      <c r="M480">
        <v>27.933900000000001</v>
      </c>
      <c r="N480">
        <v>5</v>
      </c>
    </row>
    <row r="481" spans="1:14" ht="12.75">
      <c r="A481">
        <v>5</v>
      </c>
      <c r="B481">
        <v>32</v>
      </c>
      <c r="C481">
        <v>2048</v>
      </c>
      <c r="D481">
        <v>1920</v>
      </c>
      <c r="E481">
        <v>2.5857299999999999</v>
      </c>
      <c r="F481">
        <v>25222</v>
      </c>
      <c r="G481">
        <v>23875</v>
      </c>
      <c r="H481">
        <v>1347</v>
      </c>
      <c r="I481">
        <v>3932160</v>
      </c>
      <c r="J481">
        <v>2048</v>
      </c>
      <c r="K481">
        <v>742.53800000000001</v>
      </c>
      <c r="L481">
        <v>1.34673</v>
      </c>
      <c r="M481">
        <v>11.6022</v>
      </c>
      <c r="N481">
        <v>5</v>
      </c>
    </row>
    <row r="482" spans="1:14" ht="12.75">
      <c r="A482">
        <v>5</v>
      </c>
      <c r="B482">
        <v>32</v>
      </c>
      <c r="C482">
        <v>4096</v>
      </c>
      <c r="D482">
        <v>1920</v>
      </c>
      <c r="E482">
        <v>5.8559000000000001</v>
      </c>
      <c r="F482">
        <v>53941</v>
      </c>
      <c r="G482">
        <v>48417</v>
      </c>
      <c r="H482">
        <v>5524</v>
      </c>
      <c r="I482">
        <v>7864320</v>
      </c>
      <c r="J482">
        <v>4096</v>
      </c>
      <c r="K482">
        <v>327.875</v>
      </c>
      <c r="L482">
        <v>3.0499499999999999</v>
      </c>
      <c r="M482">
        <v>5.1230399999999996</v>
      </c>
      <c r="N482">
        <v>5</v>
      </c>
    </row>
    <row r="483" spans="1:14" ht="12.75">
      <c r="A483">
        <v>5</v>
      </c>
      <c r="B483">
        <v>32</v>
      </c>
      <c r="C483">
        <v>8192</v>
      </c>
      <c r="D483">
        <v>1920</v>
      </c>
      <c r="E483">
        <v>19.866700000000002</v>
      </c>
      <c r="F483">
        <v>119386</v>
      </c>
      <c r="G483">
        <v>97477</v>
      </c>
      <c r="H483">
        <v>21909</v>
      </c>
      <c r="I483">
        <v>15728640</v>
      </c>
      <c r="J483">
        <v>8192</v>
      </c>
      <c r="K483">
        <v>96.644099999999995</v>
      </c>
      <c r="L483">
        <v>10.347200000000001</v>
      </c>
      <c r="M483">
        <v>1.51006</v>
      </c>
      <c r="N483">
        <v>5</v>
      </c>
    </row>
    <row r="484" spans="1:14" ht="12.75">
      <c r="A484">
        <v>5</v>
      </c>
      <c r="B484">
        <v>64</v>
      </c>
      <c r="C484">
        <v>1</v>
      </c>
      <c r="D484">
        <v>1920</v>
      </c>
      <c r="E484">
        <v>0.10753799999999999</v>
      </c>
      <c r="F484">
        <v>5</v>
      </c>
      <c r="G484">
        <v>5</v>
      </c>
      <c r="H484">
        <v>0</v>
      </c>
      <c r="I484">
        <v>1920</v>
      </c>
      <c r="J484">
        <v>1</v>
      </c>
      <c r="K484">
        <v>17854.2</v>
      </c>
      <c r="L484">
        <v>5.6009299999999998E-2</v>
      </c>
      <c r="M484">
        <v>278.97199999999998</v>
      </c>
      <c r="N484">
        <v>5</v>
      </c>
    </row>
    <row r="485" spans="1:14" ht="12.75">
      <c r="A485">
        <v>5</v>
      </c>
      <c r="B485">
        <v>64</v>
      </c>
      <c r="C485">
        <v>2</v>
      </c>
      <c r="D485">
        <v>1920</v>
      </c>
      <c r="E485">
        <v>0.10431</v>
      </c>
      <c r="F485">
        <v>10</v>
      </c>
      <c r="G485">
        <v>10</v>
      </c>
      <c r="H485">
        <v>0</v>
      </c>
      <c r="I485">
        <v>3840</v>
      </c>
      <c r="J485">
        <v>2</v>
      </c>
      <c r="K485">
        <v>18406.7</v>
      </c>
      <c r="L485">
        <v>5.4328000000000001E-2</v>
      </c>
      <c r="M485">
        <v>287.60500000000002</v>
      </c>
      <c r="N485">
        <v>5</v>
      </c>
    </row>
    <row r="486" spans="1:14" ht="12.75">
      <c r="A486">
        <v>5</v>
      </c>
      <c r="B486">
        <v>64</v>
      </c>
      <c r="C486">
        <v>4</v>
      </c>
      <c r="D486">
        <v>1920</v>
      </c>
      <c r="E486">
        <v>0.110776</v>
      </c>
      <c r="F486">
        <v>47</v>
      </c>
      <c r="G486">
        <v>47</v>
      </c>
      <c r="H486">
        <v>0</v>
      </c>
      <c r="I486">
        <v>7680</v>
      </c>
      <c r="J486">
        <v>4</v>
      </c>
      <c r="K486">
        <v>17332.2</v>
      </c>
      <c r="L486">
        <v>5.7695999999999997E-2</v>
      </c>
      <c r="M486">
        <v>270.81599999999997</v>
      </c>
      <c r="N486">
        <v>5</v>
      </c>
    </row>
    <row r="487" spans="1:14" ht="12.75">
      <c r="A487">
        <v>5</v>
      </c>
      <c r="B487">
        <v>64</v>
      </c>
      <c r="C487">
        <v>8</v>
      </c>
      <c r="D487">
        <v>1920</v>
      </c>
      <c r="E487">
        <v>0.107865</v>
      </c>
      <c r="F487">
        <v>72</v>
      </c>
      <c r="G487">
        <v>72</v>
      </c>
      <c r="H487">
        <v>0</v>
      </c>
      <c r="I487">
        <v>15360</v>
      </c>
      <c r="J487">
        <v>8</v>
      </c>
      <c r="K487">
        <v>17800.099999999999</v>
      </c>
      <c r="L487">
        <v>5.61795E-2</v>
      </c>
      <c r="M487">
        <v>278.12599999999998</v>
      </c>
      <c r="N487">
        <v>5</v>
      </c>
    </row>
    <row r="488" spans="1:14" ht="12.75">
      <c r="A488">
        <v>5</v>
      </c>
      <c r="B488">
        <v>64</v>
      </c>
      <c r="C488">
        <v>16</v>
      </c>
      <c r="D488">
        <v>1920</v>
      </c>
      <c r="E488">
        <v>9.1078699999999999E-2</v>
      </c>
      <c r="F488">
        <v>112</v>
      </c>
      <c r="G488">
        <v>112</v>
      </c>
      <c r="H488">
        <v>0</v>
      </c>
      <c r="I488">
        <v>30720</v>
      </c>
      <c r="J488">
        <v>16</v>
      </c>
      <c r="K488">
        <v>21080.7</v>
      </c>
      <c r="L488">
        <v>4.7436800000000001E-2</v>
      </c>
      <c r="M488">
        <v>329.38499999999999</v>
      </c>
      <c r="N488">
        <v>5</v>
      </c>
    </row>
    <row r="489" spans="1:14" ht="12.75">
      <c r="A489">
        <v>5</v>
      </c>
      <c r="B489">
        <v>64</v>
      </c>
      <c r="C489">
        <v>32</v>
      </c>
      <c r="D489">
        <v>1920</v>
      </c>
      <c r="E489">
        <v>0.103071</v>
      </c>
      <c r="F489">
        <v>233</v>
      </c>
      <c r="G489">
        <v>233</v>
      </c>
      <c r="H489">
        <v>0</v>
      </c>
      <c r="I489">
        <v>61440</v>
      </c>
      <c r="J489">
        <v>32</v>
      </c>
      <c r="K489">
        <v>18628</v>
      </c>
      <c r="L489">
        <v>5.3682599999999997E-2</v>
      </c>
      <c r="M489">
        <v>291.06299999999999</v>
      </c>
      <c r="N489">
        <v>5</v>
      </c>
    </row>
    <row r="490" spans="1:14" ht="12.75">
      <c r="A490">
        <v>5</v>
      </c>
      <c r="B490">
        <v>64</v>
      </c>
      <c r="C490">
        <v>64</v>
      </c>
      <c r="D490">
        <v>1920</v>
      </c>
      <c r="E490">
        <v>0.106337</v>
      </c>
      <c r="F490">
        <v>444</v>
      </c>
      <c r="G490">
        <v>444</v>
      </c>
      <c r="H490">
        <v>0</v>
      </c>
      <c r="I490">
        <v>122880</v>
      </c>
      <c r="J490">
        <v>64</v>
      </c>
      <c r="K490">
        <v>18055.8</v>
      </c>
      <c r="L490">
        <v>5.5384000000000003E-2</v>
      </c>
      <c r="M490">
        <v>282.12099999999998</v>
      </c>
      <c r="N490">
        <v>5</v>
      </c>
    </row>
    <row r="491" spans="1:14" ht="12.75">
      <c r="A491">
        <v>5</v>
      </c>
      <c r="B491">
        <v>64</v>
      </c>
      <c r="C491">
        <v>128</v>
      </c>
      <c r="D491">
        <v>1920</v>
      </c>
      <c r="E491">
        <v>0.12432</v>
      </c>
      <c r="F491">
        <v>879</v>
      </c>
      <c r="G491">
        <v>878</v>
      </c>
      <c r="H491">
        <v>1</v>
      </c>
      <c r="I491">
        <v>245760</v>
      </c>
      <c r="J491">
        <v>128</v>
      </c>
      <c r="K491">
        <v>15444</v>
      </c>
      <c r="L491">
        <v>6.4750199999999994E-2</v>
      </c>
      <c r="M491">
        <v>241.31200000000001</v>
      </c>
      <c r="N491">
        <v>5</v>
      </c>
    </row>
    <row r="492" spans="1:14" ht="12.75">
      <c r="A492">
        <v>5</v>
      </c>
      <c r="B492">
        <v>64</v>
      </c>
      <c r="C492">
        <v>256</v>
      </c>
      <c r="D492">
        <v>1920</v>
      </c>
      <c r="E492">
        <v>0.153526</v>
      </c>
      <c r="F492">
        <v>1874</v>
      </c>
      <c r="G492">
        <v>1872</v>
      </c>
      <c r="H492">
        <v>2</v>
      </c>
      <c r="I492">
        <v>491520</v>
      </c>
      <c r="J492">
        <v>256</v>
      </c>
      <c r="K492">
        <v>12506</v>
      </c>
      <c r="L492">
        <v>7.9961500000000005E-2</v>
      </c>
      <c r="M492">
        <v>195.40600000000001</v>
      </c>
      <c r="N492">
        <v>5</v>
      </c>
    </row>
    <row r="493" spans="1:14" ht="12.75">
      <c r="A493">
        <v>5</v>
      </c>
      <c r="B493">
        <v>64</v>
      </c>
      <c r="C493">
        <v>512</v>
      </c>
      <c r="D493">
        <v>1920</v>
      </c>
      <c r="E493">
        <v>0.43887999999999999</v>
      </c>
      <c r="F493">
        <v>3638</v>
      </c>
      <c r="G493">
        <v>3624</v>
      </c>
      <c r="H493">
        <v>14</v>
      </c>
      <c r="I493">
        <v>983040</v>
      </c>
      <c r="J493">
        <v>512</v>
      </c>
      <c r="K493">
        <v>4374.7700000000004</v>
      </c>
      <c r="L493">
        <v>0.22858300000000001</v>
      </c>
      <c r="M493">
        <v>68.355800000000002</v>
      </c>
      <c r="N493">
        <v>5</v>
      </c>
    </row>
    <row r="494" spans="1:14" ht="12.75">
      <c r="A494">
        <v>5</v>
      </c>
      <c r="B494">
        <v>64</v>
      </c>
      <c r="C494">
        <v>1024</v>
      </c>
      <c r="D494">
        <v>1920</v>
      </c>
      <c r="E494">
        <v>0.83560299999999998</v>
      </c>
      <c r="F494">
        <v>7383</v>
      </c>
      <c r="G494">
        <v>7332</v>
      </c>
      <c r="H494">
        <v>51</v>
      </c>
      <c r="I494">
        <v>1966080</v>
      </c>
      <c r="J494">
        <v>1024</v>
      </c>
      <c r="K494">
        <v>2297.7399999999998</v>
      </c>
      <c r="L494">
        <v>0.43520999999999999</v>
      </c>
      <c r="M494">
        <v>35.902200000000001</v>
      </c>
      <c r="N494">
        <v>5</v>
      </c>
    </row>
    <row r="495" spans="1:14" ht="12.75">
      <c r="A495">
        <v>5</v>
      </c>
      <c r="B495">
        <v>64</v>
      </c>
      <c r="C495">
        <v>2048</v>
      </c>
      <c r="D495">
        <v>1920</v>
      </c>
      <c r="E495">
        <v>1.8638999999999999</v>
      </c>
      <c r="F495">
        <v>15082</v>
      </c>
      <c r="G495">
        <v>14894</v>
      </c>
      <c r="H495">
        <v>188</v>
      </c>
      <c r="I495">
        <v>3932160</v>
      </c>
      <c r="J495">
        <v>2048</v>
      </c>
      <c r="K495">
        <v>1030.0999999999999</v>
      </c>
      <c r="L495">
        <v>0.97077999999999998</v>
      </c>
      <c r="M495">
        <v>16.095300000000002</v>
      </c>
      <c r="N495">
        <v>5</v>
      </c>
    </row>
    <row r="496" spans="1:14" ht="12.75">
      <c r="A496">
        <v>5</v>
      </c>
      <c r="B496">
        <v>64</v>
      </c>
      <c r="C496">
        <v>4096</v>
      </c>
      <c r="D496">
        <v>1920</v>
      </c>
      <c r="E496">
        <v>5.4635499999999997</v>
      </c>
      <c r="F496">
        <v>31426</v>
      </c>
      <c r="G496">
        <v>30660</v>
      </c>
      <c r="H496">
        <v>766</v>
      </c>
      <c r="I496">
        <v>7864320</v>
      </c>
      <c r="J496">
        <v>4096</v>
      </c>
      <c r="K496">
        <v>351.42</v>
      </c>
      <c r="L496">
        <v>2.8456000000000001</v>
      </c>
      <c r="M496">
        <v>5.4909400000000002</v>
      </c>
      <c r="N496">
        <v>5</v>
      </c>
    </row>
    <row r="497" spans="1:14" ht="12.75">
      <c r="A497">
        <v>5</v>
      </c>
      <c r="B497">
        <v>64</v>
      </c>
      <c r="C497">
        <v>8192</v>
      </c>
      <c r="D497">
        <v>1920</v>
      </c>
      <c r="E497">
        <v>11.5373</v>
      </c>
      <c r="F497">
        <v>64154</v>
      </c>
      <c r="G497">
        <v>61144</v>
      </c>
      <c r="H497">
        <v>3010</v>
      </c>
      <c r="I497">
        <v>15728640</v>
      </c>
      <c r="J497">
        <v>8192</v>
      </c>
      <c r="K497">
        <v>166.417</v>
      </c>
      <c r="L497">
        <v>6.00901</v>
      </c>
      <c r="M497">
        <v>2.60026</v>
      </c>
      <c r="N497">
        <v>5</v>
      </c>
    </row>
    <row r="498" spans="1:14" ht="12.75">
      <c r="A498">
        <v>5</v>
      </c>
      <c r="B498">
        <v>128</v>
      </c>
      <c r="C498">
        <v>1</v>
      </c>
      <c r="D498">
        <v>1920</v>
      </c>
      <c r="E498">
        <v>0.10817599999999999</v>
      </c>
      <c r="F498">
        <v>2</v>
      </c>
      <c r="G498">
        <v>2</v>
      </c>
      <c r="H498">
        <v>0</v>
      </c>
      <c r="I498">
        <v>1920</v>
      </c>
      <c r="J498">
        <v>1</v>
      </c>
      <c r="K498">
        <v>17748.8</v>
      </c>
      <c r="L498">
        <v>5.6341700000000002E-2</v>
      </c>
      <c r="M498">
        <v>277.32600000000002</v>
      </c>
      <c r="N498">
        <v>5</v>
      </c>
    </row>
    <row r="499" spans="1:14" ht="12.75">
      <c r="A499">
        <v>5</v>
      </c>
      <c r="B499">
        <v>128</v>
      </c>
      <c r="C499">
        <v>2</v>
      </c>
      <c r="D499">
        <v>1920</v>
      </c>
      <c r="E499">
        <v>0.11510099999999999</v>
      </c>
      <c r="F499">
        <v>5</v>
      </c>
      <c r="G499">
        <v>5</v>
      </c>
      <c r="H499">
        <v>0</v>
      </c>
      <c r="I499">
        <v>3840</v>
      </c>
      <c r="J499">
        <v>2</v>
      </c>
      <c r="K499">
        <v>16681</v>
      </c>
      <c r="L499">
        <v>5.9948300000000003E-2</v>
      </c>
      <c r="M499">
        <v>260.64100000000002</v>
      </c>
      <c r="N499">
        <v>5</v>
      </c>
    </row>
    <row r="500" spans="1:14" ht="12.75">
      <c r="A500">
        <v>5</v>
      </c>
      <c r="B500">
        <v>128</v>
      </c>
      <c r="C500">
        <v>4</v>
      </c>
      <c r="D500">
        <v>1920</v>
      </c>
      <c r="E500">
        <v>0.11054</v>
      </c>
      <c r="F500">
        <v>30</v>
      </c>
      <c r="G500">
        <v>30</v>
      </c>
      <c r="H500">
        <v>0</v>
      </c>
      <c r="I500">
        <v>7680</v>
      </c>
      <c r="J500">
        <v>4</v>
      </c>
      <c r="K500">
        <v>17369.3</v>
      </c>
      <c r="L500">
        <v>5.7572900000000003E-2</v>
      </c>
      <c r="M500">
        <v>271.39499999999998</v>
      </c>
      <c r="N500">
        <v>5</v>
      </c>
    </row>
    <row r="501" spans="1:14" ht="12.75">
      <c r="A501">
        <v>5</v>
      </c>
      <c r="B501">
        <v>128</v>
      </c>
      <c r="C501">
        <v>8</v>
      </c>
      <c r="D501">
        <v>1920</v>
      </c>
      <c r="E501">
        <v>0.11001900000000001</v>
      </c>
      <c r="F501">
        <v>45</v>
      </c>
      <c r="G501">
        <v>45</v>
      </c>
      <c r="H501">
        <v>0</v>
      </c>
      <c r="I501">
        <v>15360</v>
      </c>
      <c r="J501">
        <v>8</v>
      </c>
      <c r="K501">
        <v>17451.5</v>
      </c>
      <c r="L501">
        <v>5.7301600000000001E-2</v>
      </c>
      <c r="M501">
        <v>272.68</v>
      </c>
      <c r="N501">
        <v>5</v>
      </c>
    </row>
    <row r="502" spans="1:14" ht="12.75">
      <c r="A502">
        <v>5</v>
      </c>
      <c r="B502">
        <v>128</v>
      </c>
      <c r="C502">
        <v>16</v>
      </c>
      <c r="D502">
        <v>1920</v>
      </c>
      <c r="E502">
        <v>0.106973</v>
      </c>
      <c r="F502">
        <v>71</v>
      </c>
      <c r="G502">
        <v>71</v>
      </c>
      <c r="H502">
        <v>0</v>
      </c>
      <c r="I502">
        <v>30720</v>
      </c>
      <c r="J502">
        <v>16</v>
      </c>
      <c r="K502">
        <v>17948.400000000001</v>
      </c>
      <c r="L502">
        <v>5.5715199999999999E-2</v>
      </c>
      <c r="M502">
        <v>280.44400000000002</v>
      </c>
      <c r="N502">
        <v>5</v>
      </c>
    </row>
    <row r="503" spans="1:14" ht="12.75">
      <c r="A503">
        <v>5</v>
      </c>
      <c r="B503">
        <v>128</v>
      </c>
      <c r="C503">
        <v>32</v>
      </c>
      <c r="D503">
        <v>1920</v>
      </c>
      <c r="E503">
        <v>0.10786999999999999</v>
      </c>
      <c r="F503">
        <v>150</v>
      </c>
      <c r="G503">
        <v>150</v>
      </c>
      <c r="H503">
        <v>0</v>
      </c>
      <c r="I503">
        <v>61440</v>
      </c>
      <c r="J503">
        <v>32</v>
      </c>
      <c r="K503">
        <v>17799.2</v>
      </c>
      <c r="L503">
        <v>5.6182200000000002E-2</v>
      </c>
      <c r="M503">
        <v>278.113</v>
      </c>
      <c r="N503">
        <v>5</v>
      </c>
    </row>
    <row r="504" spans="1:14" ht="12.75">
      <c r="A504">
        <v>5</v>
      </c>
      <c r="B504">
        <v>128</v>
      </c>
      <c r="C504">
        <v>64</v>
      </c>
      <c r="D504">
        <v>1920</v>
      </c>
      <c r="E504">
        <v>0.11258700000000001</v>
      </c>
      <c r="F504">
        <v>285</v>
      </c>
      <c r="G504">
        <v>285</v>
      </c>
      <c r="H504">
        <v>0</v>
      </c>
      <c r="I504">
        <v>122880</v>
      </c>
      <c r="J504">
        <v>64</v>
      </c>
      <c r="K504">
        <v>17053.400000000001</v>
      </c>
      <c r="L504">
        <v>5.8639299999999998E-2</v>
      </c>
      <c r="M504">
        <v>266.45999999999998</v>
      </c>
      <c r="N504">
        <v>5</v>
      </c>
    </row>
    <row r="505" spans="1:14" ht="12.75">
      <c r="A505">
        <v>5</v>
      </c>
      <c r="B505">
        <v>128</v>
      </c>
      <c r="C505">
        <v>128</v>
      </c>
      <c r="D505">
        <v>1920</v>
      </c>
      <c r="E505">
        <v>0.115814</v>
      </c>
      <c r="F505">
        <v>549</v>
      </c>
      <c r="G505">
        <v>548</v>
      </c>
      <c r="H505">
        <v>1</v>
      </c>
      <c r="I505">
        <v>245760</v>
      </c>
      <c r="J505">
        <v>128</v>
      </c>
      <c r="K505">
        <v>16578.3</v>
      </c>
      <c r="L505">
        <v>6.0319699999999997E-2</v>
      </c>
      <c r="M505">
        <v>259.03699999999998</v>
      </c>
      <c r="N505">
        <v>5</v>
      </c>
    </row>
    <row r="506" spans="1:14" ht="12.75">
      <c r="A506">
        <v>5</v>
      </c>
      <c r="B506">
        <v>128</v>
      </c>
      <c r="C506">
        <v>256</v>
      </c>
      <c r="D506">
        <v>1920</v>
      </c>
      <c r="E506">
        <v>0.13705800000000001</v>
      </c>
      <c r="F506">
        <v>1206</v>
      </c>
      <c r="G506">
        <v>1204</v>
      </c>
      <c r="H506">
        <v>2</v>
      </c>
      <c r="I506">
        <v>491520</v>
      </c>
      <c r="J506">
        <v>256</v>
      </c>
      <c r="K506">
        <v>14008.7</v>
      </c>
      <c r="L506">
        <v>7.1384199999999995E-2</v>
      </c>
      <c r="M506">
        <v>218.886</v>
      </c>
      <c r="N506">
        <v>5</v>
      </c>
    </row>
    <row r="507" spans="1:14" ht="12.75">
      <c r="A507">
        <v>5</v>
      </c>
      <c r="B507">
        <v>128</v>
      </c>
      <c r="C507">
        <v>512</v>
      </c>
      <c r="D507">
        <v>1920</v>
      </c>
      <c r="E507">
        <v>0.35493000000000002</v>
      </c>
      <c r="F507">
        <v>2341</v>
      </c>
      <c r="G507">
        <v>2338</v>
      </c>
      <c r="H507">
        <v>3</v>
      </c>
      <c r="I507">
        <v>983040</v>
      </c>
      <c r="J507">
        <v>512</v>
      </c>
      <c r="K507">
        <v>5409.52</v>
      </c>
      <c r="L507">
        <v>0.184859</v>
      </c>
      <c r="M507">
        <v>84.523799999999994</v>
      </c>
      <c r="N507">
        <v>5</v>
      </c>
    </row>
    <row r="508" spans="1:14" ht="12.75">
      <c r="A508">
        <v>5</v>
      </c>
      <c r="B508">
        <v>128</v>
      </c>
      <c r="C508">
        <v>1024</v>
      </c>
      <c r="D508">
        <v>1920</v>
      </c>
      <c r="E508">
        <v>0.74418099999999998</v>
      </c>
      <c r="F508">
        <v>4732</v>
      </c>
      <c r="G508">
        <v>4726</v>
      </c>
      <c r="H508">
        <v>6</v>
      </c>
      <c r="I508">
        <v>1966080</v>
      </c>
      <c r="J508">
        <v>1024</v>
      </c>
      <c r="K508">
        <v>2580.02</v>
      </c>
      <c r="L508">
        <v>0.38759399999999999</v>
      </c>
      <c r="M508">
        <v>40.312800000000003</v>
      </c>
      <c r="N508">
        <v>5</v>
      </c>
    </row>
    <row r="509" spans="1:14" ht="12.75">
      <c r="A509">
        <v>5</v>
      </c>
      <c r="B509">
        <v>128</v>
      </c>
      <c r="C509">
        <v>2048</v>
      </c>
      <c r="D509">
        <v>1920</v>
      </c>
      <c r="E509">
        <v>1.4968699999999999</v>
      </c>
      <c r="F509">
        <v>9534</v>
      </c>
      <c r="G509">
        <v>9514</v>
      </c>
      <c r="H509">
        <v>20</v>
      </c>
      <c r="I509">
        <v>3932160</v>
      </c>
      <c r="J509">
        <v>2048</v>
      </c>
      <c r="K509">
        <v>1282.68</v>
      </c>
      <c r="L509">
        <v>0.77961999999999998</v>
      </c>
      <c r="M509">
        <v>20.041799999999999</v>
      </c>
      <c r="N509">
        <v>5</v>
      </c>
    </row>
    <row r="510" spans="1:14" ht="12.75">
      <c r="A510">
        <v>5</v>
      </c>
      <c r="B510">
        <v>128</v>
      </c>
      <c r="C510">
        <v>4096</v>
      </c>
      <c r="D510">
        <v>1920</v>
      </c>
      <c r="E510">
        <v>3.8125900000000001</v>
      </c>
      <c r="F510">
        <v>19869</v>
      </c>
      <c r="G510">
        <v>19766</v>
      </c>
      <c r="H510">
        <v>103</v>
      </c>
      <c r="I510">
        <v>7864320</v>
      </c>
      <c r="J510">
        <v>4096</v>
      </c>
      <c r="K510">
        <v>503.59500000000003</v>
      </c>
      <c r="L510">
        <v>1.9857199999999999</v>
      </c>
      <c r="M510">
        <v>7.8686699999999998</v>
      </c>
      <c r="N510">
        <v>5</v>
      </c>
    </row>
    <row r="511" spans="1:14" ht="12.75">
      <c r="A511">
        <v>5</v>
      </c>
      <c r="B511">
        <v>128</v>
      </c>
      <c r="C511">
        <v>8192</v>
      </c>
      <c r="D511">
        <v>1920</v>
      </c>
      <c r="E511">
        <v>8.9175500000000003</v>
      </c>
      <c r="F511">
        <v>39415</v>
      </c>
      <c r="G511">
        <v>39034</v>
      </c>
      <c r="H511">
        <v>381</v>
      </c>
      <c r="I511">
        <v>15728640</v>
      </c>
      <c r="J511">
        <v>8192</v>
      </c>
      <c r="K511">
        <v>215.30600000000001</v>
      </c>
      <c r="L511">
        <v>4.6445600000000002</v>
      </c>
      <c r="M511">
        <v>3.36415</v>
      </c>
      <c r="N511">
        <v>5</v>
      </c>
    </row>
    <row r="512" spans="1:14" ht="12.75">
      <c r="A512">
        <v>6</v>
      </c>
      <c r="B512">
        <v>1</v>
      </c>
      <c r="C512">
        <v>1</v>
      </c>
      <c r="D512">
        <v>1920</v>
      </c>
      <c r="E512">
        <v>0.14449200000000001</v>
      </c>
      <c r="F512">
        <v>121</v>
      </c>
      <c r="G512">
        <v>121</v>
      </c>
      <c r="H512">
        <v>0</v>
      </c>
      <c r="I512">
        <v>1920</v>
      </c>
      <c r="J512">
        <v>1</v>
      </c>
      <c r="K512">
        <v>13288</v>
      </c>
      <c r="L512">
        <v>7.5256100000000006E-2</v>
      </c>
      <c r="M512">
        <v>207.624</v>
      </c>
      <c r="N512">
        <v>6</v>
      </c>
    </row>
    <row r="513" spans="1:14" ht="12.75">
      <c r="A513">
        <v>6</v>
      </c>
      <c r="B513">
        <v>1</v>
      </c>
      <c r="C513">
        <v>2</v>
      </c>
      <c r="D513">
        <v>1920</v>
      </c>
      <c r="E513">
        <v>0.14635400000000001</v>
      </c>
      <c r="F513">
        <v>221</v>
      </c>
      <c r="G513">
        <v>213</v>
      </c>
      <c r="H513">
        <v>8</v>
      </c>
      <c r="I513">
        <v>3840</v>
      </c>
      <c r="J513">
        <v>2</v>
      </c>
      <c r="K513">
        <v>13118.8</v>
      </c>
      <c r="L513">
        <v>7.6226199999999994E-2</v>
      </c>
      <c r="M513">
        <v>204.982</v>
      </c>
      <c r="N513">
        <v>6</v>
      </c>
    </row>
    <row r="514" spans="1:14" ht="12.75">
      <c r="A514">
        <v>6</v>
      </c>
      <c r="B514">
        <v>1</v>
      </c>
      <c r="C514">
        <v>4</v>
      </c>
      <c r="D514">
        <v>1920</v>
      </c>
      <c r="E514">
        <v>0.169129</v>
      </c>
      <c r="F514">
        <v>418</v>
      </c>
      <c r="G514">
        <v>403</v>
      </c>
      <c r="H514">
        <v>15</v>
      </c>
      <c r="I514">
        <v>7680</v>
      </c>
      <c r="J514">
        <v>4</v>
      </c>
      <c r="K514">
        <v>11352.3</v>
      </c>
      <c r="L514">
        <v>8.8088E-2</v>
      </c>
      <c r="M514">
        <v>177.37899999999999</v>
      </c>
      <c r="N514">
        <v>6</v>
      </c>
    </row>
    <row r="515" spans="1:14" ht="12.75">
      <c r="A515">
        <v>6</v>
      </c>
      <c r="B515">
        <v>1</v>
      </c>
      <c r="C515">
        <v>8</v>
      </c>
      <c r="D515">
        <v>1920</v>
      </c>
      <c r="E515">
        <v>0.137794</v>
      </c>
      <c r="F515">
        <v>1117</v>
      </c>
      <c r="G515">
        <v>962</v>
      </c>
      <c r="H515">
        <v>155</v>
      </c>
      <c r="I515">
        <v>15360</v>
      </c>
      <c r="J515">
        <v>8</v>
      </c>
      <c r="K515">
        <v>13933.9</v>
      </c>
      <c r="L515">
        <v>7.1767600000000001E-2</v>
      </c>
      <c r="M515">
        <v>217.71700000000001</v>
      </c>
      <c r="N515">
        <v>6</v>
      </c>
    </row>
    <row r="516" spans="1:14" ht="12.75">
      <c r="A516">
        <v>6</v>
      </c>
      <c r="B516">
        <v>1</v>
      </c>
      <c r="C516">
        <v>16</v>
      </c>
      <c r="D516">
        <v>1920</v>
      </c>
      <c r="E516">
        <v>0.14353299999999999</v>
      </c>
      <c r="F516">
        <v>2686</v>
      </c>
      <c r="G516">
        <v>1962</v>
      </c>
      <c r="H516">
        <v>724</v>
      </c>
      <c r="I516">
        <v>30720</v>
      </c>
      <c r="J516">
        <v>16</v>
      </c>
      <c r="K516">
        <v>13376.7</v>
      </c>
      <c r="L516">
        <v>7.4756900000000001E-2</v>
      </c>
      <c r="M516">
        <v>209.011</v>
      </c>
      <c r="N516">
        <v>6</v>
      </c>
    </row>
    <row r="517" spans="1:14" ht="12.75">
      <c r="A517">
        <v>6</v>
      </c>
      <c r="B517">
        <v>1</v>
      </c>
      <c r="C517">
        <v>32</v>
      </c>
      <c r="D517">
        <v>1920</v>
      </c>
      <c r="E517">
        <v>0.138851</v>
      </c>
      <c r="F517">
        <v>6674</v>
      </c>
      <c r="G517">
        <v>4085</v>
      </c>
      <c r="H517">
        <v>2589</v>
      </c>
      <c r="I517">
        <v>61440</v>
      </c>
      <c r="J517">
        <v>32</v>
      </c>
      <c r="K517">
        <v>13827.7</v>
      </c>
      <c r="L517">
        <v>7.2318499999999994E-2</v>
      </c>
      <c r="M517">
        <v>216.05799999999999</v>
      </c>
      <c r="N517">
        <v>6</v>
      </c>
    </row>
    <row r="518" spans="1:14" ht="12.75">
      <c r="A518">
        <v>6</v>
      </c>
      <c r="B518">
        <v>1</v>
      </c>
      <c r="C518">
        <v>64</v>
      </c>
      <c r="D518">
        <v>1920</v>
      </c>
      <c r="E518">
        <v>0.21840799999999999</v>
      </c>
      <c r="F518">
        <v>22751</v>
      </c>
      <c r="G518">
        <v>10393</v>
      </c>
      <c r="H518">
        <v>12358</v>
      </c>
      <c r="I518">
        <v>122880</v>
      </c>
      <c r="J518">
        <v>64</v>
      </c>
      <c r="K518">
        <v>8790.89</v>
      </c>
      <c r="L518">
        <v>0.11375399999999999</v>
      </c>
      <c r="M518">
        <v>137.358</v>
      </c>
      <c r="N518">
        <v>6</v>
      </c>
    </row>
    <row r="519" spans="1:14" ht="12.75">
      <c r="A519">
        <v>6</v>
      </c>
      <c r="B519">
        <v>1</v>
      </c>
      <c r="C519">
        <v>128</v>
      </c>
      <c r="D519">
        <v>1920</v>
      </c>
      <c r="E519">
        <v>0.88051999999999997</v>
      </c>
      <c r="F519">
        <v>91690</v>
      </c>
      <c r="G519">
        <v>29438</v>
      </c>
      <c r="H519">
        <v>62252</v>
      </c>
      <c r="I519">
        <v>245760</v>
      </c>
      <c r="J519">
        <v>128</v>
      </c>
      <c r="K519">
        <v>2180.5300000000002</v>
      </c>
      <c r="L519">
        <v>0.45860400000000001</v>
      </c>
      <c r="M519">
        <v>34.070799999999998</v>
      </c>
      <c r="N519">
        <v>6</v>
      </c>
    </row>
    <row r="520" spans="1:14" ht="12.75">
      <c r="A520">
        <v>6</v>
      </c>
      <c r="B520">
        <v>1</v>
      </c>
      <c r="C520">
        <v>256</v>
      </c>
      <c r="D520">
        <v>1920</v>
      </c>
      <c r="E520">
        <v>1.8891899999999999</v>
      </c>
      <c r="F520">
        <v>308738</v>
      </c>
      <c r="G520">
        <v>83102</v>
      </c>
      <c r="H520">
        <v>225636</v>
      </c>
      <c r="I520">
        <v>491520</v>
      </c>
      <c r="J520">
        <v>256</v>
      </c>
      <c r="K520">
        <v>1016.31</v>
      </c>
      <c r="L520">
        <v>0.98395299999999997</v>
      </c>
      <c r="M520">
        <v>15.879799999999999</v>
      </c>
      <c r="N520">
        <v>6</v>
      </c>
    </row>
    <row r="521" spans="1:14" ht="12.75">
      <c r="A521">
        <v>6</v>
      </c>
      <c r="B521">
        <v>1</v>
      </c>
      <c r="C521">
        <v>512</v>
      </c>
      <c r="D521">
        <v>1920</v>
      </c>
      <c r="E521">
        <v>4.5272899999999998</v>
      </c>
      <c r="F521">
        <v>748400</v>
      </c>
      <c r="G521">
        <v>188649</v>
      </c>
      <c r="H521">
        <v>559751</v>
      </c>
      <c r="I521">
        <v>983040</v>
      </c>
      <c r="J521">
        <v>512</v>
      </c>
      <c r="K521">
        <v>424.09500000000003</v>
      </c>
      <c r="L521">
        <v>2.3579599999999998</v>
      </c>
      <c r="M521">
        <v>6.6264799999999999</v>
      </c>
      <c r="N521">
        <v>6</v>
      </c>
    </row>
    <row r="522" spans="1:14" ht="12.75">
      <c r="A522">
        <v>6</v>
      </c>
      <c r="B522">
        <v>1</v>
      </c>
      <c r="C522">
        <v>1024</v>
      </c>
      <c r="D522">
        <v>1920</v>
      </c>
      <c r="E522">
        <v>6.5530499999999998</v>
      </c>
      <c r="F522">
        <v>1535633</v>
      </c>
      <c r="G522">
        <v>369445</v>
      </c>
      <c r="H522">
        <v>1166188</v>
      </c>
      <c r="I522">
        <v>1966080</v>
      </c>
      <c r="J522">
        <v>1024</v>
      </c>
      <c r="K522">
        <v>292.99400000000003</v>
      </c>
      <c r="L522">
        <v>3.4130400000000001</v>
      </c>
      <c r="M522">
        <v>4.5780200000000004</v>
      </c>
      <c r="N522">
        <v>6</v>
      </c>
    </row>
    <row r="523" spans="1:14" ht="12.75">
      <c r="A523">
        <v>6</v>
      </c>
      <c r="B523">
        <v>1</v>
      </c>
      <c r="C523">
        <v>2048</v>
      </c>
      <c r="D523">
        <v>1920</v>
      </c>
      <c r="E523">
        <v>16.310099999999998</v>
      </c>
      <c r="F523">
        <v>3073194</v>
      </c>
      <c r="G523">
        <v>883660</v>
      </c>
      <c r="H523">
        <v>2189534</v>
      </c>
      <c r="I523">
        <v>3932160</v>
      </c>
      <c r="J523">
        <v>2048</v>
      </c>
      <c r="K523">
        <v>117.71899999999999</v>
      </c>
      <c r="L523">
        <v>8.4948399999999999</v>
      </c>
      <c r="M523">
        <v>1.83935</v>
      </c>
      <c r="N523">
        <v>6</v>
      </c>
    </row>
    <row r="524" spans="1:14" ht="12.75">
      <c r="A524">
        <v>6</v>
      </c>
      <c r="B524">
        <v>2</v>
      </c>
      <c r="C524">
        <v>1</v>
      </c>
      <c r="D524">
        <v>1920</v>
      </c>
      <c r="E524">
        <v>0.117189</v>
      </c>
      <c r="F524">
        <v>72</v>
      </c>
      <c r="G524">
        <v>72</v>
      </c>
      <c r="H524">
        <v>0</v>
      </c>
      <c r="I524">
        <v>1920</v>
      </c>
      <c r="J524">
        <v>1</v>
      </c>
      <c r="K524">
        <v>16383.8</v>
      </c>
      <c r="L524">
        <v>6.1035699999999998E-2</v>
      </c>
      <c r="M524">
        <v>255.99799999999999</v>
      </c>
      <c r="N524">
        <v>6</v>
      </c>
    </row>
    <row r="525" spans="1:14" ht="12.75">
      <c r="A525">
        <v>6</v>
      </c>
      <c r="B525">
        <v>2</v>
      </c>
      <c r="C525">
        <v>2</v>
      </c>
      <c r="D525">
        <v>1920</v>
      </c>
      <c r="E525">
        <v>0.13827700000000001</v>
      </c>
      <c r="F525">
        <v>124</v>
      </c>
      <c r="G525">
        <v>122</v>
      </c>
      <c r="H525">
        <v>2</v>
      </c>
      <c r="I525">
        <v>3840</v>
      </c>
      <c r="J525">
        <v>2</v>
      </c>
      <c r="K525">
        <v>13885.2</v>
      </c>
      <c r="L525">
        <v>7.2019299999999994E-2</v>
      </c>
      <c r="M525">
        <v>216.95599999999999</v>
      </c>
      <c r="N525">
        <v>6</v>
      </c>
    </row>
    <row r="526" spans="1:14" ht="12.75">
      <c r="A526">
        <v>6</v>
      </c>
      <c r="B526">
        <v>2</v>
      </c>
      <c r="C526">
        <v>4</v>
      </c>
      <c r="D526">
        <v>1920</v>
      </c>
      <c r="E526">
        <v>0.16204499999999999</v>
      </c>
      <c r="F526">
        <v>312</v>
      </c>
      <c r="G526">
        <v>309</v>
      </c>
      <c r="H526">
        <v>3</v>
      </c>
      <c r="I526">
        <v>7680</v>
      </c>
      <c r="J526">
        <v>4</v>
      </c>
      <c r="K526">
        <v>11848.6</v>
      </c>
      <c r="L526">
        <v>8.4398200000000007E-2</v>
      </c>
      <c r="M526">
        <v>185.13399999999999</v>
      </c>
      <c r="N526">
        <v>6</v>
      </c>
    </row>
    <row r="527" spans="1:14" ht="12.75">
      <c r="A527">
        <v>6</v>
      </c>
      <c r="B527">
        <v>2</v>
      </c>
      <c r="C527">
        <v>8</v>
      </c>
      <c r="D527">
        <v>1920</v>
      </c>
      <c r="E527">
        <v>0.13647400000000001</v>
      </c>
      <c r="F527">
        <v>569</v>
      </c>
      <c r="G527">
        <v>540</v>
      </c>
      <c r="H527">
        <v>29</v>
      </c>
      <c r="I527">
        <v>15360</v>
      </c>
      <c r="J527">
        <v>8</v>
      </c>
      <c r="K527">
        <v>14068.6</v>
      </c>
      <c r="L527">
        <v>7.1080400000000002E-2</v>
      </c>
      <c r="M527">
        <v>219.822</v>
      </c>
      <c r="N527">
        <v>6</v>
      </c>
    </row>
    <row r="528" spans="1:14" ht="12.75">
      <c r="A528">
        <v>6</v>
      </c>
      <c r="B528">
        <v>2</v>
      </c>
      <c r="C528">
        <v>16</v>
      </c>
      <c r="D528">
        <v>1920</v>
      </c>
      <c r="E528">
        <v>0.131074</v>
      </c>
      <c r="F528">
        <v>1203</v>
      </c>
      <c r="G528">
        <v>1074</v>
      </c>
      <c r="H528">
        <v>129</v>
      </c>
      <c r="I528">
        <v>30720</v>
      </c>
      <c r="J528">
        <v>16</v>
      </c>
      <c r="K528">
        <v>14648.2</v>
      </c>
      <c r="L528">
        <v>6.8267499999999995E-2</v>
      </c>
      <c r="M528">
        <v>228.87899999999999</v>
      </c>
      <c r="N528">
        <v>6</v>
      </c>
    </row>
    <row r="529" spans="1:14" ht="12.75">
      <c r="A529">
        <v>6</v>
      </c>
      <c r="B529">
        <v>2</v>
      </c>
      <c r="C529">
        <v>32</v>
      </c>
      <c r="D529">
        <v>1920</v>
      </c>
      <c r="E529">
        <v>0.14174400000000001</v>
      </c>
      <c r="F529">
        <v>2764</v>
      </c>
      <c r="G529">
        <v>2293</v>
      </c>
      <c r="H529">
        <v>471</v>
      </c>
      <c r="I529">
        <v>61440</v>
      </c>
      <c r="J529">
        <v>32</v>
      </c>
      <c r="K529">
        <v>13545.5</v>
      </c>
      <c r="L529">
        <v>7.3825100000000005E-2</v>
      </c>
      <c r="M529">
        <v>211.649</v>
      </c>
      <c r="N529">
        <v>6</v>
      </c>
    </row>
    <row r="530" spans="1:14" ht="12.75">
      <c r="A530">
        <v>6</v>
      </c>
      <c r="B530">
        <v>2</v>
      </c>
      <c r="C530">
        <v>64</v>
      </c>
      <c r="D530">
        <v>1920</v>
      </c>
      <c r="E530">
        <v>0.16697999999999999</v>
      </c>
      <c r="F530">
        <v>6475</v>
      </c>
      <c r="G530">
        <v>4710</v>
      </c>
      <c r="H530">
        <v>1765</v>
      </c>
      <c r="I530">
        <v>122880</v>
      </c>
      <c r="J530">
        <v>64</v>
      </c>
      <c r="K530">
        <v>11498.4</v>
      </c>
      <c r="L530">
        <v>8.6968699999999996E-2</v>
      </c>
      <c r="M530">
        <v>179.66200000000001</v>
      </c>
      <c r="N530">
        <v>6</v>
      </c>
    </row>
    <row r="531" spans="1:14" ht="12.75">
      <c r="A531">
        <v>6</v>
      </c>
      <c r="B531">
        <v>2</v>
      </c>
      <c r="C531">
        <v>128</v>
      </c>
      <c r="D531">
        <v>1920</v>
      </c>
      <c r="E531">
        <v>0.439579</v>
      </c>
      <c r="F531">
        <v>19683</v>
      </c>
      <c r="G531">
        <v>11423</v>
      </c>
      <c r="H531">
        <v>8260</v>
      </c>
      <c r="I531">
        <v>245760</v>
      </c>
      <c r="J531">
        <v>128</v>
      </c>
      <c r="K531">
        <v>4367.8100000000004</v>
      </c>
      <c r="L531">
        <v>0.22894800000000001</v>
      </c>
      <c r="M531">
        <v>68.247100000000003</v>
      </c>
      <c r="N531">
        <v>6</v>
      </c>
    </row>
    <row r="532" spans="1:14" ht="12.75">
      <c r="A532">
        <v>6</v>
      </c>
      <c r="B532">
        <v>2</v>
      </c>
      <c r="C532">
        <v>256</v>
      </c>
      <c r="D532">
        <v>1920</v>
      </c>
      <c r="E532">
        <v>1.1015999999999999</v>
      </c>
      <c r="F532">
        <v>69347</v>
      </c>
      <c r="G532">
        <v>27920</v>
      </c>
      <c r="H532">
        <v>41427</v>
      </c>
      <c r="I532">
        <v>491520</v>
      </c>
      <c r="J532">
        <v>256</v>
      </c>
      <c r="K532">
        <v>1742.92</v>
      </c>
      <c r="L532">
        <v>0.57374800000000004</v>
      </c>
      <c r="M532">
        <v>27.2332</v>
      </c>
      <c r="N532">
        <v>6</v>
      </c>
    </row>
    <row r="533" spans="1:14" ht="12.75">
      <c r="A533">
        <v>6</v>
      </c>
      <c r="B533">
        <v>2</v>
      </c>
      <c r="C533">
        <v>512</v>
      </c>
      <c r="D533">
        <v>1920</v>
      </c>
      <c r="E533">
        <v>4.0233499999999998</v>
      </c>
      <c r="F533">
        <v>281581</v>
      </c>
      <c r="G533">
        <v>73684</v>
      </c>
      <c r="H533">
        <v>207897</v>
      </c>
      <c r="I533">
        <v>983040</v>
      </c>
      <c r="J533">
        <v>512</v>
      </c>
      <c r="K533">
        <v>477.214</v>
      </c>
      <c r="L533">
        <v>2.0954999999999999</v>
      </c>
      <c r="M533">
        <v>7.4564700000000004</v>
      </c>
      <c r="N533">
        <v>6</v>
      </c>
    </row>
    <row r="534" spans="1:14" ht="12.75">
      <c r="A534">
        <v>6</v>
      </c>
      <c r="B534">
        <v>2</v>
      </c>
      <c r="C534">
        <v>1024</v>
      </c>
      <c r="D534">
        <v>1920</v>
      </c>
      <c r="E534">
        <v>9.0044799999999992</v>
      </c>
      <c r="F534">
        <v>1001253</v>
      </c>
      <c r="G534">
        <v>192679</v>
      </c>
      <c r="H534">
        <v>808574</v>
      </c>
      <c r="I534">
        <v>1966080</v>
      </c>
      <c r="J534">
        <v>1024</v>
      </c>
      <c r="K534">
        <v>213.227</v>
      </c>
      <c r="L534">
        <v>4.6898299999999997</v>
      </c>
      <c r="M534">
        <v>3.33168</v>
      </c>
      <c r="N534">
        <v>6</v>
      </c>
    </row>
    <row r="535" spans="1:14" ht="12.75">
      <c r="A535">
        <v>6</v>
      </c>
      <c r="B535">
        <v>2</v>
      </c>
      <c r="C535">
        <v>2048</v>
      </c>
      <c r="D535">
        <v>1920</v>
      </c>
      <c r="E535">
        <v>29.9589</v>
      </c>
      <c r="F535">
        <v>2686476</v>
      </c>
      <c r="G535">
        <v>462110</v>
      </c>
      <c r="H535">
        <v>2224366</v>
      </c>
      <c r="I535">
        <v>3932160</v>
      </c>
      <c r="J535">
        <v>2048</v>
      </c>
      <c r="K535">
        <v>64.087699999999998</v>
      </c>
      <c r="L535">
        <v>15.6036</v>
      </c>
      <c r="M535">
        <v>1.0013700000000001</v>
      </c>
      <c r="N535">
        <v>6</v>
      </c>
    </row>
    <row r="536" spans="1:14" ht="12.75">
      <c r="A536">
        <v>6</v>
      </c>
      <c r="B536">
        <v>4</v>
      </c>
      <c r="C536">
        <v>1</v>
      </c>
      <c r="D536">
        <v>1920</v>
      </c>
      <c r="E536">
        <v>0.139374</v>
      </c>
      <c r="F536">
        <v>36</v>
      </c>
      <c r="G536">
        <v>36</v>
      </c>
      <c r="H536">
        <v>0</v>
      </c>
      <c r="I536">
        <v>1920</v>
      </c>
      <c r="J536">
        <v>1</v>
      </c>
      <c r="K536">
        <v>13775.9</v>
      </c>
      <c r="L536">
        <v>7.2590500000000002E-2</v>
      </c>
      <c r="M536">
        <v>215.249</v>
      </c>
      <c r="N536">
        <v>6</v>
      </c>
    </row>
    <row r="537" spans="1:14" ht="12.75">
      <c r="A537">
        <v>6</v>
      </c>
      <c r="B537">
        <v>4</v>
      </c>
      <c r="C537">
        <v>2</v>
      </c>
      <c r="D537">
        <v>1920</v>
      </c>
      <c r="E537">
        <v>0.152918</v>
      </c>
      <c r="F537">
        <v>77</v>
      </c>
      <c r="G537">
        <v>77</v>
      </c>
      <c r="H537">
        <v>0</v>
      </c>
      <c r="I537">
        <v>3840</v>
      </c>
      <c r="J537">
        <v>2</v>
      </c>
      <c r="K537">
        <v>12555.8</v>
      </c>
      <c r="L537">
        <v>7.9644599999999996E-2</v>
      </c>
      <c r="M537">
        <v>196.184</v>
      </c>
      <c r="N537">
        <v>6</v>
      </c>
    </row>
    <row r="538" spans="1:14" ht="12.75">
      <c r="A538">
        <v>6</v>
      </c>
      <c r="B538">
        <v>4</v>
      </c>
      <c r="C538">
        <v>4</v>
      </c>
      <c r="D538">
        <v>1920</v>
      </c>
      <c r="E538">
        <v>0.145871</v>
      </c>
      <c r="F538">
        <v>217</v>
      </c>
      <c r="G538">
        <v>217</v>
      </c>
      <c r="H538">
        <v>0</v>
      </c>
      <c r="I538">
        <v>7680</v>
      </c>
      <c r="J538">
        <v>4</v>
      </c>
      <c r="K538">
        <v>13162.3</v>
      </c>
      <c r="L538">
        <v>7.5974299999999995E-2</v>
      </c>
      <c r="M538">
        <v>205.66200000000001</v>
      </c>
      <c r="N538">
        <v>6</v>
      </c>
    </row>
    <row r="539" spans="1:14" ht="12.75">
      <c r="A539">
        <v>6</v>
      </c>
      <c r="B539">
        <v>4</v>
      </c>
      <c r="C539">
        <v>8</v>
      </c>
      <c r="D539">
        <v>1920</v>
      </c>
      <c r="E539">
        <v>0.146865</v>
      </c>
      <c r="F539">
        <v>403</v>
      </c>
      <c r="G539">
        <v>390</v>
      </c>
      <c r="H539">
        <v>13</v>
      </c>
      <c r="I539">
        <v>15360</v>
      </c>
      <c r="J539">
        <v>8</v>
      </c>
      <c r="K539">
        <v>13073.2</v>
      </c>
      <c r="L539">
        <v>7.6492400000000002E-2</v>
      </c>
      <c r="M539">
        <v>204.26900000000001</v>
      </c>
      <c r="N539">
        <v>6</v>
      </c>
    </row>
    <row r="540" spans="1:14" ht="12.75">
      <c r="A540">
        <v>6</v>
      </c>
      <c r="B540">
        <v>4</v>
      </c>
      <c r="C540">
        <v>16</v>
      </c>
      <c r="D540">
        <v>1920</v>
      </c>
      <c r="E540">
        <v>0.13350500000000001</v>
      </c>
      <c r="F540">
        <v>818</v>
      </c>
      <c r="G540">
        <v>789</v>
      </c>
      <c r="H540">
        <v>29</v>
      </c>
      <c r="I540">
        <v>30720</v>
      </c>
      <c r="J540">
        <v>16</v>
      </c>
      <c r="K540">
        <v>14381.5</v>
      </c>
      <c r="L540">
        <v>6.9533899999999996E-2</v>
      </c>
      <c r="M540">
        <v>224.71100000000001</v>
      </c>
      <c r="N540">
        <v>6</v>
      </c>
    </row>
    <row r="541" spans="1:14" ht="12.75">
      <c r="A541">
        <v>6</v>
      </c>
      <c r="B541">
        <v>4</v>
      </c>
      <c r="C541">
        <v>32</v>
      </c>
      <c r="D541">
        <v>1920</v>
      </c>
      <c r="E541">
        <v>0.13677800000000001</v>
      </c>
      <c r="F541">
        <v>1561</v>
      </c>
      <c r="G541">
        <v>1486</v>
      </c>
      <c r="H541">
        <v>75</v>
      </c>
      <c r="I541">
        <v>61440</v>
      </c>
      <c r="J541">
        <v>32</v>
      </c>
      <c r="K541">
        <v>14037.3</v>
      </c>
      <c r="L541">
        <v>7.1238499999999996E-2</v>
      </c>
      <c r="M541">
        <v>219.334</v>
      </c>
      <c r="N541">
        <v>6</v>
      </c>
    </row>
    <row r="542" spans="1:14" ht="12.75">
      <c r="A542">
        <v>6</v>
      </c>
      <c r="B542">
        <v>4</v>
      </c>
      <c r="C542">
        <v>64</v>
      </c>
      <c r="D542">
        <v>1920</v>
      </c>
      <c r="E542">
        <v>0.145646</v>
      </c>
      <c r="F542">
        <v>3040</v>
      </c>
      <c r="G542">
        <v>2705</v>
      </c>
      <c r="H542">
        <v>335</v>
      </c>
      <c r="I542">
        <v>122880</v>
      </c>
      <c r="J542">
        <v>64</v>
      </c>
      <c r="K542">
        <v>13182.7</v>
      </c>
      <c r="L542">
        <v>7.58572E-2</v>
      </c>
      <c r="M542">
        <v>205.97900000000001</v>
      </c>
      <c r="N542">
        <v>6</v>
      </c>
    </row>
    <row r="543" spans="1:14" ht="12.75">
      <c r="A543">
        <v>6</v>
      </c>
      <c r="B543">
        <v>4</v>
      </c>
      <c r="C543">
        <v>128</v>
      </c>
      <c r="D543">
        <v>1920</v>
      </c>
      <c r="E543">
        <v>0.206348</v>
      </c>
      <c r="F543">
        <v>7197</v>
      </c>
      <c r="G543">
        <v>5923</v>
      </c>
      <c r="H543">
        <v>1274</v>
      </c>
      <c r="I543">
        <v>245760</v>
      </c>
      <c r="J543">
        <v>128</v>
      </c>
      <c r="K543">
        <v>9304.69</v>
      </c>
      <c r="L543">
        <v>0.107473</v>
      </c>
      <c r="M543">
        <v>145.386</v>
      </c>
      <c r="N543">
        <v>6</v>
      </c>
    </row>
    <row r="544" spans="1:14" ht="12.75">
      <c r="A544">
        <v>6</v>
      </c>
      <c r="B544">
        <v>4</v>
      </c>
      <c r="C544">
        <v>256</v>
      </c>
      <c r="D544">
        <v>1920</v>
      </c>
      <c r="E544">
        <v>0.731765</v>
      </c>
      <c r="F544">
        <v>17732</v>
      </c>
      <c r="G544">
        <v>12329</v>
      </c>
      <c r="H544">
        <v>5403</v>
      </c>
      <c r="I544">
        <v>491520</v>
      </c>
      <c r="J544">
        <v>256</v>
      </c>
      <c r="K544">
        <v>2623.79</v>
      </c>
      <c r="L544">
        <v>0.38112800000000002</v>
      </c>
      <c r="M544">
        <v>40.9968</v>
      </c>
      <c r="N544">
        <v>6</v>
      </c>
    </row>
    <row r="545" spans="1:14" ht="12.75">
      <c r="A545">
        <v>6</v>
      </c>
      <c r="B545">
        <v>4</v>
      </c>
      <c r="C545">
        <v>512</v>
      </c>
      <c r="D545">
        <v>1920</v>
      </c>
      <c r="E545">
        <v>1.5063500000000001</v>
      </c>
      <c r="F545">
        <v>51330</v>
      </c>
      <c r="G545">
        <v>28061</v>
      </c>
      <c r="H545">
        <v>23269</v>
      </c>
      <c r="I545">
        <v>983040</v>
      </c>
      <c r="J545">
        <v>512</v>
      </c>
      <c r="K545">
        <v>1274.5999999999999</v>
      </c>
      <c r="L545">
        <v>0.78455799999999998</v>
      </c>
      <c r="M545">
        <v>19.915700000000001</v>
      </c>
      <c r="N545">
        <v>6</v>
      </c>
    </row>
    <row r="546" spans="1:14" ht="12.75">
      <c r="A546">
        <v>6</v>
      </c>
      <c r="B546">
        <v>4</v>
      </c>
      <c r="C546">
        <v>1024</v>
      </c>
      <c r="D546">
        <v>1920</v>
      </c>
      <c r="E546">
        <v>5.83291</v>
      </c>
      <c r="F546">
        <v>194194</v>
      </c>
      <c r="G546">
        <v>75541</v>
      </c>
      <c r="H546">
        <v>118653</v>
      </c>
      <c r="I546">
        <v>1966080</v>
      </c>
      <c r="J546">
        <v>1024</v>
      </c>
      <c r="K546">
        <v>329.16699999999997</v>
      </c>
      <c r="L546">
        <v>3.0379700000000001</v>
      </c>
      <c r="M546">
        <v>5.14323</v>
      </c>
      <c r="N546">
        <v>6</v>
      </c>
    </row>
    <row r="547" spans="1:14" ht="12.75">
      <c r="A547">
        <v>6</v>
      </c>
      <c r="B547">
        <v>4</v>
      </c>
      <c r="C547">
        <v>2048</v>
      </c>
      <c r="D547">
        <v>1920</v>
      </c>
      <c r="E547">
        <v>21.956499999999998</v>
      </c>
      <c r="F547">
        <v>876511</v>
      </c>
      <c r="G547">
        <v>206307</v>
      </c>
      <c r="H547">
        <v>670204</v>
      </c>
      <c r="I547">
        <v>3932160</v>
      </c>
      <c r="J547">
        <v>2048</v>
      </c>
      <c r="K547">
        <v>87.445499999999996</v>
      </c>
      <c r="L547">
        <v>11.435700000000001</v>
      </c>
      <c r="M547">
        <v>1.3663400000000001</v>
      </c>
      <c r="N547">
        <v>6</v>
      </c>
    </row>
    <row r="548" spans="1:14" ht="12.75">
      <c r="A548">
        <v>6</v>
      </c>
      <c r="B548">
        <v>8</v>
      </c>
      <c r="C548">
        <v>1</v>
      </c>
      <c r="D548">
        <v>1920</v>
      </c>
      <c r="E548">
        <v>0.13054199999999999</v>
      </c>
      <c r="F548">
        <v>20</v>
      </c>
      <c r="G548">
        <v>20</v>
      </c>
      <c r="H548">
        <v>0</v>
      </c>
      <c r="I548">
        <v>1920</v>
      </c>
      <c r="J548">
        <v>1</v>
      </c>
      <c r="K548">
        <v>14707.9</v>
      </c>
      <c r="L548">
        <v>6.7990800000000004E-2</v>
      </c>
      <c r="M548">
        <v>229.81</v>
      </c>
      <c r="N548">
        <v>6</v>
      </c>
    </row>
    <row r="549" spans="1:14" ht="12.75">
      <c r="A549">
        <v>6</v>
      </c>
      <c r="B549">
        <v>8</v>
      </c>
      <c r="C549">
        <v>2</v>
      </c>
      <c r="D549">
        <v>1920</v>
      </c>
      <c r="E549">
        <v>0.15251000000000001</v>
      </c>
      <c r="F549">
        <v>46</v>
      </c>
      <c r="G549">
        <v>46</v>
      </c>
      <c r="H549">
        <v>0</v>
      </c>
      <c r="I549">
        <v>3840</v>
      </c>
      <c r="J549">
        <v>2</v>
      </c>
      <c r="K549">
        <v>12589.4</v>
      </c>
      <c r="L549">
        <v>7.9432100000000005E-2</v>
      </c>
      <c r="M549">
        <v>196.709</v>
      </c>
      <c r="N549">
        <v>6</v>
      </c>
    </row>
    <row r="550" spans="1:14" ht="12.75">
      <c r="A550">
        <v>6</v>
      </c>
      <c r="B550">
        <v>8</v>
      </c>
      <c r="C550">
        <v>4</v>
      </c>
      <c r="D550">
        <v>1920</v>
      </c>
      <c r="E550">
        <v>0.14729700000000001</v>
      </c>
      <c r="F550">
        <v>148</v>
      </c>
      <c r="G550">
        <v>148</v>
      </c>
      <c r="H550">
        <v>0</v>
      </c>
      <c r="I550">
        <v>7680</v>
      </c>
      <c r="J550">
        <v>4</v>
      </c>
      <c r="K550">
        <v>13034.9</v>
      </c>
      <c r="L550">
        <v>7.6717099999999996E-2</v>
      </c>
      <c r="M550">
        <v>203.67</v>
      </c>
      <c r="N550">
        <v>6</v>
      </c>
    </row>
    <row r="551" spans="1:14" ht="12.75">
      <c r="A551">
        <v>6</v>
      </c>
      <c r="B551">
        <v>8</v>
      </c>
      <c r="C551">
        <v>8</v>
      </c>
      <c r="D551">
        <v>1920</v>
      </c>
      <c r="E551">
        <v>0.14576</v>
      </c>
      <c r="F551">
        <v>242</v>
      </c>
      <c r="G551">
        <v>241</v>
      </c>
      <c r="H551">
        <v>1</v>
      </c>
      <c r="I551">
        <v>15360</v>
      </c>
      <c r="J551">
        <v>8</v>
      </c>
      <c r="K551">
        <v>13172.4</v>
      </c>
      <c r="L551">
        <v>7.5916499999999998E-2</v>
      </c>
      <c r="M551">
        <v>205.81800000000001</v>
      </c>
      <c r="N551">
        <v>6</v>
      </c>
    </row>
    <row r="552" spans="1:14" ht="12.75">
      <c r="A552">
        <v>6</v>
      </c>
      <c r="B552">
        <v>8</v>
      </c>
      <c r="C552">
        <v>16</v>
      </c>
      <c r="D552">
        <v>1920</v>
      </c>
      <c r="E552">
        <v>0.149816</v>
      </c>
      <c r="F552">
        <v>434</v>
      </c>
      <c r="G552">
        <v>429</v>
      </c>
      <c r="H552">
        <v>5</v>
      </c>
      <c r="I552">
        <v>30720</v>
      </c>
      <c r="J552">
        <v>16</v>
      </c>
      <c r="K552">
        <v>12815.7</v>
      </c>
      <c r="L552">
        <v>7.8029200000000007E-2</v>
      </c>
      <c r="M552">
        <v>200.245</v>
      </c>
      <c r="N552">
        <v>6</v>
      </c>
    </row>
    <row r="553" spans="1:14" ht="12.75">
      <c r="A553">
        <v>6</v>
      </c>
      <c r="B553">
        <v>8</v>
      </c>
      <c r="C553">
        <v>32</v>
      </c>
      <c r="D553">
        <v>1920</v>
      </c>
      <c r="E553">
        <v>0.139677</v>
      </c>
      <c r="F553">
        <v>946</v>
      </c>
      <c r="G553">
        <v>935</v>
      </c>
      <c r="H553">
        <v>11</v>
      </c>
      <c r="I553">
        <v>61440</v>
      </c>
      <c r="J553">
        <v>32</v>
      </c>
      <c r="K553">
        <v>13746</v>
      </c>
      <c r="L553">
        <v>7.2748300000000002E-2</v>
      </c>
      <c r="M553">
        <v>214.78200000000001</v>
      </c>
      <c r="N553">
        <v>6</v>
      </c>
    </row>
    <row r="554" spans="1:14" ht="12.75">
      <c r="A554">
        <v>6</v>
      </c>
      <c r="B554">
        <v>8</v>
      </c>
      <c r="C554">
        <v>64</v>
      </c>
      <c r="D554">
        <v>1920</v>
      </c>
      <c r="E554">
        <v>0.16359599999999999</v>
      </c>
      <c r="F554">
        <v>1876</v>
      </c>
      <c r="G554">
        <v>1818</v>
      </c>
      <c r="H554">
        <v>58</v>
      </c>
      <c r="I554">
        <v>122880</v>
      </c>
      <c r="J554">
        <v>64</v>
      </c>
      <c r="K554">
        <v>11736.3</v>
      </c>
      <c r="L554">
        <v>8.5206100000000007E-2</v>
      </c>
      <c r="M554">
        <v>183.37899999999999</v>
      </c>
      <c r="N554">
        <v>6</v>
      </c>
    </row>
    <row r="555" spans="1:14" ht="12.75">
      <c r="A555">
        <v>6</v>
      </c>
      <c r="B555">
        <v>8</v>
      </c>
      <c r="C555">
        <v>128</v>
      </c>
      <c r="D555">
        <v>1920</v>
      </c>
      <c r="E555">
        <v>0.170017</v>
      </c>
      <c r="F555">
        <v>3683</v>
      </c>
      <c r="G555">
        <v>3484</v>
      </c>
      <c r="H555">
        <v>199</v>
      </c>
      <c r="I555">
        <v>245760</v>
      </c>
      <c r="J555">
        <v>128</v>
      </c>
      <c r="K555">
        <v>11293</v>
      </c>
      <c r="L555">
        <v>8.8550299999999998E-2</v>
      </c>
      <c r="M555">
        <v>176.453</v>
      </c>
      <c r="N555">
        <v>6</v>
      </c>
    </row>
    <row r="556" spans="1:14" ht="12.75">
      <c r="A556">
        <v>6</v>
      </c>
      <c r="B556">
        <v>8</v>
      </c>
      <c r="C556">
        <v>256</v>
      </c>
      <c r="D556">
        <v>1920</v>
      </c>
      <c r="E556">
        <v>0.47682099999999999</v>
      </c>
      <c r="F556">
        <v>8003</v>
      </c>
      <c r="G556">
        <v>7185</v>
      </c>
      <c r="H556">
        <v>818</v>
      </c>
      <c r="I556">
        <v>491520</v>
      </c>
      <c r="J556">
        <v>256</v>
      </c>
      <c r="K556">
        <v>4026.67</v>
      </c>
      <c r="L556">
        <v>0.24834400000000001</v>
      </c>
      <c r="M556">
        <v>62.916699999999999</v>
      </c>
      <c r="N556">
        <v>6</v>
      </c>
    </row>
    <row r="557" spans="1:14" ht="12.75">
      <c r="A557">
        <v>6</v>
      </c>
      <c r="B557">
        <v>8</v>
      </c>
      <c r="C557">
        <v>512</v>
      </c>
      <c r="D557">
        <v>1920</v>
      </c>
      <c r="E557">
        <v>0.91721399999999997</v>
      </c>
      <c r="F557">
        <v>17925</v>
      </c>
      <c r="G557">
        <v>14433</v>
      </c>
      <c r="H557">
        <v>3492</v>
      </c>
      <c r="I557">
        <v>983040</v>
      </c>
      <c r="J557">
        <v>512</v>
      </c>
      <c r="K557">
        <v>2093.3000000000002</v>
      </c>
      <c r="L557">
        <v>0.47771599999999997</v>
      </c>
      <c r="M557">
        <v>32.707700000000003</v>
      </c>
      <c r="N557">
        <v>6</v>
      </c>
    </row>
    <row r="558" spans="1:14" ht="12.75">
      <c r="A558">
        <v>6</v>
      </c>
      <c r="B558">
        <v>8</v>
      </c>
      <c r="C558">
        <v>1024</v>
      </c>
      <c r="D558">
        <v>1920</v>
      </c>
      <c r="E558">
        <v>2.2411699999999999</v>
      </c>
      <c r="F558">
        <v>42987</v>
      </c>
      <c r="G558">
        <v>30076</v>
      </c>
      <c r="H558">
        <v>12911</v>
      </c>
      <c r="I558">
        <v>1966080</v>
      </c>
      <c r="J558">
        <v>1024</v>
      </c>
      <c r="K558">
        <v>856.697</v>
      </c>
      <c r="L558">
        <v>1.16727</v>
      </c>
      <c r="M558">
        <v>13.385899999999999</v>
      </c>
      <c r="N558">
        <v>6</v>
      </c>
    </row>
    <row r="559" spans="1:14" ht="12.75">
      <c r="A559">
        <v>6</v>
      </c>
      <c r="B559">
        <v>8</v>
      </c>
      <c r="C559">
        <v>2048</v>
      </c>
      <c r="D559">
        <v>1920</v>
      </c>
      <c r="E559">
        <v>6.2913899999999998</v>
      </c>
      <c r="F559">
        <v>123057</v>
      </c>
      <c r="G559">
        <v>65992</v>
      </c>
      <c r="H559">
        <v>57065</v>
      </c>
      <c r="I559">
        <v>3932160</v>
      </c>
      <c r="J559">
        <v>2048</v>
      </c>
      <c r="K559">
        <v>305.17899999999997</v>
      </c>
      <c r="L559">
        <v>3.27677</v>
      </c>
      <c r="M559">
        <v>4.7684199999999999</v>
      </c>
      <c r="N559">
        <v>6</v>
      </c>
    </row>
    <row r="560" spans="1:14" ht="12.75">
      <c r="A560">
        <v>6</v>
      </c>
      <c r="B560">
        <v>16</v>
      </c>
      <c r="C560">
        <v>1</v>
      </c>
      <c r="D560">
        <v>1920</v>
      </c>
      <c r="E560">
        <v>0.14974599999999999</v>
      </c>
      <c r="F560">
        <v>11</v>
      </c>
      <c r="G560">
        <v>11</v>
      </c>
      <c r="H560">
        <v>0</v>
      </c>
      <c r="I560">
        <v>1920</v>
      </c>
      <c r="J560">
        <v>1</v>
      </c>
      <c r="K560">
        <v>12821.7</v>
      </c>
      <c r="L560">
        <v>7.7992699999999998E-2</v>
      </c>
      <c r="M560">
        <v>200.339</v>
      </c>
      <c r="N560">
        <v>6</v>
      </c>
    </row>
    <row r="561" spans="1:14" ht="12.75">
      <c r="A561">
        <v>6</v>
      </c>
      <c r="B561">
        <v>16</v>
      </c>
      <c r="C561">
        <v>2</v>
      </c>
      <c r="D561">
        <v>1920</v>
      </c>
      <c r="E561">
        <v>7.8370800000000004E-2</v>
      </c>
      <c r="F561">
        <v>27</v>
      </c>
      <c r="G561">
        <v>27</v>
      </c>
      <c r="H561">
        <v>0</v>
      </c>
      <c r="I561">
        <v>3840</v>
      </c>
      <c r="J561">
        <v>2</v>
      </c>
      <c r="K561">
        <v>24498.9</v>
      </c>
      <c r="L561">
        <v>4.0818199999999999E-2</v>
      </c>
      <c r="M561">
        <v>382.79500000000002</v>
      </c>
      <c r="N561">
        <v>6</v>
      </c>
    </row>
    <row r="562" spans="1:14" ht="12.75">
      <c r="A562">
        <v>6</v>
      </c>
      <c r="B562">
        <v>16</v>
      </c>
      <c r="C562">
        <v>4</v>
      </c>
      <c r="D562">
        <v>1920</v>
      </c>
      <c r="E562">
        <v>0.138714</v>
      </c>
      <c r="F562">
        <v>105</v>
      </c>
      <c r="G562">
        <v>105</v>
      </c>
      <c r="H562">
        <v>0</v>
      </c>
      <c r="I562">
        <v>7680</v>
      </c>
      <c r="J562">
        <v>4</v>
      </c>
      <c r="K562">
        <v>13841.4</v>
      </c>
      <c r="L562">
        <v>7.2247099999999995E-2</v>
      </c>
      <c r="M562">
        <v>216.27199999999999</v>
      </c>
      <c r="N562">
        <v>6</v>
      </c>
    </row>
    <row r="563" spans="1:14" ht="12.75">
      <c r="A563">
        <v>6</v>
      </c>
      <c r="B563">
        <v>16</v>
      </c>
      <c r="C563">
        <v>8</v>
      </c>
      <c r="D563">
        <v>1920</v>
      </c>
      <c r="E563">
        <v>0.145735</v>
      </c>
      <c r="F563">
        <v>172</v>
      </c>
      <c r="G563">
        <v>168</v>
      </c>
      <c r="H563">
        <v>4</v>
      </c>
      <c r="I563">
        <v>15360</v>
      </c>
      <c r="J563">
        <v>8</v>
      </c>
      <c r="K563">
        <v>13174.6</v>
      </c>
      <c r="L563">
        <v>7.5903700000000004E-2</v>
      </c>
      <c r="M563">
        <v>205.85300000000001</v>
      </c>
      <c r="N563">
        <v>6</v>
      </c>
    </row>
    <row r="564" spans="1:14" ht="12.75">
      <c r="A564">
        <v>6</v>
      </c>
      <c r="B564">
        <v>16</v>
      </c>
      <c r="C564">
        <v>16</v>
      </c>
      <c r="D564">
        <v>1920</v>
      </c>
      <c r="E564">
        <v>0.136265</v>
      </c>
      <c r="F564">
        <v>286</v>
      </c>
      <c r="G564">
        <v>284</v>
      </c>
      <c r="H564">
        <v>2</v>
      </c>
      <c r="I564">
        <v>30720</v>
      </c>
      <c r="J564">
        <v>16</v>
      </c>
      <c r="K564">
        <v>14090.2</v>
      </c>
      <c r="L564">
        <v>7.0971400000000004E-2</v>
      </c>
      <c r="M564">
        <v>220.15899999999999</v>
      </c>
      <c r="N564">
        <v>6</v>
      </c>
    </row>
    <row r="565" spans="1:14" ht="12.75">
      <c r="A565">
        <v>6</v>
      </c>
      <c r="B565">
        <v>16</v>
      </c>
      <c r="C565">
        <v>32</v>
      </c>
      <c r="D565">
        <v>1920</v>
      </c>
      <c r="E565">
        <v>0.132128</v>
      </c>
      <c r="F565">
        <v>577</v>
      </c>
      <c r="G565">
        <v>575</v>
      </c>
      <c r="H565">
        <v>2</v>
      </c>
      <c r="I565">
        <v>61440</v>
      </c>
      <c r="J565">
        <v>32</v>
      </c>
      <c r="K565">
        <v>14531.4</v>
      </c>
      <c r="L565">
        <v>6.8816600000000006E-2</v>
      </c>
      <c r="M565">
        <v>227.053</v>
      </c>
      <c r="N565">
        <v>6</v>
      </c>
    </row>
    <row r="566" spans="1:14" ht="12.75">
      <c r="A566">
        <v>6</v>
      </c>
      <c r="B566">
        <v>16</v>
      </c>
      <c r="C566">
        <v>64</v>
      </c>
      <c r="D566">
        <v>1920</v>
      </c>
      <c r="E566">
        <v>0.143375</v>
      </c>
      <c r="F566">
        <v>1126</v>
      </c>
      <c r="G566">
        <v>1115</v>
      </c>
      <c r="H566">
        <v>11</v>
      </c>
      <c r="I566">
        <v>122880</v>
      </c>
      <c r="J566">
        <v>64</v>
      </c>
      <c r="K566">
        <v>13391.4</v>
      </c>
      <c r="L566">
        <v>7.4674599999999994E-2</v>
      </c>
      <c r="M566">
        <v>209.24100000000001</v>
      </c>
      <c r="N566">
        <v>6</v>
      </c>
    </row>
    <row r="567" spans="1:14" ht="12.75">
      <c r="A567">
        <v>6</v>
      </c>
      <c r="B567">
        <v>16</v>
      </c>
      <c r="C567">
        <v>128</v>
      </c>
      <c r="D567">
        <v>1920</v>
      </c>
      <c r="E567">
        <v>0.154695</v>
      </c>
      <c r="F567">
        <v>2264</v>
      </c>
      <c r="G567">
        <v>2234</v>
      </c>
      <c r="H567">
        <v>30</v>
      </c>
      <c r="I567">
        <v>245760</v>
      </c>
      <c r="J567">
        <v>128</v>
      </c>
      <c r="K567">
        <v>12411.5</v>
      </c>
      <c r="L567">
        <v>8.0570299999999997E-2</v>
      </c>
      <c r="M567">
        <v>193.93</v>
      </c>
      <c r="N567">
        <v>6</v>
      </c>
    </row>
    <row r="568" spans="1:14" ht="12.75">
      <c r="A568">
        <v>6</v>
      </c>
      <c r="B568">
        <v>16</v>
      </c>
      <c r="C568">
        <v>256</v>
      </c>
      <c r="D568">
        <v>1920</v>
      </c>
      <c r="E568">
        <v>0.32108399999999998</v>
      </c>
      <c r="F568">
        <v>4777</v>
      </c>
      <c r="G568">
        <v>4629</v>
      </c>
      <c r="H568">
        <v>148</v>
      </c>
      <c r="I568">
        <v>491520</v>
      </c>
      <c r="J568">
        <v>256</v>
      </c>
      <c r="K568">
        <v>5979.74</v>
      </c>
      <c r="L568">
        <v>0.16723099999999999</v>
      </c>
      <c r="M568">
        <v>93.433499999999995</v>
      </c>
      <c r="N568">
        <v>6</v>
      </c>
    </row>
    <row r="569" spans="1:14" ht="12.75">
      <c r="A569">
        <v>6</v>
      </c>
      <c r="B569">
        <v>16</v>
      </c>
      <c r="C569">
        <v>512</v>
      </c>
      <c r="D569">
        <v>1920</v>
      </c>
      <c r="E569">
        <v>0.78025199999999995</v>
      </c>
      <c r="F569">
        <v>9383</v>
      </c>
      <c r="G569">
        <v>8857</v>
      </c>
      <c r="H569">
        <v>526</v>
      </c>
      <c r="I569">
        <v>983040</v>
      </c>
      <c r="J569">
        <v>512</v>
      </c>
      <c r="K569">
        <v>2460.7399999999998</v>
      </c>
      <c r="L569">
        <v>0.40638099999999999</v>
      </c>
      <c r="M569">
        <v>38.449100000000001</v>
      </c>
      <c r="N569">
        <v>6</v>
      </c>
    </row>
    <row r="570" spans="1:14" ht="12.75">
      <c r="A570">
        <v>6</v>
      </c>
      <c r="B570">
        <v>16</v>
      </c>
      <c r="C570">
        <v>1024</v>
      </c>
      <c r="D570">
        <v>1920</v>
      </c>
      <c r="E570">
        <v>1.4341999999999999</v>
      </c>
      <c r="F570">
        <v>20338</v>
      </c>
      <c r="G570">
        <v>18211</v>
      </c>
      <c r="H570">
        <v>2127</v>
      </c>
      <c r="I570">
        <v>1966080</v>
      </c>
      <c r="J570">
        <v>1024</v>
      </c>
      <c r="K570">
        <v>1338.73</v>
      </c>
      <c r="L570">
        <v>0.746977</v>
      </c>
      <c r="M570">
        <v>20.9176</v>
      </c>
      <c r="N570">
        <v>6</v>
      </c>
    </row>
    <row r="571" spans="1:14" ht="12.75">
      <c r="A571">
        <v>6</v>
      </c>
      <c r="B571">
        <v>16</v>
      </c>
      <c r="C571">
        <v>2048</v>
      </c>
      <c r="D571">
        <v>1920</v>
      </c>
      <c r="E571">
        <v>4.0220700000000003</v>
      </c>
      <c r="F571">
        <v>45788</v>
      </c>
      <c r="G571">
        <v>37194</v>
      </c>
      <c r="H571">
        <v>8594</v>
      </c>
      <c r="I571">
        <v>3932160</v>
      </c>
      <c r="J571">
        <v>2048</v>
      </c>
      <c r="K571">
        <v>477.36700000000002</v>
      </c>
      <c r="L571">
        <v>2.09483</v>
      </c>
      <c r="M571">
        <v>7.45885</v>
      </c>
      <c r="N571">
        <v>6</v>
      </c>
    </row>
    <row r="572" spans="1:14" ht="12.75">
      <c r="A572">
        <v>6</v>
      </c>
      <c r="B572">
        <v>32</v>
      </c>
      <c r="C572">
        <v>1</v>
      </c>
      <c r="D572">
        <v>1920</v>
      </c>
      <c r="E572">
        <v>0.13450999999999999</v>
      </c>
      <c r="F572">
        <v>6</v>
      </c>
      <c r="G572">
        <v>6</v>
      </c>
      <c r="H572">
        <v>0</v>
      </c>
      <c r="I572">
        <v>1920</v>
      </c>
      <c r="J572">
        <v>1</v>
      </c>
      <c r="K572">
        <v>14274.1</v>
      </c>
      <c r="L572">
        <v>7.00572E-2</v>
      </c>
      <c r="M572">
        <v>223.03200000000001</v>
      </c>
      <c r="N572">
        <v>6</v>
      </c>
    </row>
    <row r="573" spans="1:14" ht="12.75">
      <c r="A573">
        <v>6</v>
      </c>
      <c r="B573">
        <v>32</v>
      </c>
      <c r="C573">
        <v>2</v>
      </c>
      <c r="D573">
        <v>1920</v>
      </c>
      <c r="E573">
        <v>0.138789</v>
      </c>
      <c r="F573">
        <v>15</v>
      </c>
      <c r="G573">
        <v>15</v>
      </c>
      <c r="H573">
        <v>0</v>
      </c>
      <c r="I573">
        <v>3840</v>
      </c>
      <c r="J573">
        <v>2</v>
      </c>
      <c r="K573">
        <v>13834</v>
      </c>
      <c r="L573">
        <v>7.2285699999999994E-2</v>
      </c>
      <c r="M573">
        <v>216.15600000000001</v>
      </c>
      <c r="N573">
        <v>6</v>
      </c>
    </row>
    <row r="574" spans="1:14" ht="12.75">
      <c r="A574">
        <v>6</v>
      </c>
      <c r="B574">
        <v>32</v>
      </c>
      <c r="C574">
        <v>4</v>
      </c>
      <c r="D574">
        <v>1920</v>
      </c>
      <c r="E574">
        <v>0.14389099999999999</v>
      </c>
      <c r="F574">
        <v>69</v>
      </c>
      <c r="G574">
        <v>69</v>
      </c>
      <c r="H574">
        <v>0</v>
      </c>
      <c r="I574">
        <v>7680</v>
      </c>
      <c r="J574">
        <v>4</v>
      </c>
      <c r="K574">
        <v>13343.5</v>
      </c>
      <c r="L574">
        <v>7.4943099999999999E-2</v>
      </c>
      <c r="M574">
        <v>208.49100000000001</v>
      </c>
      <c r="N574">
        <v>6</v>
      </c>
    </row>
    <row r="575" spans="1:14" ht="12.75">
      <c r="A575">
        <v>6</v>
      </c>
      <c r="B575">
        <v>32</v>
      </c>
      <c r="C575">
        <v>8</v>
      </c>
      <c r="D575">
        <v>1920</v>
      </c>
      <c r="E575">
        <v>0.13546</v>
      </c>
      <c r="F575">
        <v>108</v>
      </c>
      <c r="G575">
        <v>108</v>
      </c>
      <c r="H575">
        <v>0</v>
      </c>
      <c r="I575">
        <v>15360</v>
      </c>
      <c r="J575">
        <v>8</v>
      </c>
      <c r="K575">
        <v>14173.9</v>
      </c>
      <c r="L575">
        <v>7.0552299999999998E-2</v>
      </c>
      <c r="M575">
        <v>221.46700000000001</v>
      </c>
      <c r="N575">
        <v>6</v>
      </c>
    </row>
    <row r="576" spans="1:14" ht="12.75">
      <c r="A576">
        <v>6</v>
      </c>
      <c r="B576">
        <v>32</v>
      </c>
      <c r="C576">
        <v>16</v>
      </c>
      <c r="D576">
        <v>1920</v>
      </c>
      <c r="E576">
        <v>0.12736500000000001</v>
      </c>
      <c r="F576">
        <v>178</v>
      </c>
      <c r="G576">
        <v>178</v>
      </c>
      <c r="H576">
        <v>0</v>
      </c>
      <c r="I576">
        <v>30720</v>
      </c>
      <c r="J576">
        <v>16</v>
      </c>
      <c r="K576">
        <v>15074.8</v>
      </c>
      <c r="L576">
        <v>6.6335699999999997E-2</v>
      </c>
      <c r="M576">
        <v>235.54400000000001</v>
      </c>
      <c r="N576">
        <v>6</v>
      </c>
    </row>
    <row r="577" spans="1:14" ht="12.75">
      <c r="A577">
        <v>6</v>
      </c>
      <c r="B577">
        <v>32</v>
      </c>
      <c r="C577">
        <v>32</v>
      </c>
      <c r="D577">
        <v>1920</v>
      </c>
      <c r="E577">
        <v>0.12572</v>
      </c>
      <c r="F577">
        <v>360</v>
      </c>
      <c r="G577">
        <v>360</v>
      </c>
      <c r="H577">
        <v>0</v>
      </c>
      <c r="I577">
        <v>61440</v>
      </c>
      <c r="J577">
        <v>32</v>
      </c>
      <c r="K577">
        <v>15272.1</v>
      </c>
      <c r="L577">
        <v>6.5478900000000007E-2</v>
      </c>
      <c r="M577">
        <v>238.626</v>
      </c>
      <c r="N577">
        <v>6</v>
      </c>
    </row>
    <row r="578" spans="1:14" ht="12.75">
      <c r="A578">
        <v>6</v>
      </c>
      <c r="B578">
        <v>32</v>
      </c>
      <c r="C578">
        <v>64</v>
      </c>
      <c r="D578">
        <v>1920</v>
      </c>
      <c r="E578">
        <v>0.13692499999999999</v>
      </c>
      <c r="F578">
        <v>696</v>
      </c>
      <c r="G578">
        <v>696</v>
      </c>
      <c r="H578">
        <v>0</v>
      </c>
      <c r="I578">
        <v>122880</v>
      </c>
      <c r="J578">
        <v>64</v>
      </c>
      <c r="K578">
        <v>14022.3</v>
      </c>
      <c r="L578">
        <v>7.1315100000000006E-2</v>
      </c>
      <c r="M578">
        <v>219.09800000000001</v>
      </c>
      <c r="N578">
        <v>6</v>
      </c>
    </row>
    <row r="579" spans="1:14" ht="12.75">
      <c r="A579">
        <v>6</v>
      </c>
      <c r="B579">
        <v>32</v>
      </c>
      <c r="C579">
        <v>128</v>
      </c>
      <c r="D579">
        <v>1920</v>
      </c>
      <c r="E579">
        <v>0.16209899999999999</v>
      </c>
      <c r="F579">
        <v>1410</v>
      </c>
      <c r="G579">
        <v>1398</v>
      </c>
      <c r="H579">
        <v>12</v>
      </c>
      <c r="I579">
        <v>245760</v>
      </c>
      <c r="J579">
        <v>128</v>
      </c>
      <c r="K579">
        <v>11844.6</v>
      </c>
      <c r="L579">
        <v>8.4426699999999993E-2</v>
      </c>
      <c r="M579">
        <v>185.072</v>
      </c>
      <c r="N579">
        <v>6</v>
      </c>
    </row>
    <row r="580" spans="1:14" ht="12.75">
      <c r="A580">
        <v>6</v>
      </c>
      <c r="B580">
        <v>32</v>
      </c>
      <c r="C580">
        <v>256</v>
      </c>
      <c r="D580">
        <v>1920</v>
      </c>
      <c r="E580">
        <v>0.29919000000000001</v>
      </c>
      <c r="F580">
        <v>2890</v>
      </c>
      <c r="G580">
        <v>2875</v>
      </c>
      <c r="H580">
        <v>15</v>
      </c>
      <c r="I580">
        <v>491520</v>
      </c>
      <c r="J580">
        <v>256</v>
      </c>
      <c r="K580">
        <v>6417.33</v>
      </c>
      <c r="L580">
        <v>0.15582799999999999</v>
      </c>
      <c r="M580">
        <v>100.271</v>
      </c>
      <c r="N580">
        <v>6</v>
      </c>
    </row>
    <row r="581" spans="1:14" ht="12.75">
      <c r="A581">
        <v>6</v>
      </c>
      <c r="B581">
        <v>32</v>
      </c>
      <c r="C581">
        <v>512</v>
      </c>
      <c r="D581">
        <v>1920</v>
      </c>
      <c r="E581">
        <v>0.70788899999999999</v>
      </c>
      <c r="F581">
        <v>5818</v>
      </c>
      <c r="G581">
        <v>5743</v>
      </c>
      <c r="H581">
        <v>75</v>
      </c>
      <c r="I581">
        <v>983040</v>
      </c>
      <c r="J581">
        <v>512</v>
      </c>
      <c r="K581">
        <v>2712.29</v>
      </c>
      <c r="L581">
        <v>0.36869200000000002</v>
      </c>
      <c r="M581">
        <v>42.3795</v>
      </c>
      <c r="N581">
        <v>6</v>
      </c>
    </row>
    <row r="582" spans="1:14" ht="12.75">
      <c r="A582">
        <v>6</v>
      </c>
      <c r="B582">
        <v>32</v>
      </c>
      <c r="C582">
        <v>1024</v>
      </c>
      <c r="D582">
        <v>1920</v>
      </c>
      <c r="E582">
        <v>1.1372100000000001</v>
      </c>
      <c r="F582">
        <v>11818</v>
      </c>
      <c r="G582">
        <v>11483</v>
      </c>
      <c r="H582">
        <v>335</v>
      </c>
      <c r="I582">
        <v>1966080</v>
      </c>
      <c r="J582">
        <v>1024</v>
      </c>
      <c r="K582">
        <v>1688.34</v>
      </c>
      <c r="L582">
        <v>0.59229699999999996</v>
      </c>
      <c r="M582">
        <v>26.380299999999998</v>
      </c>
      <c r="N582">
        <v>6</v>
      </c>
    </row>
    <row r="583" spans="1:14" ht="12.75">
      <c r="A583">
        <v>6</v>
      </c>
      <c r="B583">
        <v>32</v>
      </c>
      <c r="C583">
        <v>2048</v>
      </c>
      <c r="D583">
        <v>1920</v>
      </c>
      <c r="E583">
        <v>2.6091500000000001</v>
      </c>
      <c r="F583">
        <v>24835</v>
      </c>
      <c r="G583">
        <v>23507</v>
      </c>
      <c r="H583">
        <v>1328</v>
      </c>
      <c r="I583">
        <v>3932160</v>
      </c>
      <c r="J583">
        <v>2048</v>
      </c>
      <c r="K583">
        <v>735.87300000000005</v>
      </c>
      <c r="L583">
        <v>1.35893</v>
      </c>
      <c r="M583">
        <v>11.497999999999999</v>
      </c>
      <c r="N583">
        <v>6</v>
      </c>
    </row>
    <row r="584" spans="1:14" ht="12.75">
      <c r="A584">
        <v>6</v>
      </c>
      <c r="B584">
        <v>32</v>
      </c>
      <c r="C584">
        <v>4096</v>
      </c>
      <c r="D584">
        <v>1920</v>
      </c>
      <c r="E584">
        <v>7.4681100000000002</v>
      </c>
      <c r="F584">
        <v>54105</v>
      </c>
      <c r="G584">
        <v>48710</v>
      </c>
      <c r="H584">
        <v>5395</v>
      </c>
      <c r="I584">
        <v>7864320</v>
      </c>
      <c r="J584">
        <v>4096</v>
      </c>
      <c r="K584">
        <v>257.09300000000002</v>
      </c>
      <c r="L584">
        <v>3.88964</v>
      </c>
      <c r="M584">
        <v>4.01708</v>
      </c>
      <c r="N584">
        <v>6</v>
      </c>
    </row>
    <row r="585" spans="1:14" ht="12.75">
      <c r="A585">
        <v>6</v>
      </c>
      <c r="B585">
        <v>32</v>
      </c>
      <c r="C585">
        <v>8192</v>
      </c>
      <c r="D585">
        <v>1920</v>
      </c>
      <c r="E585">
        <v>18.629000000000001</v>
      </c>
      <c r="F585">
        <v>118715</v>
      </c>
      <c r="G585">
        <v>96973</v>
      </c>
      <c r="H585">
        <v>21742</v>
      </c>
      <c r="I585">
        <v>15728640</v>
      </c>
      <c r="J585">
        <v>8192</v>
      </c>
      <c r="K585">
        <v>103.065</v>
      </c>
      <c r="L585">
        <v>9.70261</v>
      </c>
      <c r="M585">
        <v>1.61039</v>
      </c>
      <c r="N585">
        <v>6</v>
      </c>
    </row>
    <row r="586" spans="1:14" ht="12.75">
      <c r="A586">
        <v>6</v>
      </c>
      <c r="B586">
        <v>64</v>
      </c>
      <c r="C586">
        <v>1</v>
      </c>
      <c r="D586">
        <v>1920</v>
      </c>
      <c r="E586">
        <v>0.13115099999999999</v>
      </c>
      <c r="F586">
        <v>5</v>
      </c>
      <c r="G586">
        <v>5</v>
      </c>
      <c r="H586">
        <v>0</v>
      </c>
      <c r="I586">
        <v>1920</v>
      </c>
      <c r="J586">
        <v>1</v>
      </c>
      <c r="K586">
        <v>14639.6</v>
      </c>
      <c r="L586">
        <v>6.8307699999999999E-2</v>
      </c>
      <c r="M586">
        <v>228.744</v>
      </c>
      <c r="N586">
        <v>6</v>
      </c>
    </row>
    <row r="587" spans="1:14" ht="12.75">
      <c r="A587">
        <v>6</v>
      </c>
      <c r="B587">
        <v>64</v>
      </c>
      <c r="C587">
        <v>2</v>
      </c>
      <c r="D587">
        <v>1920</v>
      </c>
      <c r="E587">
        <v>0.134881</v>
      </c>
      <c r="F587">
        <v>10</v>
      </c>
      <c r="G587">
        <v>10</v>
      </c>
      <c r="H587">
        <v>0</v>
      </c>
      <c r="I587">
        <v>3840</v>
      </c>
      <c r="J587">
        <v>2</v>
      </c>
      <c r="K587">
        <v>14234.8</v>
      </c>
      <c r="L587">
        <v>7.0250499999999994E-2</v>
      </c>
      <c r="M587">
        <v>222.41800000000001</v>
      </c>
      <c r="N587">
        <v>6</v>
      </c>
    </row>
    <row r="588" spans="1:14" ht="12.75">
      <c r="A588">
        <v>6</v>
      </c>
      <c r="B588">
        <v>64</v>
      </c>
      <c r="C588">
        <v>4</v>
      </c>
      <c r="D588">
        <v>1920</v>
      </c>
      <c r="E588">
        <v>0.14216899999999999</v>
      </c>
      <c r="F588">
        <v>47</v>
      </c>
      <c r="G588">
        <v>47</v>
      </c>
      <c r="H588">
        <v>0</v>
      </c>
      <c r="I588">
        <v>7680</v>
      </c>
      <c r="J588">
        <v>4</v>
      </c>
      <c r="K588">
        <v>13505</v>
      </c>
      <c r="L588">
        <v>7.4046399999999998E-2</v>
      </c>
      <c r="M588">
        <v>211.01599999999999</v>
      </c>
      <c r="N588">
        <v>6</v>
      </c>
    </row>
    <row r="589" spans="1:14" ht="12.75">
      <c r="A589">
        <v>6</v>
      </c>
      <c r="B589">
        <v>64</v>
      </c>
      <c r="C589">
        <v>8</v>
      </c>
      <c r="D589">
        <v>1920</v>
      </c>
      <c r="E589">
        <v>0.12715299999999999</v>
      </c>
      <c r="F589">
        <v>72</v>
      </c>
      <c r="G589">
        <v>72</v>
      </c>
      <c r="H589">
        <v>0</v>
      </c>
      <c r="I589">
        <v>15360</v>
      </c>
      <c r="J589">
        <v>8</v>
      </c>
      <c r="K589">
        <v>15099.9</v>
      </c>
      <c r="L589">
        <v>6.6225500000000007E-2</v>
      </c>
      <c r="M589">
        <v>235.93600000000001</v>
      </c>
      <c r="N589">
        <v>6</v>
      </c>
    </row>
    <row r="590" spans="1:14" ht="12.75">
      <c r="A590">
        <v>6</v>
      </c>
      <c r="B590">
        <v>64</v>
      </c>
      <c r="C590">
        <v>16</v>
      </c>
      <c r="D590">
        <v>1920</v>
      </c>
      <c r="E590">
        <v>0.13620499999999999</v>
      </c>
      <c r="F590">
        <v>112</v>
      </c>
      <c r="G590">
        <v>112</v>
      </c>
      <c r="H590">
        <v>0</v>
      </c>
      <c r="I590">
        <v>30720</v>
      </c>
      <c r="J590">
        <v>16</v>
      </c>
      <c r="K590">
        <v>14096.4</v>
      </c>
      <c r="L590">
        <v>7.0940199999999995E-2</v>
      </c>
      <c r="M590">
        <v>220.256</v>
      </c>
      <c r="N590">
        <v>6</v>
      </c>
    </row>
    <row r="591" spans="1:14" ht="12.75">
      <c r="A591">
        <v>6</v>
      </c>
      <c r="B591">
        <v>64</v>
      </c>
      <c r="C591">
        <v>32</v>
      </c>
      <c r="D591">
        <v>1920</v>
      </c>
      <c r="E591">
        <v>0.134432</v>
      </c>
      <c r="F591">
        <v>233</v>
      </c>
      <c r="G591">
        <v>233</v>
      </c>
      <c r="H591">
        <v>0</v>
      </c>
      <c r="I591">
        <v>61440</v>
      </c>
      <c r="J591">
        <v>32</v>
      </c>
      <c r="K591">
        <v>14282.3</v>
      </c>
      <c r="L591">
        <v>7.0016499999999995E-2</v>
      </c>
      <c r="M591">
        <v>223.16200000000001</v>
      </c>
      <c r="N591">
        <v>6</v>
      </c>
    </row>
    <row r="592" spans="1:14" ht="12.75">
      <c r="A592">
        <v>6</v>
      </c>
      <c r="B592">
        <v>64</v>
      </c>
      <c r="C592">
        <v>64</v>
      </c>
      <c r="D592">
        <v>1920</v>
      </c>
      <c r="E592">
        <v>0.143205</v>
      </c>
      <c r="F592">
        <v>444</v>
      </c>
      <c r="G592">
        <v>444</v>
      </c>
      <c r="H592">
        <v>0</v>
      </c>
      <c r="I592">
        <v>122880</v>
      </c>
      <c r="J592">
        <v>64</v>
      </c>
      <c r="K592">
        <v>13407.4</v>
      </c>
      <c r="L592">
        <v>7.4585799999999994E-2</v>
      </c>
      <c r="M592">
        <v>209.49</v>
      </c>
      <c r="N592">
        <v>6</v>
      </c>
    </row>
    <row r="593" spans="1:14" ht="12.75">
      <c r="A593">
        <v>6</v>
      </c>
      <c r="B593">
        <v>64</v>
      </c>
      <c r="C593">
        <v>128</v>
      </c>
      <c r="D593">
        <v>1920</v>
      </c>
      <c r="E593">
        <v>0.14874999999999999</v>
      </c>
      <c r="F593">
        <v>872</v>
      </c>
      <c r="G593">
        <v>872</v>
      </c>
      <c r="H593">
        <v>0</v>
      </c>
      <c r="I593">
        <v>245760</v>
      </c>
      <c r="J593">
        <v>128</v>
      </c>
      <c r="K593">
        <v>12907.5</v>
      </c>
      <c r="L593">
        <v>7.7474100000000004E-2</v>
      </c>
      <c r="M593">
        <v>201.68</v>
      </c>
      <c r="N593">
        <v>6</v>
      </c>
    </row>
    <row r="594" spans="1:14" ht="12.75">
      <c r="A594">
        <v>6</v>
      </c>
      <c r="B594">
        <v>64</v>
      </c>
      <c r="C594">
        <v>256</v>
      </c>
      <c r="D594">
        <v>1920</v>
      </c>
      <c r="E594">
        <v>0.176925</v>
      </c>
      <c r="F594">
        <v>1876</v>
      </c>
      <c r="G594">
        <v>1873</v>
      </c>
      <c r="H594">
        <v>3</v>
      </c>
      <c r="I594">
        <v>491520</v>
      </c>
      <c r="J594">
        <v>256</v>
      </c>
      <c r="K594">
        <v>10852.1</v>
      </c>
      <c r="L594">
        <v>9.2148300000000002E-2</v>
      </c>
      <c r="M594">
        <v>169.56399999999999</v>
      </c>
      <c r="N594">
        <v>6</v>
      </c>
    </row>
    <row r="595" spans="1:14" ht="12.75">
      <c r="A595">
        <v>6</v>
      </c>
      <c r="B595">
        <v>64</v>
      </c>
      <c r="C595">
        <v>512</v>
      </c>
      <c r="D595">
        <v>1920</v>
      </c>
      <c r="E595">
        <v>0.58746900000000002</v>
      </c>
      <c r="F595">
        <v>3636</v>
      </c>
      <c r="G595">
        <v>3616</v>
      </c>
      <c r="H595">
        <v>20</v>
      </c>
      <c r="I595">
        <v>983040</v>
      </c>
      <c r="J595">
        <v>512</v>
      </c>
      <c r="K595">
        <v>3268.26</v>
      </c>
      <c r="L595">
        <v>0.30597299999999999</v>
      </c>
      <c r="M595">
        <v>51.066600000000001</v>
      </c>
      <c r="N595">
        <v>6</v>
      </c>
    </row>
    <row r="596" spans="1:14" ht="12.75">
      <c r="A596">
        <v>6</v>
      </c>
      <c r="B596">
        <v>64</v>
      </c>
      <c r="C596">
        <v>1024</v>
      </c>
      <c r="D596">
        <v>1920</v>
      </c>
      <c r="E596">
        <v>0.96970000000000001</v>
      </c>
      <c r="F596">
        <v>7402</v>
      </c>
      <c r="G596">
        <v>7348</v>
      </c>
      <c r="H596">
        <v>54</v>
      </c>
      <c r="I596">
        <v>1966080</v>
      </c>
      <c r="J596">
        <v>1024</v>
      </c>
      <c r="K596">
        <v>1979.99</v>
      </c>
      <c r="L596">
        <v>0.50505199999999995</v>
      </c>
      <c r="M596">
        <v>30.9374</v>
      </c>
      <c r="N596">
        <v>6</v>
      </c>
    </row>
    <row r="597" spans="1:14" ht="12.75">
      <c r="A597">
        <v>6</v>
      </c>
      <c r="B597">
        <v>64</v>
      </c>
      <c r="C597">
        <v>2048</v>
      </c>
      <c r="D597">
        <v>1920</v>
      </c>
      <c r="E597">
        <v>1.9341900000000001</v>
      </c>
      <c r="F597">
        <v>15115</v>
      </c>
      <c r="G597">
        <v>14910</v>
      </c>
      <c r="H597">
        <v>205</v>
      </c>
      <c r="I597">
        <v>3932160</v>
      </c>
      <c r="J597">
        <v>2048</v>
      </c>
      <c r="K597">
        <v>992.66600000000005</v>
      </c>
      <c r="L597">
        <v>1.00739</v>
      </c>
      <c r="M597">
        <v>15.510400000000001</v>
      </c>
      <c r="N597">
        <v>6</v>
      </c>
    </row>
    <row r="598" spans="1:14" ht="12.75">
      <c r="A598">
        <v>6</v>
      </c>
      <c r="B598">
        <v>64</v>
      </c>
      <c r="C598">
        <v>4096</v>
      </c>
      <c r="D598">
        <v>1920</v>
      </c>
      <c r="E598">
        <v>5.4830699999999997</v>
      </c>
      <c r="F598">
        <v>31390</v>
      </c>
      <c r="G598">
        <v>30678</v>
      </c>
      <c r="H598">
        <v>712</v>
      </c>
      <c r="I598">
        <v>7864320</v>
      </c>
      <c r="J598">
        <v>4096</v>
      </c>
      <c r="K598">
        <v>350.16899999999998</v>
      </c>
      <c r="L598">
        <v>2.8557700000000001</v>
      </c>
      <c r="M598">
        <v>5.4713900000000004</v>
      </c>
      <c r="N598">
        <v>6</v>
      </c>
    </row>
    <row r="599" spans="1:14" ht="12.75">
      <c r="A599">
        <v>6</v>
      </c>
      <c r="B599">
        <v>64</v>
      </c>
      <c r="C599">
        <v>8192</v>
      </c>
      <c r="D599">
        <v>1920</v>
      </c>
      <c r="E599">
        <v>11.295</v>
      </c>
      <c r="F599">
        <v>64479</v>
      </c>
      <c r="G599">
        <v>61362</v>
      </c>
      <c r="H599">
        <v>3117</v>
      </c>
      <c r="I599">
        <v>15728640</v>
      </c>
      <c r="J599">
        <v>8192</v>
      </c>
      <c r="K599">
        <v>169.98699999999999</v>
      </c>
      <c r="L599">
        <v>5.88279</v>
      </c>
      <c r="M599">
        <v>2.65605</v>
      </c>
      <c r="N599">
        <v>6</v>
      </c>
    </row>
    <row r="600" spans="1:14" ht="12.75">
      <c r="A600">
        <v>6</v>
      </c>
      <c r="B600">
        <v>128</v>
      </c>
      <c r="C600">
        <v>1</v>
      </c>
      <c r="D600">
        <v>1920</v>
      </c>
      <c r="E600">
        <v>0.132103</v>
      </c>
      <c r="F600">
        <v>2</v>
      </c>
      <c r="G600">
        <v>2</v>
      </c>
      <c r="H600">
        <v>0</v>
      </c>
      <c r="I600">
        <v>1920</v>
      </c>
      <c r="J600">
        <v>1</v>
      </c>
      <c r="K600">
        <v>14534.2</v>
      </c>
      <c r="L600">
        <v>6.8803400000000001E-2</v>
      </c>
      <c r="M600">
        <v>227.096</v>
      </c>
      <c r="N600">
        <v>6</v>
      </c>
    </row>
    <row r="601" spans="1:14" ht="12.75">
      <c r="A601">
        <v>6</v>
      </c>
      <c r="B601">
        <v>128</v>
      </c>
      <c r="C601">
        <v>2</v>
      </c>
      <c r="D601">
        <v>1920</v>
      </c>
      <c r="E601">
        <v>0.123653</v>
      </c>
      <c r="F601">
        <v>5</v>
      </c>
      <c r="G601">
        <v>5</v>
      </c>
      <c r="H601">
        <v>0</v>
      </c>
      <c r="I601">
        <v>3840</v>
      </c>
      <c r="J601">
        <v>2</v>
      </c>
      <c r="K601">
        <v>15527.3</v>
      </c>
      <c r="L601">
        <v>6.4402799999999996E-2</v>
      </c>
      <c r="M601">
        <v>242.614</v>
      </c>
      <c r="N601">
        <v>6</v>
      </c>
    </row>
    <row r="602" spans="1:14" ht="12.75">
      <c r="A602">
        <v>6</v>
      </c>
      <c r="B602">
        <v>128</v>
      </c>
      <c r="C602">
        <v>4</v>
      </c>
      <c r="D602">
        <v>1920</v>
      </c>
      <c r="E602">
        <v>0.14755399999999999</v>
      </c>
      <c r="F602">
        <v>30</v>
      </c>
      <c r="G602">
        <v>30</v>
      </c>
      <c r="H602">
        <v>0</v>
      </c>
      <c r="I602">
        <v>7680</v>
      </c>
      <c r="J602">
        <v>4</v>
      </c>
      <c r="K602">
        <v>13012.2</v>
      </c>
      <c r="L602">
        <v>7.68509E-2</v>
      </c>
      <c r="M602">
        <v>203.316</v>
      </c>
      <c r="N602">
        <v>6</v>
      </c>
    </row>
    <row r="603" spans="1:14" ht="12.75">
      <c r="A603">
        <v>6</v>
      </c>
      <c r="B603">
        <v>128</v>
      </c>
      <c r="C603">
        <v>8</v>
      </c>
      <c r="D603">
        <v>1920</v>
      </c>
      <c r="E603">
        <v>0.168126</v>
      </c>
      <c r="F603">
        <v>45</v>
      </c>
      <c r="G603">
        <v>45</v>
      </c>
      <c r="H603">
        <v>0</v>
      </c>
      <c r="I603">
        <v>15360</v>
      </c>
      <c r="J603">
        <v>8</v>
      </c>
      <c r="K603">
        <v>11420</v>
      </c>
      <c r="L603">
        <v>8.7565900000000002E-2</v>
      </c>
      <c r="M603">
        <v>178.43700000000001</v>
      </c>
      <c r="N603">
        <v>6</v>
      </c>
    </row>
    <row r="604" spans="1:14" ht="12.75">
      <c r="A604">
        <v>6</v>
      </c>
      <c r="B604">
        <v>128</v>
      </c>
      <c r="C604">
        <v>16</v>
      </c>
      <c r="D604">
        <v>1920</v>
      </c>
      <c r="E604">
        <v>0.13316700000000001</v>
      </c>
      <c r="F604">
        <v>71</v>
      </c>
      <c r="G604">
        <v>71</v>
      </c>
      <c r="H604">
        <v>0</v>
      </c>
      <c r="I604">
        <v>30720</v>
      </c>
      <c r="J604">
        <v>16</v>
      </c>
      <c r="K604">
        <v>14418</v>
      </c>
      <c r="L604">
        <v>6.9357699999999994E-2</v>
      </c>
      <c r="M604">
        <v>225.28200000000001</v>
      </c>
      <c r="N604">
        <v>6</v>
      </c>
    </row>
    <row r="605" spans="1:14" ht="12.75">
      <c r="A605">
        <v>6</v>
      </c>
      <c r="B605">
        <v>128</v>
      </c>
      <c r="C605">
        <v>32</v>
      </c>
      <c r="D605">
        <v>1920</v>
      </c>
      <c r="E605">
        <v>0.14007800000000001</v>
      </c>
      <c r="F605">
        <v>150</v>
      </c>
      <c r="G605">
        <v>150</v>
      </c>
      <c r="H605">
        <v>0</v>
      </c>
      <c r="I605">
        <v>61440</v>
      </c>
      <c r="J605">
        <v>32</v>
      </c>
      <c r="K605">
        <v>13706.6</v>
      </c>
      <c r="L605">
        <v>7.2957499999999995E-2</v>
      </c>
      <c r="M605">
        <v>214.166</v>
      </c>
      <c r="N605">
        <v>6</v>
      </c>
    </row>
    <row r="606" spans="1:14" ht="12.75">
      <c r="A606">
        <v>6</v>
      </c>
      <c r="B606">
        <v>128</v>
      </c>
      <c r="C606">
        <v>64</v>
      </c>
      <c r="D606">
        <v>1920</v>
      </c>
      <c r="E606">
        <v>0.13228100000000001</v>
      </c>
      <c r="F606">
        <v>285</v>
      </c>
      <c r="G606">
        <v>285</v>
      </c>
      <c r="H606">
        <v>0</v>
      </c>
      <c r="I606">
        <v>122880</v>
      </c>
      <c r="J606">
        <v>64</v>
      </c>
      <c r="K606">
        <v>14514.6</v>
      </c>
      <c r="L606">
        <v>6.8896200000000005E-2</v>
      </c>
      <c r="M606">
        <v>226.79</v>
      </c>
      <c r="N606">
        <v>6</v>
      </c>
    </row>
    <row r="607" spans="1:14" ht="12.75">
      <c r="A607">
        <v>6</v>
      </c>
      <c r="B607">
        <v>128</v>
      </c>
      <c r="C607">
        <v>128</v>
      </c>
      <c r="D607">
        <v>1920</v>
      </c>
      <c r="E607">
        <v>0.14024500000000001</v>
      </c>
      <c r="F607">
        <v>549</v>
      </c>
      <c r="G607">
        <v>548</v>
      </c>
      <c r="H607">
        <v>1</v>
      </c>
      <c r="I607">
        <v>245760</v>
      </c>
      <c r="J607">
        <v>128</v>
      </c>
      <c r="K607">
        <v>13690.3</v>
      </c>
      <c r="L607">
        <v>7.3044300000000006E-2</v>
      </c>
      <c r="M607">
        <v>213.911</v>
      </c>
      <c r="N607">
        <v>6</v>
      </c>
    </row>
    <row r="608" spans="1:14" ht="12.75">
      <c r="A608">
        <v>6</v>
      </c>
      <c r="B608">
        <v>128</v>
      </c>
      <c r="C608">
        <v>256</v>
      </c>
      <c r="D608">
        <v>1920</v>
      </c>
      <c r="E608">
        <v>0.15898699999999999</v>
      </c>
      <c r="F608">
        <v>1206</v>
      </c>
      <c r="G608">
        <v>1204</v>
      </c>
      <c r="H608">
        <v>2</v>
      </c>
      <c r="I608">
        <v>491520</v>
      </c>
      <c r="J608">
        <v>256</v>
      </c>
      <c r="K608">
        <v>12076.5</v>
      </c>
      <c r="L608">
        <v>8.2805500000000004E-2</v>
      </c>
      <c r="M608">
        <v>188.69499999999999</v>
      </c>
      <c r="N608">
        <v>6</v>
      </c>
    </row>
    <row r="609" spans="1:14" ht="12.75">
      <c r="A609">
        <v>6</v>
      </c>
      <c r="B609">
        <v>128</v>
      </c>
      <c r="C609">
        <v>512</v>
      </c>
      <c r="D609">
        <v>1920</v>
      </c>
      <c r="E609">
        <v>0.48587799999999998</v>
      </c>
      <c r="F609">
        <v>2341</v>
      </c>
      <c r="G609">
        <v>2338</v>
      </c>
      <c r="H609">
        <v>3</v>
      </c>
      <c r="I609">
        <v>983040</v>
      </c>
      <c r="J609">
        <v>512</v>
      </c>
      <c r="K609">
        <v>3951.61</v>
      </c>
      <c r="L609">
        <v>0.25306200000000001</v>
      </c>
      <c r="M609">
        <v>61.743899999999996</v>
      </c>
      <c r="N609">
        <v>6</v>
      </c>
    </row>
    <row r="610" spans="1:14" ht="12.75">
      <c r="A610">
        <v>6</v>
      </c>
      <c r="B610">
        <v>128</v>
      </c>
      <c r="C610">
        <v>1024</v>
      </c>
      <c r="D610">
        <v>1920</v>
      </c>
      <c r="E610">
        <v>0.85365500000000005</v>
      </c>
      <c r="F610">
        <v>4730</v>
      </c>
      <c r="G610">
        <v>4723</v>
      </c>
      <c r="H610">
        <v>7</v>
      </c>
      <c r="I610">
        <v>1966080</v>
      </c>
      <c r="J610">
        <v>1024</v>
      </c>
      <c r="K610">
        <v>2249.15</v>
      </c>
      <c r="L610">
        <v>0.44461200000000001</v>
      </c>
      <c r="M610">
        <v>35.143000000000001</v>
      </c>
      <c r="N610">
        <v>6</v>
      </c>
    </row>
    <row r="611" spans="1:14" ht="12.75">
      <c r="A611">
        <v>6</v>
      </c>
      <c r="B611">
        <v>128</v>
      </c>
      <c r="C611">
        <v>2048</v>
      </c>
      <c r="D611">
        <v>1920</v>
      </c>
      <c r="E611">
        <v>1.5864100000000001</v>
      </c>
      <c r="F611">
        <v>9522</v>
      </c>
      <c r="G611">
        <v>9505</v>
      </c>
      <c r="H611">
        <v>17</v>
      </c>
      <c r="I611">
        <v>3932160</v>
      </c>
      <c r="J611">
        <v>2048</v>
      </c>
      <c r="K611">
        <v>1210.28</v>
      </c>
      <c r="L611">
        <v>0.82625400000000004</v>
      </c>
      <c r="M611">
        <v>18.910599999999999</v>
      </c>
      <c r="N611">
        <v>6</v>
      </c>
    </row>
    <row r="612" spans="1:14" ht="12.75">
      <c r="A612">
        <v>6</v>
      </c>
      <c r="B612">
        <v>128</v>
      </c>
      <c r="C612">
        <v>4096</v>
      </c>
      <c r="D612">
        <v>1920</v>
      </c>
      <c r="E612">
        <v>3.9673799999999999</v>
      </c>
      <c r="F612">
        <v>19859</v>
      </c>
      <c r="G612">
        <v>19757</v>
      </c>
      <c r="H612">
        <v>102</v>
      </c>
      <c r="I612">
        <v>7864320</v>
      </c>
      <c r="J612">
        <v>4096</v>
      </c>
      <c r="K612">
        <v>483.94600000000003</v>
      </c>
      <c r="L612">
        <v>2.0663499999999999</v>
      </c>
      <c r="M612">
        <v>7.5616599999999998</v>
      </c>
      <c r="N612">
        <v>6</v>
      </c>
    </row>
    <row r="613" spans="1:14" ht="12.75">
      <c r="A613">
        <v>6</v>
      </c>
      <c r="B613">
        <v>128</v>
      </c>
      <c r="C613">
        <v>8192</v>
      </c>
      <c r="D613">
        <v>1920</v>
      </c>
      <c r="E613">
        <v>9.0607199999999999</v>
      </c>
      <c r="F613">
        <v>39496</v>
      </c>
      <c r="G613">
        <v>39090</v>
      </c>
      <c r="H613">
        <v>406</v>
      </c>
      <c r="I613">
        <v>15728640</v>
      </c>
      <c r="J613">
        <v>8192</v>
      </c>
      <c r="K613">
        <v>211.904</v>
      </c>
      <c r="L613">
        <v>4.7191200000000002</v>
      </c>
      <c r="M613">
        <v>3.3109999999999999</v>
      </c>
      <c r="N613">
        <v>6</v>
      </c>
    </row>
    <row r="614" spans="1:14" ht="12.75">
      <c r="A614">
        <v>7</v>
      </c>
      <c r="B614">
        <v>1</v>
      </c>
      <c r="C614">
        <v>1</v>
      </c>
      <c r="D614">
        <v>1920</v>
      </c>
      <c r="E614">
        <v>0.24566299999999999</v>
      </c>
      <c r="F614">
        <v>121</v>
      </c>
      <c r="G614">
        <v>121</v>
      </c>
      <c r="H614">
        <v>0</v>
      </c>
      <c r="I614">
        <v>1920</v>
      </c>
      <c r="J614">
        <v>1</v>
      </c>
      <c r="K614">
        <v>7815.59</v>
      </c>
      <c r="L614">
        <v>0.12794900000000001</v>
      </c>
      <c r="M614">
        <v>122.119</v>
      </c>
      <c r="N614">
        <v>7</v>
      </c>
    </row>
    <row r="615" spans="1:14" ht="12.75">
      <c r="A615">
        <v>7</v>
      </c>
      <c r="B615">
        <v>1</v>
      </c>
      <c r="C615">
        <v>2</v>
      </c>
      <c r="D615">
        <v>1920</v>
      </c>
      <c r="E615">
        <v>0.176148</v>
      </c>
      <c r="F615">
        <v>252</v>
      </c>
      <c r="G615">
        <v>242</v>
      </c>
      <c r="H615">
        <v>10</v>
      </c>
      <c r="I615">
        <v>3840</v>
      </c>
      <c r="J615">
        <v>2</v>
      </c>
      <c r="K615">
        <v>10899.9</v>
      </c>
      <c r="L615">
        <v>9.1743599999999995E-2</v>
      </c>
      <c r="M615">
        <v>170.31200000000001</v>
      </c>
      <c r="N615">
        <v>7</v>
      </c>
    </row>
    <row r="616" spans="1:14" ht="12.75">
      <c r="A616">
        <v>7</v>
      </c>
      <c r="B616">
        <v>1</v>
      </c>
      <c r="C616">
        <v>4</v>
      </c>
      <c r="D616">
        <v>1920</v>
      </c>
      <c r="E616">
        <v>0.153562</v>
      </c>
      <c r="F616">
        <v>561</v>
      </c>
      <c r="G616">
        <v>535</v>
      </c>
      <c r="H616">
        <v>26</v>
      </c>
      <c r="I616">
        <v>7680</v>
      </c>
      <c r="J616">
        <v>4</v>
      </c>
      <c r="K616">
        <v>12503.1</v>
      </c>
      <c r="L616">
        <v>7.9980300000000004E-2</v>
      </c>
      <c r="M616">
        <v>195.36099999999999</v>
      </c>
      <c r="N616">
        <v>7</v>
      </c>
    </row>
    <row r="617" spans="1:14" ht="12.75">
      <c r="A617">
        <v>7</v>
      </c>
      <c r="B617">
        <v>1</v>
      </c>
      <c r="C617">
        <v>8</v>
      </c>
      <c r="D617">
        <v>1920</v>
      </c>
      <c r="E617">
        <v>0.15315799999999999</v>
      </c>
      <c r="F617">
        <v>1124</v>
      </c>
      <c r="G617">
        <v>978</v>
      </c>
      <c r="H617">
        <v>146</v>
      </c>
      <c r="I617">
        <v>15360</v>
      </c>
      <c r="J617">
        <v>8</v>
      </c>
      <c r="K617">
        <v>12536.1</v>
      </c>
      <c r="L617">
        <v>7.9769800000000002E-2</v>
      </c>
      <c r="M617">
        <v>195.876</v>
      </c>
      <c r="N617">
        <v>7</v>
      </c>
    </row>
    <row r="618" spans="1:14" ht="12.75">
      <c r="A618">
        <v>7</v>
      </c>
      <c r="B618">
        <v>1</v>
      </c>
      <c r="C618">
        <v>16</v>
      </c>
      <c r="D618">
        <v>1920</v>
      </c>
      <c r="E618">
        <v>0.15712000000000001</v>
      </c>
      <c r="F618">
        <v>2732</v>
      </c>
      <c r="G618">
        <v>1979</v>
      </c>
      <c r="H618">
        <v>753</v>
      </c>
      <c r="I618">
        <v>30720</v>
      </c>
      <c r="J618">
        <v>16</v>
      </c>
      <c r="K618">
        <v>12220</v>
      </c>
      <c r="L618">
        <v>8.1833299999999998E-2</v>
      </c>
      <c r="M618">
        <v>190.93700000000001</v>
      </c>
      <c r="N618">
        <v>7</v>
      </c>
    </row>
    <row r="619" spans="1:14" ht="12.75">
      <c r="A619">
        <v>7</v>
      </c>
      <c r="B619">
        <v>1</v>
      </c>
      <c r="C619">
        <v>32</v>
      </c>
      <c r="D619">
        <v>1920</v>
      </c>
      <c r="E619">
        <v>0.17874799999999999</v>
      </c>
      <c r="F619">
        <v>7014</v>
      </c>
      <c r="G619">
        <v>4259</v>
      </c>
      <c r="H619">
        <v>2755</v>
      </c>
      <c r="I619">
        <v>61440</v>
      </c>
      <c r="J619">
        <v>32</v>
      </c>
      <c r="K619">
        <v>10741.4</v>
      </c>
      <c r="L619">
        <v>9.3097799999999994E-2</v>
      </c>
      <c r="M619">
        <v>167.834</v>
      </c>
      <c r="N619">
        <v>7</v>
      </c>
    </row>
    <row r="620" spans="1:14" ht="12.75">
      <c r="A620">
        <v>7</v>
      </c>
      <c r="B620">
        <v>1</v>
      </c>
      <c r="C620">
        <v>64</v>
      </c>
      <c r="D620">
        <v>1920</v>
      </c>
      <c r="E620">
        <v>0.24815899999999999</v>
      </c>
      <c r="F620">
        <v>23523</v>
      </c>
      <c r="G620">
        <v>10777</v>
      </c>
      <c r="H620">
        <v>12746</v>
      </c>
      <c r="I620">
        <v>122880</v>
      </c>
      <c r="J620">
        <v>64</v>
      </c>
      <c r="K620">
        <v>7736.97</v>
      </c>
      <c r="L620">
        <v>0.129249</v>
      </c>
      <c r="M620">
        <v>120.89</v>
      </c>
      <c r="N620">
        <v>7</v>
      </c>
    </row>
    <row r="621" spans="1:14" ht="12.75">
      <c r="A621">
        <v>7</v>
      </c>
      <c r="B621">
        <v>1</v>
      </c>
      <c r="C621">
        <v>128</v>
      </c>
      <c r="D621">
        <v>1920</v>
      </c>
      <c r="E621">
        <v>0.97817799999999999</v>
      </c>
      <c r="F621">
        <v>92609</v>
      </c>
      <c r="G621">
        <v>29061</v>
      </c>
      <c r="H621">
        <v>63548</v>
      </c>
      <c r="I621">
        <v>245760</v>
      </c>
      <c r="J621">
        <v>128</v>
      </c>
      <c r="K621">
        <v>1962.83</v>
      </c>
      <c r="L621">
        <v>0.50946800000000003</v>
      </c>
      <c r="M621">
        <v>30.6693</v>
      </c>
      <c r="N621">
        <v>7</v>
      </c>
    </row>
    <row r="622" spans="1:14" ht="12.75">
      <c r="A622">
        <v>7</v>
      </c>
      <c r="B622">
        <v>1</v>
      </c>
      <c r="C622">
        <v>256</v>
      </c>
      <c r="D622">
        <v>1920</v>
      </c>
      <c r="E622">
        <v>1.85528</v>
      </c>
      <c r="F622">
        <v>307353</v>
      </c>
      <c r="G622">
        <v>82642</v>
      </c>
      <c r="H622">
        <v>224711</v>
      </c>
      <c r="I622">
        <v>491520</v>
      </c>
      <c r="J622">
        <v>256</v>
      </c>
      <c r="K622">
        <v>1034.8900000000001</v>
      </c>
      <c r="L622">
        <v>0.96628899999999995</v>
      </c>
      <c r="M622">
        <v>16.170100000000001</v>
      </c>
      <c r="N622">
        <v>7</v>
      </c>
    </row>
    <row r="623" spans="1:14" ht="12.75">
      <c r="A623">
        <v>7</v>
      </c>
      <c r="B623">
        <v>1</v>
      </c>
      <c r="C623">
        <v>512</v>
      </c>
      <c r="D623">
        <v>1920</v>
      </c>
      <c r="E623">
        <v>4.2332099999999997</v>
      </c>
      <c r="F623">
        <v>747521</v>
      </c>
      <c r="G623">
        <v>184781</v>
      </c>
      <c r="H623">
        <v>562740</v>
      </c>
      <c r="I623">
        <v>983040</v>
      </c>
      <c r="J623">
        <v>512</v>
      </c>
      <c r="K623">
        <v>453.55700000000002</v>
      </c>
      <c r="L623">
        <v>2.20479</v>
      </c>
      <c r="M623">
        <v>7.08683</v>
      </c>
      <c r="N623">
        <v>7</v>
      </c>
    </row>
    <row r="624" spans="1:14" ht="12.75">
      <c r="A624">
        <v>7</v>
      </c>
      <c r="B624">
        <v>1</v>
      </c>
      <c r="C624">
        <v>1024</v>
      </c>
      <c r="D624">
        <v>1920</v>
      </c>
      <c r="E624">
        <v>6.71218</v>
      </c>
      <c r="F624">
        <v>1538829</v>
      </c>
      <c r="G624">
        <v>377751</v>
      </c>
      <c r="H624">
        <v>1161078</v>
      </c>
      <c r="I624">
        <v>1966080</v>
      </c>
      <c r="J624">
        <v>1024</v>
      </c>
      <c r="K624">
        <v>286.04700000000003</v>
      </c>
      <c r="L624">
        <v>3.49593</v>
      </c>
      <c r="M624">
        <v>4.4694799999999999</v>
      </c>
      <c r="N624">
        <v>7</v>
      </c>
    </row>
    <row r="625" spans="1:14" ht="12.75">
      <c r="A625">
        <v>7</v>
      </c>
      <c r="B625">
        <v>1</v>
      </c>
      <c r="C625">
        <v>2048</v>
      </c>
      <c r="D625">
        <v>1920</v>
      </c>
      <c r="E625">
        <v>15.472300000000001</v>
      </c>
      <c r="F625">
        <v>3050137</v>
      </c>
      <c r="G625">
        <v>848274</v>
      </c>
      <c r="H625">
        <v>2201863</v>
      </c>
      <c r="I625">
        <v>3932160</v>
      </c>
      <c r="J625">
        <v>2048</v>
      </c>
      <c r="K625">
        <v>124.092</v>
      </c>
      <c r="L625">
        <v>8.0585100000000001</v>
      </c>
      <c r="M625">
        <v>1.9389400000000001</v>
      </c>
      <c r="N625">
        <v>7</v>
      </c>
    </row>
    <row r="626" spans="1:14" ht="12.75">
      <c r="A626">
        <v>7</v>
      </c>
      <c r="B626">
        <v>2</v>
      </c>
      <c r="C626">
        <v>1</v>
      </c>
      <c r="D626">
        <v>1920</v>
      </c>
      <c r="E626">
        <v>0.13042699999999999</v>
      </c>
      <c r="F626">
        <v>72</v>
      </c>
      <c r="G626">
        <v>72</v>
      </c>
      <c r="H626">
        <v>0</v>
      </c>
      <c r="I626">
        <v>1920</v>
      </c>
      <c r="J626">
        <v>1</v>
      </c>
      <c r="K626">
        <v>14720.9</v>
      </c>
      <c r="L626">
        <v>6.7930500000000005E-2</v>
      </c>
      <c r="M626">
        <v>230.01400000000001</v>
      </c>
      <c r="N626">
        <v>7</v>
      </c>
    </row>
    <row r="627" spans="1:14" ht="12.75">
      <c r="A627">
        <v>7</v>
      </c>
      <c r="B627">
        <v>2</v>
      </c>
      <c r="C627">
        <v>2</v>
      </c>
      <c r="D627">
        <v>1920</v>
      </c>
      <c r="E627">
        <v>0.18522</v>
      </c>
      <c r="F627">
        <v>124</v>
      </c>
      <c r="G627">
        <v>122</v>
      </c>
      <c r="H627">
        <v>2</v>
      </c>
      <c r="I627">
        <v>3840</v>
      </c>
      <c r="J627">
        <v>2</v>
      </c>
      <c r="K627">
        <v>10366.1</v>
      </c>
      <c r="L627">
        <v>9.6468600000000002E-2</v>
      </c>
      <c r="M627">
        <v>161.97</v>
      </c>
      <c r="N627">
        <v>7</v>
      </c>
    </row>
    <row r="628" spans="1:14" ht="12.75">
      <c r="A628">
        <v>7</v>
      </c>
      <c r="B628">
        <v>2</v>
      </c>
      <c r="C628">
        <v>4</v>
      </c>
      <c r="D628">
        <v>1920</v>
      </c>
      <c r="E628">
        <v>0.15839400000000001</v>
      </c>
      <c r="F628">
        <v>312</v>
      </c>
      <c r="G628">
        <v>309</v>
      </c>
      <c r="H628">
        <v>3</v>
      </c>
      <c r="I628">
        <v>7680</v>
      </c>
      <c r="J628">
        <v>4</v>
      </c>
      <c r="K628">
        <v>12121.7</v>
      </c>
      <c r="L628">
        <v>8.2496899999999998E-2</v>
      </c>
      <c r="M628">
        <v>189.40100000000001</v>
      </c>
      <c r="N628">
        <v>7</v>
      </c>
    </row>
    <row r="629" spans="1:14" ht="12.75">
      <c r="A629">
        <v>7</v>
      </c>
      <c r="B629">
        <v>2</v>
      </c>
      <c r="C629">
        <v>8</v>
      </c>
      <c r="D629">
        <v>1920</v>
      </c>
      <c r="E629">
        <v>0.25545699999999999</v>
      </c>
      <c r="F629">
        <v>580</v>
      </c>
      <c r="G629">
        <v>549</v>
      </c>
      <c r="H629">
        <v>31</v>
      </c>
      <c r="I629">
        <v>15360</v>
      </c>
      <c r="J629">
        <v>8</v>
      </c>
      <c r="K629">
        <v>7515.94</v>
      </c>
      <c r="L629">
        <v>0.133051</v>
      </c>
      <c r="M629">
        <v>117.43600000000001</v>
      </c>
      <c r="N629">
        <v>7</v>
      </c>
    </row>
    <row r="630" spans="1:14" ht="12.75">
      <c r="A630">
        <v>7</v>
      </c>
      <c r="B630">
        <v>2</v>
      </c>
      <c r="C630">
        <v>16</v>
      </c>
      <c r="D630">
        <v>1920</v>
      </c>
      <c r="E630">
        <v>0.16309299999999999</v>
      </c>
      <c r="F630">
        <v>1239</v>
      </c>
      <c r="G630">
        <v>1112</v>
      </c>
      <c r="H630">
        <v>127</v>
      </c>
      <c r="I630">
        <v>30720</v>
      </c>
      <c r="J630">
        <v>16</v>
      </c>
      <c r="K630">
        <v>11772.4</v>
      </c>
      <c r="L630">
        <v>8.4944500000000006E-2</v>
      </c>
      <c r="M630">
        <v>183.94399999999999</v>
      </c>
      <c r="N630">
        <v>7</v>
      </c>
    </row>
    <row r="631" spans="1:14" ht="12.75">
      <c r="A631">
        <v>7</v>
      </c>
      <c r="B631">
        <v>2</v>
      </c>
      <c r="C631">
        <v>32</v>
      </c>
      <c r="D631">
        <v>1920</v>
      </c>
      <c r="E631">
        <v>0.176119</v>
      </c>
      <c r="F631">
        <v>2608</v>
      </c>
      <c r="G631">
        <v>2137</v>
      </c>
      <c r="H631">
        <v>471</v>
      </c>
      <c r="I631">
        <v>61440</v>
      </c>
      <c r="J631">
        <v>32</v>
      </c>
      <c r="K631">
        <v>10901.7</v>
      </c>
      <c r="L631">
        <v>9.1728599999999993E-2</v>
      </c>
      <c r="M631">
        <v>170.34</v>
      </c>
      <c r="N631">
        <v>7</v>
      </c>
    </row>
    <row r="632" spans="1:14" ht="12.75">
      <c r="A632">
        <v>7</v>
      </c>
      <c r="B632">
        <v>2</v>
      </c>
      <c r="C632">
        <v>64</v>
      </c>
      <c r="D632">
        <v>1920</v>
      </c>
      <c r="E632">
        <v>0.19626399999999999</v>
      </c>
      <c r="F632">
        <v>6622</v>
      </c>
      <c r="G632">
        <v>4813</v>
      </c>
      <c r="H632">
        <v>1809</v>
      </c>
      <c r="I632">
        <v>122880</v>
      </c>
      <c r="J632">
        <v>64</v>
      </c>
      <c r="K632">
        <v>9782.73</v>
      </c>
      <c r="L632">
        <v>0.10222100000000001</v>
      </c>
      <c r="M632">
        <v>152.85499999999999</v>
      </c>
      <c r="N632">
        <v>7</v>
      </c>
    </row>
    <row r="633" spans="1:14" ht="12.75">
      <c r="A633">
        <v>7</v>
      </c>
      <c r="B633">
        <v>2</v>
      </c>
      <c r="C633">
        <v>128</v>
      </c>
      <c r="D633">
        <v>1920</v>
      </c>
      <c r="E633">
        <v>0.46057399999999998</v>
      </c>
      <c r="F633">
        <v>19595</v>
      </c>
      <c r="G633">
        <v>11182</v>
      </c>
      <c r="H633">
        <v>8413</v>
      </c>
      <c r="I633">
        <v>245760</v>
      </c>
      <c r="J633">
        <v>128</v>
      </c>
      <c r="K633">
        <v>4168.71</v>
      </c>
      <c r="L633">
        <v>0.23988200000000001</v>
      </c>
      <c r="M633">
        <v>65.136200000000002</v>
      </c>
      <c r="N633">
        <v>7</v>
      </c>
    </row>
    <row r="634" spans="1:14" ht="12.75">
      <c r="A634">
        <v>7</v>
      </c>
      <c r="B634">
        <v>2</v>
      </c>
      <c r="C634">
        <v>256</v>
      </c>
      <c r="D634">
        <v>1920</v>
      </c>
      <c r="E634">
        <v>1.16831</v>
      </c>
      <c r="F634">
        <v>70725</v>
      </c>
      <c r="G634">
        <v>28007</v>
      </c>
      <c r="H634">
        <v>42718</v>
      </c>
      <c r="I634">
        <v>491520</v>
      </c>
      <c r="J634">
        <v>256</v>
      </c>
      <c r="K634">
        <v>1643.4</v>
      </c>
      <c r="L634">
        <v>0.60849299999999995</v>
      </c>
      <c r="M634">
        <v>25.6782</v>
      </c>
      <c r="N634">
        <v>7</v>
      </c>
    </row>
    <row r="635" spans="1:14" ht="12.75">
      <c r="A635">
        <v>7</v>
      </c>
      <c r="B635">
        <v>2</v>
      </c>
      <c r="C635">
        <v>512</v>
      </c>
      <c r="D635">
        <v>1920</v>
      </c>
      <c r="E635">
        <v>3.7557100000000001</v>
      </c>
      <c r="F635">
        <v>282201</v>
      </c>
      <c r="G635">
        <v>73431</v>
      </c>
      <c r="H635">
        <v>208770</v>
      </c>
      <c r="I635">
        <v>983040</v>
      </c>
      <c r="J635">
        <v>512</v>
      </c>
      <c r="K635">
        <v>511.22199999999998</v>
      </c>
      <c r="L635">
        <v>1.9560999999999999</v>
      </c>
      <c r="M635">
        <v>7.9878400000000003</v>
      </c>
      <c r="N635">
        <v>7</v>
      </c>
    </row>
    <row r="636" spans="1:14" ht="12.75">
      <c r="A636">
        <v>7</v>
      </c>
      <c r="B636">
        <v>2</v>
      </c>
      <c r="C636">
        <v>1024</v>
      </c>
      <c r="D636">
        <v>1920</v>
      </c>
      <c r="E636">
        <v>9.0302699999999998</v>
      </c>
      <c r="F636">
        <v>1000833</v>
      </c>
      <c r="G636">
        <v>191180</v>
      </c>
      <c r="H636">
        <v>809653</v>
      </c>
      <c r="I636">
        <v>1966080</v>
      </c>
      <c r="J636">
        <v>1024</v>
      </c>
      <c r="K636">
        <v>212.61799999999999</v>
      </c>
      <c r="L636">
        <v>4.7032600000000002</v>
      </c>
      <c r="M636">
        <v>3.3221599999999998</v>
      </c>
      <c r="N636">
        <v>7</v>
      </c>
    </row>
    <row r="637" spans="1:14" ht="12.75">
      <c r="A637">
        <v>7</v>
      </c>
      <c r="B637">
        <v>2</v>
      </c>
      <c r="C637">
        <v>2048</v>
      </c>
      <c r="D637">
        <v>1920</v>
      </c>
      <c r="E637">
        <v>28.745999999999999</v>
      </c>
      <c r="F637">
        <v>2685723</v>
      </c>
      <c r="G637">
        <v>456960</v>
      </c>
      <c r="H637">
        <v>2228763</v>
      </c>
      <c r="I637">
        <v>3932160</v>
      </c>
      <c r="J637">
        <v>2048</v>
      </c>
      <c r="K637">
        <v>66.792000000000002</v>
      </c>
      <c r="L637">
        <v>14.9719</v>
      </c>
      <c r="M637">
        <v>1.04362</v>
      </c>
      <c r="N637">
        <v>7</v>
      </c>
    </row>
    <row r="638" spans="1:14" ht="12.75">
      <c r="A638">
        <v>7</v>
      </c>
      <c r="B638">
        <v>4</v>
      </c>
      <c r="C638">
        <v>1</v>
      </c>
      <c r="D638">
        <v>1920</v>
      </c>
      <c r="E638">
        <v>0.164576</v>
      </c>
      <c r="F638">
        <v>36</v>
      </c>
      <c r="G638">
        <v>36</v>
      </c>
      <c r="H638">
        <v>0</v>
      </c>
      <c r="I638">
        <v>1920</v>
      </c>
      <c r="J638">
        <v>1</v>
      </c>
      <c r="K638">
        <v>11666.3</v>
      </c>
      <c r="L638">
        <v>8.5716799999999996E-2</v>
      </c>
      <c r="M638">
        <v>182.286</v>
      </c>
      <c r="N638">
        <v>7</v>
      </c>
    </row>
    <row r="639" spans="1:14" ht="12.75">
      <c r="A639">
        <v>7</v>
      </c>
      <c r="B639">
        <v>4</v>
      </c>
      <c r="C639">
        <v>2</v>
      </c>
      <c r="D639">
        <v>1920</v>
      </c>
      <c r="E639">
        <v>0.15945100000000001</v>
      </c>
      <c r="F639">
        <v>77</v>
      </c>
      <c r="G639">
        <v>77</v>
      </c>
      <c r="H639">
        <v>0</v>
      </c>
      <c r="I639">
        <v>3840</v>
      </c>
      <c r="J639">
        <v>2</v>
      </c>
      <c r="K639">
        <v>12041.3</v>
      </c>
      <c r="L639">
        <v>8.3047200000000002E-2</v>
      </c>
      <c r="M639">
        <v>188.14599999999999</v>
      </c>
      <c r="N639">
        <v>7</v>
      </c>
    </row>
    <row r="640" spans="1:14" ht="12.75">
      <c r="A640">
        <v>7</v>
      </c>
      <c r="B640">
        <v>4</v>
      </c>
      <c r="C640">
        <v>4</v>
      </c>
      <c r="D640">
        <v>1920</v>
      </c>
      <c r="E640">
        <v>0.17691399999999999</v>
      </c>
      <c r="F640">
        <v>217</v>
      </c>
      <c r="G640">
        <v>217</v>
      </c>
      <c r="H640">
        <v>0</v>
      </c>
      <c r="I640">
        <v>7680</v>
      </c>
      <c r="J640">
        <v>4</v>
      </c>
      <c r="K640">
        <v>10852.7</v>
      </c>
      <c r="L640">
        <v>9.2142500000000002E-2</v>
      </c>
      <c r="M640">
        <v>169.57400000000001</v>
      </c>
      <c r="N640">
        <v>7</v>
      </c>
    </row>
    <row r="641" spans="1:14" ht="12.75">
      <c r="A641">
        <v>7</v>
      </c>
      <c r="B641">
        <v>4</v>
      </c>
      <c r="C641">
        <v>8</v>
      </c>
      <c r="D641">
        <v>1920</v>
      </c>
      <c r="E641">
        <v>0.154784</v>
      </c>
      <c r="F641">
        <v>408</v>
      </c>
      <c r="G641">
        <v>401</v>
      </c>
      <c r="H641">
        <v>7</v>
      </c>
      <c r="I641">
        <v>15360</v>
      </c>
      <c r="J641">
        <v>8</v>
      </c>
      <c r="K641">
        <v>12404.4</v>
      </c>
      <c r="L641">
        <v>8.0616800000000002E-2</v>
      </c>
      <c r="M641">
        <v>193.81800000000001</v>
      </c>
      <c r="N641">
        <v>7</v>
      </c>
    </row>
    <row r="642" spans="1:14" ht="12.75">
      <c r="A642">
        <v>7</v>
      </c>
      <c r="B642">
        <v>4</v>
      </c>
      <c r="C642">
        <v>16</v>
      </c>
      <c r="D642">
        <v>1920</v>
      </c>
      <c r="E642">
        <v>0.16996700000000001</v>
      </c>
      <c r="F642">
        <v>744</v>
      </c>
      <c r="G642">
        <v>719</v>
      </c>
      <c r="H642">
        <v>25</v>
      </c>
      <c r="I642">
        <v>30720</v>
      </c>
      <c r="J642">
        <v>16</v>
      </c>
      <c r="K642">
        <v>11296.3</v>
      </c>
      <c r="L642">
        <v>8.85243E-2</v>
      </c>
      <c r="M642">
        <v>176.505</v>
      </c>
      <c r="N642">
        <v>7</v>
      </c>
    </row>
    <row r="643" spans="1:14" ht="12.75">
      <c r="A643">
        <v>7</v>
      </c>
      <c r="B643">
        <v>4</v>
      </c>
      <c r="C643">
        <v>32</v>
      </c>
      <c r="D643">
        <v>1920</v>
      </c>
      <c r="E643">
        <v>0.21143600000000001</v>
      </c>
      <c r="F643">
        <v>1422</v>
      </c>
      <c r="G643">
        <v>1357</v>
      </c>
      <c r="H643">
        <v>65</v>
      </c>
      <c r="I643">
        <v>61440</v>
      </c>
      <c r="J643">
        <v>32</v>
      </c>
      <c r="K643">
        <v>9080.76</v>
      </c>
      <c r="L643">
        <v>0.110123</v>
      </c>
      <c r="M643">
        <v>141.887</v>
      </c>
      <c r="N643">
        <v>7</v>
      </c>
    </row>
    <row r="644" spans="1:14" ht="12.75">
      <c r="A644">
        <v>7</v>
      </c>
      <c r="B644">
        <v>4</v>
      </c>
      <c r="C644">
        <v>64</v>
      </c>
      <c r="D644">
        <v>1920</v>
      </c>
      <c r="E644">
        <v>0.161443</v>
      </c>
      <c r="F644">
        <v>3008</v>
      </c>
      <c r="G644">
        <v>2699</v>
      </c>
      <c r="H644">
        <v>309</v>
      </c>
      <c r="I644">
        <v>122880</v>
      </c>
      <c r="J644">
        <v>64</v>
      </c>
      <c r="K644">
        <v>11892.8</v>
      </c>
      <c r="L644">
        <v>8.4084699999999998E-2</v>
      </c>
      <c r="M644">
        <v>185.82400000000001</v>
      </c>
      <c r="N644">
        <v>7</v>
      </c>
    </row>
    <row r="645" spans="1:14" ht="12.75">
      <c r="A645">
        <v>7</v>
      </c>
      <c r="B645">
        <v>4</v>
      </c>
      <c r="C645">
        <v>128</v>
      </c>
      <c r="D645">
        <v>1920</v>
      </c>
      <c r="E645">
        <v>0.19605400000000001</v>
      </c>
      <c r="F645">
        <v>7097</v>
      </c>
      <c r="G645">
        <v>5712</v>
      </c>
      <c r="H645">
        <v>1385</v>
      </c>
      <c r="I645">
        <v>245760</v>
      </c>
      <c r="J645">
        <v>128</v>
      </c>
      <c r="K645">
        <v>9793.24</v>
      </c>
      <c r="L645">
        <v>0.10211099999999999</v>
      </c>
      <c r="M645">
        <v>153.01900000000001</v>
      </c>
      <c r="N645">
        <v>7</v>
      </c>
    </row>
    <row r="646" spans="1:14" ht="12.75">
      <c r="A646">
        <v>7</v>
      </c>
      <c r="B646">
        <v>4</v>
      </c>
      <c r="C646">
        <v>256</v>
      </c>
      <c r="D646">
        <v>1920</v>
      </c>
      <c r="E646">
        <v>0.80379900000000004</v>
      </c>
      <c r="F646">
        <v>17252</v>
      </c>
      <c r="G646">
        <v>12087</v>
      </c>
      <c r="H646">
        <v>5165</v>
      </c>
      <c r="I646">
        <v>491520</v>
      </c>
      <c r="J646">
        <v>256</v>
      </c>
      <c r="K646">
        <v>2388.66</v>
      </c>
      <c r="L646">
        <v>0.41864499999999999</v>
      </c>
      <c r="M646">
        <v>37.322800000000001</v>
      </c>
      <c r="N646">
        <v>7</v>
      </c>
    </row>
    <row r="647" spans="1:14" ht="12.75">
      <c r="A647">
        <v>7</v>
      </c>
      <c r="B647">
        <v>4</v>
      </c>
      <c r="C647">
        <v>512</v>
      </c>
      <c r="D647">
        <v>1920</v>
      </c>
      <c r="E647">
        <v>1.5567899999999999</v>
      </c>
      <c r="F647">
        <v>51099</v>
      </c>
      <c r="G647">
        <v>27818</v>
      </c>
      <c r="H647">
        <v>23281</v>
      </c>
      <c r="I647">
        <v>983040</v>
      </c>
      <c r="J647">
        <v>512</v>
      </c>
      <c r="K647">
        <v>1233.31</v>
      </c>
      <c r="L647">
        <v>0.81082699999999996</v>
      </c>
      <c r="M647">
        <v>19.270499999999998</v>
      </c>
      <c r="N647">
        <v>7</v>
      </c>
    </row>
    <row r="648" spans="1:14" ht="12.75">
      <c r="A648">
        <v>7</v>
      </c>
      <c r="B648">
        <v>4</v>
      </c>
      <c r="C648">
        <v>1024</v>
      </c>
      <c r="D648">
        <v>1920</v>
      </c>
      <c r="E648">
        <v>6.2648799999999998</v>
      </c>
      <c r="F648">
        <v>196679</v>
      </c>
      <c r="G648">
        <v>75740</v>
      </c>
      <c r="H648">
        <v>120939</v>
      </c>
      <c r="I648">
        <v>1966080</v>
      </c>
      <c r="J648">
        <v>1024</v>
      </c>
      <c r="K648">
        <v>306.47000000000003</v>
      </c>
      <c r="L648">
        <v>3.2629600000000001</v>
      </c>
      <c r="M648">
        <v>4.7885999999999997</v>
      </c>
      <c r="N648">
        <v>7</v>
      </c>
    </row>
    <row r="649" spans="1:14" ht="12.75">
      <c r="A649">
        <v>7</v>
      </c>
      <c r="B649">
        <v>4</v>
      </c>
      <c r="C649">
        <v>2048</v>
      </c>
      <c r="D649">
        <v>1920</v>
      </c>
      <c r="E649">
        <v>20.910900000000002</v>
      </c>
      <c r="F649">
        <v>872553</v>
      </c>
      <c r="G649">
        <v>204159</v>
      </c>
      <c r="H649">
        <v>668394</v>
      </c>
      <c r="I649">
        <v>3932160</v>
      </c>
      <c r="J649">
        <v>2048</v>
      </c>
      <c r="K649">
        <v>91.818299999999994</v>
      </c>
      <c r="L649">
        <v>10.8911</v>
      </c>
      <c r="M649">
        <v>1.43466</v>
      </c>
      <c r="N649">
        <v>7</v>
      </c>
    </row>
    <row r="650" spans="1:14" ht="12.75">
      <c r="A650">
        <v>7</v>
      </c>
      <c r="B650">
        <v>8</v>
      </c>
      <c r="C650">
        <v>1</v>
      </c>
      <c r="D650">
        <v>1920</v>
      </c>
      <c r="E650">
        <v>0.13316600000000001</v>
      </c>
      <c r="F650">
        <v>20</v>
      </c>
      <c r="G650">
        <v>20</v>
      </c>
      <c r="H650">
        <v>0</v>
      </c>
      <c r="I650">
        <v>1920</v>
      </c>
      <c r="J650">
        <v>1</v>
      </c>
      <c r="K650">
        <v>14418.1</v>
      </c>
      <c r="L650">
        <v>6.9357299999999997E-2</v>
      </c>
      <c r="M650">
        <v>225.28299999999999</v>
      </c>
      <c r="N650">
        <v>7</v>
      </c>
    </row>
    <row r="651" spans="1:14" ht="12.75">
      <c r="A651">
        <v>7</v>
      </c>
      <c r="B651">
        <v>8</v>
      </c>
      <c r="C651">
        <v>2</v>
      </c>
      <c r="D651">
        <v>1920</v>
      </c>
      <c r="E651">
        <v>0.16567999999999999</v>
      </c>
      <c r="F651">
        <v>46</v>
      </c>
      <c r="G651">
        <v>46</v>
      </c>
      <c r="H651">
        <v>0</v>
      </c>
      <c r="I651">
        <v>3840</v>
      </c>
      <c r="J651">
        <v>2</v>
      </c>
      <c r="K651">
        <v>11588.6</v>
      </c>
      <c r="L651">
        <v>8.6291599999999996E-2</v>
      </c>
      <c r="M651">
        <v>181.072</v>
      </c>
      <c r="N651">
        <v>7</v>
      </c>
    </row>
    <row r="652" spans="1:14" ht="12.75">
      <c r="A652">
        <v>7</v>
      </c>
      <c r="B652">
        <v>8</v>
      </c>
      <c r="C652">
        <v>4</v>
      </c>
      <c r="D652">
        <v>1920</v>
      </c>
      <c r="E652">
        <v>0.16803100000000001</v>
      </c>
      <c r="F652">
        <v>148</v>
      </c>
      <c r="G652">
        <v>148</v>
      </c>
      <c r="H652">
        <v>0</v>
      </c>
      <c r="I652">
        <v>7680</v>
      </c>
      <c r="J652">
        <v>4</v>
      </c>
      <c r="K652">
        <v>11426.5</v>
      </c>
      <c r="L652">
        <v>8.7515999999999997E-2</v>
      </c>
      <c r="M652">
        <v>178.53899999999999</v>
      </c>
      <c r="N652">
        <v>7</v>
      </c>
    </row>
    <row r="653" spans="1:14" ht="12.75">
      <c r="A653">
        <v>7</v>
      </c>
      <c r="B653">
        <v>8</v>
      </c>
      <c r="C653">
        <v>8</v>
      </c>
      <c r="D653">
        <v>1920</v>
      </c>
      <c r="E653">
        <v>0.16641400000000001</v>
      </c>
      <c r="F653">
        <v>242</v>
      </c>
      <c r="G653">
        <v>241</v>
      </c>
      <c r="H653">
        <v>1</v>
      </c>
      <c r="I653">
        <v>15360</v>
      </c>
      <c r="J653">
        <v>8</v>
      </c>
      <c r="K653">
        <v>11537.5</v>
      </c>
      <c r="L653">
        <v>8.6674100000000004E-2</v>
      </c>
      <c r="M653">
        <v>180.273</v>
      </c>
      <c r="N653">
        <v>7</v>
      </c>
    </row>
    <row r="654" spans="1:14" ht="12.75">
      <c r="A654">
        <v>7</v>
      </c>
      <c r="B654">
        <v>8</v>
      </c>
      <c r="C654">
        <v>16</v>
      </c>
      <c r="D654">
        <v>1920</v>
      </c>
      <c r="E654">
        <v>0.16156999999999999</v>
      </c>
      <c r="F654">
        <v>434</v>
      </c>
      <c r="G654">
        <v>429</v>
      </c>
      <c r="H654">
        <v>5</v>
      </c>
      <c r="I654">
        <v>30720</v>
      </c>
      <c r="J654">
        <v>16</v>
      </c>
      <c r="K654">
        <v>11883.4</v>
      </c>
      <c r="L654">
        <v>8.4151100000000006E-2</v>
      </c>
      <c r="M654">
        <v>185.678</v>
      </c>
      <c r="N654">
        <v>7</v>
      </c>
    </row>
    <row r="655" spans="1:14" ht="12.75">
      <c r="A655">
        <v>7</v>
      </c>
      <c r="B655">
        <v>8</v>
      </c>
      <c r="C655">
        <v>32</v>
      </c>
      <c r="D655">
        <v>1920</v>
      </c>
      <c r="E655">
        <v>0.153502</v>
      </c>
      <c r="F655">
        <v>931</v>
      </c>
      <c r="G655">
        <v>917</v>
      </c>
      <c r="H655">
        <v>14</v>
      </c>
      <c r="I655">
        <v>61440</v>
      </c>
      <c r="J655">
        <v>32</v>
      </c>
      <c r="K655">
        <v>12508</v>
      </c>
      <c r="L655">
        <v>7.99488E-2</v>
      </c>
      <c r="M655">
        <v>195.43700000000001</v>
      </c>
      <c r="N655">
        <v>7</v>
      </c>
    </row>
    <row r="656" spans="1:14" ht="12.75">
      <c r="A656">
        <v>7</v>
      </c>
      <c r="B656">
        <v>8</v>
      </c>
      <c r="C656">
        <v>64</v>
      </c>
      <c r="D656">
        <v>1920</v>
      </c>
      <c r="E656">
        <v>0.17749599999999999</v>
      </c>
      <c r="F656">
        <v>1750</v>
      </c>
      <c r="G656">
        <v>1710</v>
      </c>
      <c r="H656">
        <v>40</v>
      </c>
      <c r="I656">
        <v>122880</v>
      </c>
      <c r="J656">
        <v>64</v>
      </c>
      <c r="K656">
        <v>10817.1</v>
      </c>
      <c r="L656">
        <v>9.2446100000000003E-2</v>
      </c>
      <c r="M656">
        <v>169.017</v>
      </c>
      <c r="N656">
        <v>7</v>
      </c>
    </row>
    <row r="657" spans="1:14" ht="12.75">
      <c r="A657">
        <v>7</v>
      </c>
      <c r="B657">
        <v>8</v>
      </c>
      <c r="C657">
        <v>128</v>
      </c>
      <c r="D657">
        <v>1920</v>
      </c>
      <c r="E657">
        <v>0.19619300000000001</v>
      </c>
      <c r="F657">
        <v>3647</v>
      </c>
      <c r="G657">
        <v>3461</v>
      </c>
      <c r="H657">
        <v>186</v>
      </c>
      <c r="I657">
        <v>245760</v>
      </c>
      <c r="J657">
        <v>128</v>
      </c>
      <c r="K657">
        <v>9786.2999999999993</v>
      </c>
      <c r="L657">
        <v>0.102184</v>
      </c>
      <c r="M657">
        <v>152.911</v>
      </c>
      <c r="N657">
        <v>7</v>
      </c>
    </row>
    <row r="658" spans="1:14" ht="12.75">
      <c r="A658">
        <v>7</v>
      </c>
      <c r="B658">
        <v>8</v>
      </c>
      <c r="C658">
        <v>256</v>
      </c>
      <c r="D658">
        <v>1920</v>
      </c>
      <c r="E658">
        <v>0.479991</v>
      </c>
      <c r="F658">
        <v>8000</v>
      </c>
      <c r="G658">
        <v>7145</v>
      </c>
      <c r="H658">
        <v>855</v>
      </c>
      <c r="I658">
        <v>491520</v>
      </c>
      <c r="J658">
        <v>256</v>
      </c>
      <c r="K658">
        <v>4000.07</v>
      </c>
      <c r="L658">
        <v>0.24999499999999999</v>
      </c>
      <c r="M658">
        <v>62.501100000000001</v>
      </c>
      <c r="N658">
        <v>7</v>
      </c>
    </row>
    <row r="659" spans="1:14" ht="12.75">
      <c r="A659">
        <v>7</v>
      </c>
      <c r="B659">
        <v>8</v>
      </c>
      <c r="C659">
        <v>512</v>
      </c>
      <c r="D659">
        <v>1920</v>
      </c>
      <c r="E659">
        <v>1.0007699999999999</v>
      </c>
      <c r="F659">
        <v>17868</v>
      </c>
      <c r="G659">
        <v>14431</v>
      </c>
      <c r="H659">
        <v>3437</v>
      </c>
      <c r="I659">
        <v>983040</v>
      </c>
      <c r="J659">
        <v>512</v>
      </c>
      <c r="K659">
        <v>1918.52</v>
      </c>
      <c r="L659">
        <v>0.52123399999999998</v>
      </c>
      <c r="M659">
        <v>29.976900000000001</v>
      </c>
      <c r="N659">
        <v>7</v>
      </c>
    </row>
    <row r="660" spans="1:14" ht="12.75">
      <c r="A660">
        <v>7</v>
      </c>
      <c r="B660">
        <v>8</v>
      </c>
      <c r="C660">
        <v>1024</v>
      </c>
      <c r="D660">
        <v>1920</v>
      </c>
      <c r="E660">
        <v>2.2140499999999999</v>
      </c>
      <c r="F660">
        <v>43084</v>
      </c>
      <c r="G660">
        <v>30190</v>
      </c>
      <c r="H660">
        <v>12894</v>
      </c>
      <c r="I660">
        <v>1966080</v>
      </c>
      <c r="J660">
        <v>1024</v>
      </c>
      <c r="K660">
        <v>867.19</v>
      </c>
      <c r="L660">
        <v>1.1531499999999999</v>
      </c>
      <c r="M660">
        <v>13.549799999999999</v>
      </c>
      <c r="N660">
        <v>7</v>
      </c>
    </row>
    <row r="661" spans="1:14" ht="12.75">
      <c r="A661">
        <v>7</v>
      </c>
      <c r="B661">
        <v>8</v>
      </c>
      <c r="C661">
        <v>2048</v>
      </c>
      <c r="D661">
        <v>1920</v>
      </c>
      <c r="E661">
        <v>7.7790800000000004</v>
      </c>
      <c r="F661">
        <v>124179</v>
      </c>
      <c r="G661">
        <v>66252</v>
      </c>
      <c r="H661">
        <v>57927</v>
      </c>
      <c r="I661">
        <v>3932160</v>
      </c>
      <c r="J661">
        <v>2048</v>
      </c>
      <c r="K661">
        <v>246.816</v>
      </c>
      <c r="L661">
        <v>4.0515999999999996</v>
      </c>
      <c r="M661">
        <v>3.8565</v>
      </c>
      <c r="N661">
        <v>7</v>
      </c>
    </row>
    <row r="662" spans="1:14" ht="12.75">
      <c r="A662">
        <v>7</v>
      </c>
      <c r="B662">
        <v>16</v>
      </c>
      <c r="C662">
        <v>1</v>
      </c>
      <c r="D662">
        <v>1920</v>
      </c>
      <c r="E662">
        <v>0.142375</v>
      </c>
      <c r="F662">
        <v>11</v>
      </c>
      <c r="G662">
        <v>11</v>
      </c>
      <c r="H662">
        <v>0</v>
      </c>
      <c r="I662">
        <v>1920</v>
      </c>
      <c r="J662">
        <v>1</v>
      </c>
      <c r="K662">
        <v>13485.5</v>
      </c>
      <c r="L662">
        <v>7.4153800000000006E-2</v>
      </c>
      <c r="M662">
        <v>210.71100000000001</v>
      </c>
      <c r="N662">
        <v>7</v>
      </c>
    </row>
    <row r="663" spans="1:14" ht="12.75">
      <c r="A663">
        <v>7</v>
      </c>
      <c r="B663">
        <v>16</v>
      </c>
      <c r="C663">
        <v>2</v>
      </c>
      <c r="D663">
        <v>1920</v>
      </c>
      <c r="E663">
        <v>0.16262499999999999</v>
      </c>
      <c r="F663">
        <v>27</v>
      </c>
      <c r="G663">
        <v>27</v>
      </c>
      <c r="H663">
        <v>0</v>
      </c>
      <c r="I663">
        <v>3840</v>
      </c>
      <c r="J663">
        <v>2</v>
      </c>
      <c r="K663">
        <v>11806.3</v>
      </c>
      <c r="L663">
        <v>8.4700499999999998E-2</v>
      </c>
      <c r="M663">
        <v>184.47300000000001</v>
      </c>
      <c r="N663">
        <v>7</v>
      </c>
    </row>
    <row r="664" spans="1:14" ht="12.75">
      <c r="A664">
        <v>7</v>
      </c>
      <c r="B664">
        <v>16</v>
      </c>
      <c r="C664">
        <v>4</v>
      </c>
      <c r="D664">
        <v>1920</v>
      </c>
      <c r="E664">
        <v>0.182226</v>
      </c>
      <c r="F664">
        <v>105</v>
      </c>
      <c r="G664">
        <v>105</v>
      </c>
      <c r="H664">
        <v>0</v>
      </c>
      <c r="I664">
        <v>7680</v>
      </c>
      <c r="J664">
        <v>4</v>
      </c>
      <c r="K664">
        <v>10536.3</v>
      </c>
      <c r="L664">
        <v>9.4909599999999997E-2</v>
      </c>
      <c r="M664">
        <v>164.63</v>
      </c>
      <c r="N664">
        <v>7</v>
      </c>
    </row>
    <row r="665" spans="1:14" ht="12.75">
      <c r="A665">
        <v>7</v>
      </c>
      <c r="B665">
        <v>16</v>
      </c>
      <c r="C665">
        <v>8</v>
      </c>
      <c r="D665">
        <v>1920</v>
      </c>
      <c r="E665">
        <v>0.159136</v>
      </c>
      <c r="F665">
        <v>164</v>
      </c>
      <c r="G665">
        <v>163</v>
      </c>
      <c r="H665">
        <v>1</v>
      </c>
      <c r="I665">
        <v>15360</v>
      </c>
      <c r="J665">
        <v>8</v>
      </c>
      <c r="K665">
        <v>12065.1</v>
      </c>
      <c r="L665">
        <v>8.2883499999999999E-2</v>
      </c>
      <c r="M665">
        <v>188.518</v>
      </c>
      <c r="N665">
        <v>7</v>
      </c>
    </row>
    <row r="666" spans="1:14" ht="12.75">
      <c r="A666">
        <v>7</v>
      </c>
      <c r="B666">
        <v>16</v>
      </c>
      <c r="C666">
        <v>16</v>
      </c>
      <c r="D666">
        <v>1920</v>
      </c>
      <c r="E666">
        <v>0.15798799999999999</v>
      </c>
      <c r="F666">
        <v>280</v>
      </c>
      <c r="G666">
        <v>279</v>
      </c>
      <c r="H666">
        <v>1</v>
      </c>
      <c r="I666">
        <v>30720</v>
      </c>
      <c r="J666">
        <v>16</v>
      </c>
      <c r="K666">
        <v>12152.8</v>
      </c>
      <c r="L666">
        <v>8.2285700000000003E-2</v>
      </c>
      <c r="M666">
        <v>189.887</v>
      </c>
      <c r="N666">
        <v>7</v>
      </c>
    </row>
    <row r="667" spans="1:14" ht="12.75">
      <c r="A667">
        <v>7</v>
      </c>
      <c r="B667">
        <v>16</v>
      </c>
      <c r="C667">
        <v>32</v>
      </c>
      <c r="D667">
        <v>1920</v>
      </c>
      <c r="E667">
        <v>0.17061799999999999</v>
      </c>
      <c r="F667">
        <v>584</v>
      </c>
      <c r="G667">
        <v>581</v>
      </c>
      <c r="H667">
        <v>3</v>
      </c>
      <c r="I667">
        <v>61440</v>
      </c>
      <c r="J667">
        <v>32</v>
      </c>
      <c r="K667">
        <v>11253.2</v>
      </c>
      <c r="L667">
        <v>8.8863499999999998E-2</v>
      </c>
      <c r="M667">
        <v>175.83099999999999</v>
      </c>
      <c r="N667">
        <v>7</v>
      </c>
    </row>
    <row r="668" spans="1:14" ht="12.75">
      <c r="A668">
        <v>7</v>
      </c>
      <c r="B668">
        <v>16</v>
      </c>
      <c r="C668">
        <v>64</v>
      </c>
      <c r="D668">
        <v>1920</v>
      </c>
      <c r="E668">
        <v>0.16248699999999999</v>
      </c>
      <c r="F668">
        <v>1117</v>
      </c>
      <c r="G668">
        <v>1110</v>
      </c>
      <c r="H668">
        <v>7</v>
      </c>
      <c r="I668">
        <v>122880</v>
      </c>
      <c r="J668">
        <v>64</v>
      </c>
      <c r="K668">
        <v>11816.4</v>
      </c>
      <c r="L668">
        <v>8.4628400000000006E-2</v>
      </c>
      <c r="M668">
        <v>184.631</v>
      </c>
      <c r="N668">
        <v>7</v>
      </c>
    </row>
    <row r="669" spans="1:14" ht="12.75">
      <c r="A669">
        <v>7</v>
      </c>
      <c r="B669">
        <v>16</v>
      </c>
      <c r="C669">
        <v>128</v>
      </c>
      <c r="D669">
        <v>1920</v>
      </c>
      <c r="E669">
        <v>0.167659</v>
      </c>
      <c r="F669">
        <v>2186</v>
      </c>
      <c r="G669">
        <v>2147</v>
      </c>
      <c r="H669">
        <v>39</v>
      </c>
      <c r="I669">
        <v>245760</v>
      </c>
      <c r="J669">
        <v>128</v>
      </c>
      <c r="K669">
        <v>11451.8</v>
      </c>
      <c r="L669">
        <v>8.7322399999999994E-2</v>
      </c>
      <c r="M669">
        <v>178.935</v>
      </c>
      <c r="N669">
        <v>7</v>
      </c>
    </row>
    <row r="670" spans="1:14" ht="12.75">
      <c r="A670">
        <v>7</v>
      </c>
      <c r="B670">
        <v>16</v>
      </c>
      <c r="C670">
        <v>256</v>
      </c>
      <c r="D670">
        <v>1920</v>
      </c>
      <c r="E670">
        <v>0.433502</v>
      </c>
      <c r="F670">
        <v>4941</v>
      </c>
      <c r="G670">
        <v>4799</v>
      </c>
      <c r="H670">
        <v>142</v>
      </c>
      <c r="I670">
        <v>491520</v>
      </c>
      <c r="J670">
        <v>256</v>
      </c>
      <c r="K670">
        <v>4429.05</v>
      </c>
      <c r="L670">
        <v>0.22578200000000001</v>
      </c>
      <c r="M670">
        <v>69.203900000000004</v>
      </c>
      <c r="N670">
        <v>7</v>
      </c>
    </row>
    <row r="671" spans="1:14" ht="12.75">
      <c r="A671">
        <v>7</v>
      </c>
      <c r="B671">
        <v>16</v>
      </c>
      <c r="C671">
        <v>512</v>
      </c>
      <c r="D671">
        <v>1920</v>
      </c>
      <c r="E671">
        <v>0.90684600000000004</v>
      </c>
      <c r="F671">
        <v>9619</v>
      </c>
      <c r="G671">
        <v>9023</v>
      </c>
      <c r="H671">
        <v>596</v>
      </c>
      <c r="I671">
        <v>983040</v>
      </c>
      <c r="J671">
        <v>512</v>
      </c>
      <c r="K671">
        <v>2117.23</v>
      </c>
      <c r="L671">
        <v>0.47231600000000001</v>
      </c>
      <c r="M671">
        <v>33.081699999999998</v>
      </c>
      <c r="N671">
        <v>7</v>
      </c>
    </row>
    <row r="672" spans="1:14" ht="12.75">
      <c r="A672">
        <v>7</v>
      </c>
      <c r="B672">
        <v>16</v>
      </c>
      <c r="C672">
        <v>1024</v>
      </c>
      <c r="D672">
        <v>1920</v>
      </c>
      <c r="E672">
        <v>1.5082599999999999</v>
      </c>
      <c r="F672">
        <v>20495</v>
      </c>
      <c r="G672">
        <v>18404</v>
      </c>
      <c r="H672">
        <v>2091</v>
      </c>
      <c r="I672">
        <v>1966080</v>
      </c>
      <c r="J672">
        <v>1024</v>
      </c>
      <c r="K672">
        <v>1272.99</v>
      </c>
      <c r="L672">
        <v>0.78554999999999997</v>
      </c>
      <c r="M672">
        <v>19.890499999999999</v>
      </c>
      <c r="N672">
        <v>7</v>
      </c>
    </row>
    <row r="673" spans="1:14" ht="12.75">
      <c r="A673">
        <v>7</v>
      </c>
      <c r="B673">
        <v>16</v>
      </c>
      <c r="C673">
        <v>2048</v>
      </c>
      <c r="D673">
        <v>1920</v>
      </c>
      <c r="E673">
        <v>3.9698699999999998</v>
      </c>
      <c r="F673">
        <v>45412</v>
      </c>
      <c r="G673">
        <v>36940</v>
      </c>
      <c r="H673">
        <v>8472</v>
      </c>
      <c r="I673">
        <v>3932160</v>
      </c>
      <c r="J673">
        <v>2048</v>
      </c>
      <c r="K673">
        <v>483.64299999999997</v>
      </c>
      <c r="L673">
        <v>2.0676399999999999</v>
      </c>
      <c r="M673">
        <v>7.5569199999999999</v>
      </c>
      <c r="N673">
        <v>7</v>
      </c>
    </row>
    <row r="674" spans="1:14" ht="12.75">
      <c r="A674">
        <v>7</v>
      </c>
      <c r="B674">
        <v>32</v>
      </c>
      <c r="C674">
        <v>1</v>
      </c>
      <c r="D674">
        <v>1920</v>
      </c>
      <c r="E674">
        <v>0.17403399999999999</v>
      </c>
      <c r="F674">
        <v>6</v>
      </c>
      <c r="G674">
        <v>6</v>
      </c>
      <c r="H674">
        <v>0</v>
      </c>
      <c r="I674">
        <v>1920</v>
      </c>
      <c r="J674">
        <v>1</v>
      </c>
      <c r="K674">
        <v>11032.3</v>
      </c>
      <c r="L674">
        <v>9.0642700000000007E-2</v>
      </c>
      <c r="M674">
        <v>172.38</v>
      </c>
      <c r="N674">
        <v>7</v>
      </c>
    </row>
    <row r="675" spans="1:14" ht="12.75">
      <c r="A675">
        <v>7</v>
      </c>
      <c r="B675">
        <v>32</v>
      </c>
      <c r="C675">
        <v>2</v>
      </c>
      <c r="D675">
        <v>1920</v>
      </c>
      <c r="E675">
        <v>0.147393</v>
      </c>
      <c r="F675">
        <v>15</v>
      </c>
      <c r="G675">
        <v>15</v>
      </c>
      <c r="H675">
        <v>0</v>
      </c>
      <c r="I675">
        <v>3840</v>
      </c>
      <c r="J675">
        <v>2</v>
      </c>
      <c r="K675">
        <v>13026.4</v>
      </c>
      <c r="L675">
        <v>7.6767000000000002E-2</v>
      </c>
      <c r="M675">
        <v>203.53800000000001</v>
      </c>
      <c r="N675">
        <v>7</v>
      </c>
    </row>
    <row r="676" spans="1:14" ht="12.75">
      <c r="A676">
        <v>7</v>
      </c>
      <c r="B676">
        <v>32</v>
      </c>
      <c r="C676">
        <v>4</v>
      </c>
      <c r="D676">
        <v>1920</v>
      </c>
      <c r="E676">
        <v>0.19479299999999999</v>
      </c>
      <c r="F676">
        <v>69</v>
      </c>
      <c r="G676">
        <v>69</v>
      </c>
      <c r="H676">
        <v>0</v>
      </c>
      <c r="I676">
        <v>7680</v>
      </c>
      <c r="J676">
        <v>4</v>
      </c>
      <c r="K676">
        <v>9856.64</v>
      </c>
      <c r="L676">
        <v>0.101454</v>
      </c>
      <c r="M676">
        <v>154.01</v>
      </c>
      <c r="N676">
        <v>7</v>
      </c>
    </row>
    <row r="677" spans="1:14" ht="12.75">
      <c r="A677">
        <v>7</v>
      </c>
      <c r="B677">
        <v>32</v>
      </c>
      <c r="C677">
        <v>8</v>
      </c>
      <c r="D677">
        <v>1920</v>
      </c>
      <c r="E677">
        <v>0.15851199999999999</v>
      </c>
      <c r="F677">
        <v>108</v>
      </c>
      <c r="G677">
        <v>108</v>
      </c>
      <c r="H677">
        <v>0</v>
      </c>
      <c r="I677">
        <v>15360</v>
      </c>
      <c r="J677">
        <v>8</v>
      </c>
      <c r="K677">
        <v>12112.7</v>
      </c>
      <c r="L677">
        <v>8.2558199999999998E-2</v>
      </c>
      <c r="M677">
        <v>189.26</v>
      </c>
      <c r="N677">
        <v>7</v>
      </c>
    </row>
    <row r="678" spans="1:14" ht="12.75">
      <c r="A678">
        <v>7</v>
      </c>
      <c r="B678">
        <v>32</v>
      </c>
      <c r="C678">
        <v>16</v>
      </c>
      <c r="D678">
        <v>1920</v>
      </c>
      <c r="E678">
        <v>0.21468200000000001</v>
      </c>
      <c r="F678">
        <v>178</v>
      </c>
      <c r="G678">
        <v>178</v>
      </c>
      <c r="H678">
        <v>0</v>
      </c>
      <c r="I678">
        <v>30720</v>
      </c>
      <c r="J678">
        <v>16</v>
      </c>
      <c r="K678">
        <v>8943.48</v>
      </c>
      <c r="L678">
        <v>0.111813</v>
      </c>
      <c r="M678">
        <v>139.74199999999999</v>
      </c>
      <c r="N678">
        <v>7</v>
      </c>
    </row>
    <row r="679" spans="1:14" ht="12.75">
      <c r="A679">
        <v>7</v>
      </c>
      <c r="B679">
        <v>32</v>
      </c>
      <c r="C679">
        <v>32</v>
      </c>
      <c r="D679">
        <v>1920</v>
      </c>
      <c r="E679">
        <v>0.16759299999999999</v>
      </c>
      <c r="F679">
        <v>360</v>
      </c>
      <c r="G679">
        <v>360</v>
      </c>
      <c r="H679">
        <v>0</v>
      </c>
      <c r="I679">
        <v>61440</v>
      </c>
      <c r="J679">
        <v>32</v>
      </c>
      <c r="K679">
        <v>11456.3</v>
      </c>
      <c r="L679">
        <v>8.7288099999999993E-2</v>
      </c>
      <c r="M679">
        <v>179.005</v>
      </c>
      <c r="N679">
        <v>7</v>
      </c>
    </row>
    <row r="680" spans="1:14" ht="12.75">
      <c r="A680">
        <v>7</v>
      </c>
      <c r="B680">
        <v>32</v>
      </c>
      <c r="C680">
        <v>64</v>
      </c>
      <c r="D680">
        <v>1920</v>
      </c>
      <c r="E680">
        <v>0.16170000000000001</v>
      </c>
      <c r="F680">
        <v>696</v>
      </c>
      <c r="G680">
        <v>696</v>
      </c>
      <c r="H680">
        <v>0</v>
      </c>
      <c r="I680">
        <v>122880</v>
      </c>
      <c r="J680">
        <v>64</v>
      </c>
      <c r="K680">
        <v>11873.8</v>
      </c>
      <c r="L680">
        <v>8.4218899999999999E-2</v>
      </c>
      <c r="M680">
        <v>185.52799999999999</v>
      </c>
      <c r="N680">
        <v>7</v>
      </c>
    </row>
    <row r="681" spans="1:14" ht="12.75">
      <c r="A681">
        <v>7</v>
      </c>
      <c r="B681">
        <v>32</v>
      </c>
      <c r="C681">
        <v>128</v>
      </c>
      <c r="D681">
        <v>1920</v>
      </c>
      <c r="E681">
        <v>0.168181</v>
      </c>
      <c r="F681">
        <v>1396</v>
      </c>
      <c r="G681">
        <v>1390</v>
      </c>
      <c r="H681">
        <v>6</v>
      </c>
      <c r="I681">
        <v>245760</v>
      </c>
      <c r="J681">
        <v>128</v>
      </c>
      <c r="K681">
        <v>11416.3</v>
      </c>
      <c r="L681">
        <v>8.7594400000000003E-2</v>
      </c>
      <c r="M681">
        <v>178.37899999999999</v>
      </c>
      <c r="N681">
        <v>7</v>
      </c>
    </row>
    <row r="682" spans="1:14" ht="12.75">
      <c r="A682">
        <v>7</v>
      </c>
      <c r="B682">
        <v>32</v>
      </c>
      <c r="C682">
        <v>256</v>
      </c>
      <c r="D682">
        <v>1920</v>
      </c>
      <c r="E682">
        <v>0.29630099999999998</v>
      </c>
      <c r="F682">
        <v>2864</v>
      </c>
      <c r="G682">
        <v>2844</v>
      </c>
      <c r="H682">
        <v>20</v>
      </c>
      <c r="I682">
        <v>491520</v>
      </c>
      <c r="J682">
        <v>256</v>
      </c>
      <c r="K682">
        <v>6479.89</v>
      </c>
      <c r="L682">
        <v>0.15432299999999999</v>
      </c>
      <c r="M682">
        <v>101.248</v>
      </c>
      <c r="N682">
        <v>7</v>
      </c>
    </row>
    <row r="683" spans="1:14" ht="12.75">
      <c r="A683">
        <v>7</v>
      </c>
      <c r="B683">
        <v>32</v>
      </c>
      <c r="C683">
        <v>512</v>
      </c>
      <c r="D683">
        <v>1920</v>
      </c>
      <c r="E683">
        <v>0.77463800000000005</v>
      </c>
      <c r="F683">
        <v>5814</v>
      </c>
      <c r="G683">
        <v>5721</v>
      </c>
      <c r="H683">
        <v>93</v>
      </c>
      <c r="I683">
        <v>983040</v>
      </c>
      <c r="J683">
        <v>512</v>
      </c>
      <c r="K683">
        <v>2478.58</v>
      </c>
      <c r="L683">
        <v>0.40345799999999998</v>
      </c>
      <c r="M683">
        <v>38.727699999999999</v>
      </c>
      <c r="N683">
        <v>7</v>
      </c>
    </row>
    <row r="684" spans="1:14" ht="12.75">
      <c r="A684">
        <v>7</v>
      </c>
      <c r="B684">
        <v>32</v>
      </c>
      <c r="C684">
        <v>1024</v>
      </c>
      <c r="D684">
        <v>1920</v>
      </c>
      <c r="E684">
        <v>1.20852</v>
      </c>
      <c r="F684">
        <v>11860</v>
      </c>
      <c r="G684">
        <v>11542</v>
      </c>
      <c r="H684">
        <v>318</v>
      </c>
      <c r="I684">
        <v>1966080</v>
      </c>
      <c r="J684">
        <v>1024</v>
      </c>
      <c r="K684">
        <v>1588.72</v>
      </c>
      <c r="L684">
        <v>0.629436</v>
      </c>
      <c r="M684">
        <v>24.823799999999999</v>
      </c>
      <c r="N684">
        <v>7</v>
      </c>
    </row>
    <row r="685" spans="1:14" ht="12.75">
      <c r="A685">
        <v>7</v>
      </c>
      <c r="B685">
        <v>32</v>
      </c>
      <c r="C685">
        <v>2048</v>
      </c>
      <c r="D685">
        <v>1920</v>
      </c>
      <c r="E685">
        <v>2.6103000000000001</v>
      </c>
      <c r="F685">
        <v>24883</v>
      </c>
      <c r="G685">
        <v>23516</v>
      </c>
      <c r="H685">
        <v>1367</v>
      </c>
      <c r="I685">
        <v>3932160</v>
      </c>
      <c r="J685">
        <v>2048</v>
      </c>
      <c r="K685">
        <v>735.54899999999998</v>
      </c>
      <c r="L685">
        <v>1.3595299999999999</v>
      </c>
      <c r="M685">
        <v>11.493</v>
      </c>
      <c r="N685">
        <v>7</v>
      </c>
    </row>
    <row r="686" spans="1:14" ht="12.75">
      <c r="A686">
        <v>7</v>
      </c>
      <c r="B686">
        <v>32</v>
      </c>
      <c r="C686">
        <v>4096</v>
      </c>
      <c r="D686">
        <v>1920</v>
      </c>
      <c r="E686">
        <v>7.5556000000000001</v>
      </c>
      <c r="F686">
        <v>54106</v>
      </c>
      <c r="G686">
        <v>48637</v>
      </c>
      <c r="H686">
        <v>5469</v>
      </c>
      <c r="I686">
        <v>7864320</v>
      </c>
      <c r="J686">
        <v>4096</v>
      </c>
      <c r="K686">
        <v>254.11600000000001</v>
      </c>
      <c r="L686">
        <v>3.9352100000000001</v>
      </c>
      <c r="M686">
        <v>3.9705599999999999</v>
      </c>
      <c r="N686">
        <v>7</v>
      </c>
    </row>
    <row r="687" spans="1:14" ht="12.75">
      <c r="A687">
        <v>7</v>
      </c>
      <c r="B687">
        <v>32</v>
      </c>
      <c r="C687">
        <v>8192</v>
      </c>
      <c r="D687">
        <v>1920</v>
      </c>
      <c r="E687">
        <v>17.713799999999999</v>
      </c>
      <c r="F687">
        <v>118710</v>
      </c>
      <c r="G687">
        <v>96666</v>
      </c>
      <c r="H687">
        <v>22044</v>
      </c>
      <c r="I687">
        <v>15728640</v>
      </c>
      <c r="J687">
        <v>8192</v>
      </c>
      <c r="K687">
        <v>108.39</v>
      </c>
      <c r="L687">
        <v>9.2259499999999992</v>
      </c>
      <c r="M687">
        <v>1.6935899999999999</v>
      </c>
      <c r="N687">
        <v>7</v>
      </c>
    </row>
    <row r="688" spans="1:14" ht="12.75">
      <c r="A688">
        <v>7</v>
      </c>
      <c r="B688">
        <v>64</v>
      </c>
      <c r="C688">
        <v>1</v>
      </c>
      <c r="D688">
        <v>1920</v>
      </c>
      <c r="E688">
        <v>0.231015</v>
      </c>
      <c r="F688">
        <v>5</v>
      </c>
      <c r="G688">
        <v>5</v>
      </c>
      <c r="H688">
        <v>0</v>
      </c>
      <c r="I688">
        <v>1920</v>
      </c>
      <c r="J688">
        <v>1</v>
      </c>
      <c r="K688">
        <v>8311.15</v>
      </c>
      <c r="L688">
        <v>0.12032</v>
      </c>
      <c r="M688">
        <v>129.86199999999999</v>
      </c>
      <c r="N688">
        <v>7</v>
      </c>
    </row>
    <row r="689" spans="1:14" ht="12.75">
      <c r="A689">
        <v>7</v>
      </c>
      <c r="B689">
        <v>64</v>
      </c>
      <c r="C689">
        <v>2</v>
      </c>
      <c r="D689">
        <v>1920</v>
      </c>
      <c r="E689">
        <v>0.18704799999999999</v>
      </c>
      <c r="F689">
        <v>10</v>
      </c>
      <c r="G689">
        <v>10</v>
      </c>
      <c r="H689">
        <v>0</v>
      </c>
      <c r="I689">
        <v>3840</v>
      </c>
      <c r="J689">
        <v>2</v>
      </c>
      <c r="K689">
        <v>10264.700000000001</v>
      </c>
      <c r="L689">
        <v>9.7420800000000002E-2</v>
      </c>
      <c r="M689">
        <v>160.387</v>
      </c>
      <c r="N689">
        <v>7</v>
      </c>
    </row>
    <row r="690" spans="1:14" ht="12.75">
      <c r="A690">
        <v>7</v>
      </c>
      <c r="B690">
        <v>64</v>
      </c>
      <c r="C690">
        <v>4</v>
      </c>
      <c r="D690">
        <v>1920</v>
      </c>
      <c r="E690">
        <v>0.10957500000000001</v>
      </c>
      <c r="F690">
        <v>47</v>
      </c>
      <c r="G690">
        <v>47</v>
      </c>
      <c r="H690">
        <v>0</v>
      </c>
      <c r="I690">
        <v>7680</v>
      </c>
      <c r="J690">
        <v>4</v>
      </c>
      <c r="K690">
        <v>17522.3</v>
      </c>
      <c r="L690">
        <v>5.7070099999999999E-2</v>
      </c>
      <c r="M690">
        <v>273.786</v>
      </c>
      <c r="N690">
        <v>7</v>
      </c>
    </row>
    <row r="691" spans="1:14" ht="12.75">
      <c r="A691">
        <v>7</v>
      </c>
      <c r="B691">
        <v>64</v>
      </c>
      <c r="C691">
        <v>8</v>
      </c>
      <c r="D691">
        <v>1920</v>
      </c>
      <c r="E691">
        <v>0.152779</v>
      </c>
      <c r="F691">
        <v>72</v>
      </c>
      <c r="G691">
        <v>72</v>
      </c>
      <c r="H691">
        <v>0</v>
      </c>
      <c r="I691">
        <v>15360</v>
      </c>
      <c r="J691">
        <v>8</v>
      </c>
      <c r="K691">
        <v>12567.2</v>
      </c>
      <c r="L691">
        <v>7.9572500000000004E-2</v>
      </c>
      <c r="M691">
        <v>196.36199999999999</v>
      </c>
      <c r="N691">
        <v>7</v>
      </c>
    </row>
    <row r="692" spans="1:14" ht="12.75">
      <c r="A692">
        <v>7</v>
      </c>
      <c r="B692">
        <v>64</v>
      </c>
      <c r="C692">
        <v>16</v>
      </c>
      <c r="D692">
        <v>1920</v>
      </c>
      <c r="E692">
        <v>0.17568500000000001</v>
      </c>
      <c r="F692">
        <v>112</v>
      </c>
      <c r="G692">
        <v>112</v>
      </c>
      <c r="H692">
        <v>0</v>
      </c>
      <c r="I692">
        <v>30720</v>
      </c>
      <c r="J692">
        <v>16</v>
      </c>
      <c r="K692">
        <v>10928.6</v>
      </c>
      <c r="L692">
        <v>9.1502600000000003E-2</v>
      </c>
      <c r="M692">
        <v>170.76</v>
      </c>
      <c r="N692">
        <v>7</v>
      </c>
    </row>
    <row r="693" spans="1:14" ht="12.75">
      <c r="A693">
        <v>7</v>
      </c>
      <c r="B693">
        <v>64</v>
      </c>
      <c r="C693">
        <v>32</v>
      </c>
      <c r="D693">
        <v>1920</v>
      </c>
      <c r="E693">
        <v>0.16028899999999999</v>
      </c>
      <c r="F693">
        <v>233</v>
      </c>
      <c r="G693">
        <v>233</v>
      </c>
      <c r="H693">
        <v>0</v>
      </c>
      <c r="I693">
        <v>61440</v>
      </c>
      <c r="J693">
        <v>32</v>
      </c>
      <c r="K693">
        <v>11978.4</v>
      </c>
      <c r="L693">
        <v>8.3483699999999994E-2</v>
      </c>
      <c r="M693">
        <v>187.16200000000001</v>
      </c>
      <c r="N693">
        <v>7</v>
      </c>
    </row>
    <row r="694" spans="1:14" ht="12.75">
      <c r="A694">
        <v>7</v>
      </c>
      <c r="B694">
        <v>64</v>
      </c>
      <c r="C694">
        <v>64</v>
      </c>
      <c r="D694">
        <v>1920</v>
      </c>
      <c r="E694">
        <v>0.166631</v>
      </c>
      <c r="F694">
        <v>444</v>
      </c>
      <c r="G694">
        <v>444</v>
      </c>
      <c r="H694">
        <v>0</v>
      </c>
      <c r="I694">
        <v>122880</v>
      </c>
      <c r="J694">
        <v>64</v>
      </c>
      <c r="K694">
        <v>11522.5</v>
      </c>
      <c r="L694">
        <v>8.6787000000000003E-2</v>
      </c>
      <c r="M694">
        <v>180.03800000000001</v>
      </c>
      <c r="N694">
        <v>7</v>
      </c>
    </row>
    <row r="695" spans="1:14" ht="12.75">
      <c r="A695">
        <v>7</v>
      </c>
      <c r="B695">
        <v>64</v>
      </c>
      <c r="C695">
        <v>128</v>
      </c>
      <c r="D695">
        <v>1920</v>
      </c>
      <c r="E695">
        <v>0.166571</v>
      </c>
      <c r="F695">
        <v>879</v>
      </c>
      <c r="G695">
        <v>878</v>
      </c>
      <c r="H695">
        <v>1</v>
      </c>
      <c r="I695">
        <v>245760</v>
      </c>
      <c r="J695">
        <v>128</v>
      </c>
      <c r="K695">
        <v>11526.6</v>
      </c>
      <c r="L695">
        <v>8.6755499999999999E-2</v>
      </c>
      <c r="M695">
        <v>180.10400000000001</v>
      </c>
      <c r="N695">
        <v>7</v>
      </c>
    </row>
    <row r="696" spans="1:14" ht="12.75">
      <c r="A696">
        <v>7</v>
      </c>
      <c r="B696">
        <v>64</v>
      </c>
      <c r="C696">
        <v>256</v>
      </c>
      <c r="D696">
        <v>1920</v>
      </c>
      <c r="E696">
        <v>0.28862100000000002</v>
      </c>
      <c r="F696">
        <v>1867</v>
      </c>
      <c r="G696">
        <v>1867</v>
      </c>
      <c r="H696">
        <v>0</v>
      </c>
      <c r="I696">
        <v>491520</v>
      </c>
      <c r="J696">
        <v>256</v>
      </c>
      <c r="K696">
        <v>6652.32</v>
      </c>
      <c r="L696">
        <v>0.15032300000000001</v>
      </c>
      <c r="M696">
        <v>103.943</v>
      </c>
      <c r="N696">
        <v>7</v>
      </c>
    </row>
    <row r="697" spans="1:14" ht="12.75">
      <c r="A697">
        <v>7</v>
      </c>
      <c r="B697">
        <v>64</v>
      </c>
      <c r="C697">
        <v>512</v>
      </c>
      <c r="D697">
        <v>1920</v>
      </c>
      <c r="E697">
        <v>0.57674400000000003</v>
      </c>
      <c r="F697">
        <v>3630</v>
      </c>
      <c r="G697">
        <v>3617</v>
      </c>
      <c r="H697">
        <v>13</v>
      </c>
      <c r="I697">
        <v>983040</v>
      </c>
      <c r="J697">
        <v>512</v>
      </c>
      <c r="K697">
        <v>3329.04</v>
      </c>
      <c r="L697">
        <v>0.30038700000000002</v>
      </c>
      <c r="M697">
        <v>52.016199999999998</v>
      </c>
      <c r="N697">
        <v>7</v>
      </c>
    </row>
    <row r="698" spans="1:14" ht="12.75">
      <c r="A698">
        <v>7</v>
      </c>
      <c r="B698">
        <v>64</v>
      </c>
      <c r="C698">
        <v>1024</v>
      </c>
      <c r="D698">
        <v>1920</v>
      </c>
      <c r="E698">
        <v>1.0730200000000001</v>
      </c>
      <c r="F698">
        <v>7386</v>
      </c>
      <c r="G698">
        <v>7339</v>
      </c>
      <c r="H698">
        <v>47</v>
      </c>
      <c r="I698">
        <v>1966080</v>
      </c>
      <c r="J698">
        <v>1024</v>
      </c>
      <c r="K698">
        <v>1789.35</v>
      </c>
      <c r="L698">
        <v>0.558863</v>
      </c>
      <c r="M698">
        <v>27.958600000000001</v>
      </c>
      <c r="N698">
        <v>7</v>
      </c>
    </row>
    <row r="699" spans="1:14" ht="12.75">
      <c r="A699">
        <v>7</v>
      </c>
      <c r="B699">
        <v>64</v>
      </c>
      <c r="C699">
        <v>2048</v>
      </c>
      <c r="D699">
        <v>1920</v>
      </c>
      <c r="E699">
        <v>1.9892799999999999</v>
      </c>
      <c r="F699">
        <v>15166</v>
      </c>
      <c r="G699">
        <v>14964</v>
      </c>
      <c r="H699">
        <v>202</v>
      </c>
      <c r="I699">
        <v>3932160</v>
      </c>
      <c r="J699">
        <v>2048</v>
      </c>
      <c r="K699">
        <v>965.17200000000003</v>
      </c>
      <c r="L699">
        <v>1.0360799999999999</v>
      </c>
      <c r="M699">
        <v>15.0808</v>
      </c>
      <c r="N699">
        <v>7</v>
      </c>
    </row>
    <row r="700" spans="1:14" ht="12.75">
      <c r="A700">
        <v>7</v>
      </c>
      <c r="B700">
        <v>64</v>
      </c>
      <c r="C700">
        <v>4096</v>
      </c>
      <c r="D700">
        <v>1920</v>
      </c>
      <c r="E700">
        <v>5.3904800000000002</v>
      </c>
      <c r="F700">
        <v>31241</v>
      </c>
      <c r="G700">
        <v>30499</v>
      </c>
      <c r="H700">
        <v>742</v>
      </c>
      <c r="I700">
        <v>7864320</v>
      </c>
      <c r="J700">
        <v>4096</v>
      </c>
      <c r="K700">
        <v>356.18400000000003</v>
      </c>
      <c r="L700">
        <v>2.8075399999999999</v>
      </c>
      <c r="M700">
        <v>5.5653699999999997</v>
      </c>
      <c r="N700">
        <v>7</v>
      </c>
    </row>
    <row r="701" spans="1:14" ht="12.75">
      <c r="A701">
        <v>7</v>
      </c>
      <c r="B701">
        <v>64</v>
      </c>
      <c r="C701">
        <v>8192</v>
      </c>
      <c r="D701">
        <v>1920</v>
      </c>
      <c r="E701">
        <v>11.358499999999999</v>
      </c>
      <c r="F701">
        <v>64130</v>
      </c>
      <c r="G701">
        <v>61070</v>
      </c>
      <c r="H701">
        <v>3060</v>
      </c>
      <c r="I701">
        <v>15728640</v>
      </c>
      <c r="J701">
        <v>8192</v>
      </c>
      <c r="K701">
        <v>169.03700000000001</v>
      </c>
      <c r="L701">
        <v>5.9158799999999996</v>
      </c>
      <c r="M701">
        <v>2.6412</v>
      </c>
      <c r="N701">
        <v>7</v>
      </c>
    </row>
    <row r="702" spans="1:14" ht="12.75">
      <c r="A702">
        <v>7</v>
      </c>
      <c r="B702">
        <v>128</v>
      </c>
      <c r="C702">
        <v>1</v>
      </c>
      <c r="D702">
        <v>1920</v>
      </c>
      <c r="E702">
        <v>0.15861700000000001</v>
      </c>
      <c r="F702">
        <v>2</v>
      </c>
      <c r="G702">
        <v>2</v>
      </c>
      <c r="H702">
        <v>0</v>
      </c>
      <c r="I702">
        <v>1920</v>
      </c>
      <c r="J702">
        <v>1</v>
      </c>
      <c r="K702">
        <v>12104.6</v>
      </c>
      <c r="L702">
        <v>8.2613199999999998E-2</v>
      </c>
      <c r="M702">
        <v>189.13499999999999</v>
      </c>
      <c r="N702">
        <v>7</v>
      </c>
    </row>
    <row r="703" spans="1:14" ht="12.75">
      <c r="A703">
        <v>7</v>
      </c>
      <c r="B703">
        <v>128</v>
      </c>
      <c r="C703">
        <v>2</v>
      </c>
      <c r="D703">
        <v>1920</v>
      </c>
      <c r="E703">
        <v>0.21537800000000001</v>
      </c>
      <c r="F703">
        <v>5</v>
      </c>
      <c r="G703">
        <v>5</v>
      </c>
      <c r="H703">
        <v>0</v>
      </c>
      <c r="I703">
        <v>3840</v>
      </c>
      <c r="J703">
        <v>2</v>
      </c>
      <c r="K703">
        <v>8914.57</v>
      </c>
      <c r="L703">
        <v>0.112176</v>
      </c>
      <c r="M703">
        <v>139.29</v>
      </c>
      <c r="N703">
        <v>7</v>
      </c>
    </row>
    <row r="704" spans="1:14" ht="12.75">
      <c r="A704">
        <v>7</v>
      </c>
      <c r="B704">
        <v>128</v>
      </c>
      <c r="C704">
        <v>4</v>
      </c>
      <c r="D704">
        <v>1920</v>
      </c>
      <c r="E704">
        <v>0.174846</v>
      </c>
      <c r="F704">
        <v>30</v>
      </c>
      <c r="G704">
        <v>30</v>
      </c>
      <c r="H704">
        <v>0</v>
      </c>
      <c r="I704">
        <v>7680</v>
      </c>
      <c r="J704">
        <v>4</v>
      </c>
      <c r="K704">
        <v>10981.1</v>
      </c>
      <c r="L704">
        <v>9.1065599999999997E-2</v>
      </c>
      <c r="M704">
        <v>171.58</v>
      </c>
      <c r="N704">
        <v>7</v>
      </c>
    </row>
    <row r="705" spans="1:14" ht="12.75">
      <c r="A705">
        <v>7</v>
      </c>
      <c r="B705">
        <v>128</v>
      </c>
      <c r="C705">
        <v>8</v>
      </c>
      <c r="D705">
        <v>1920</v>
      </c>
      <c r="E705">
        <v>0.17290800000000001</v>
      </c>
      <c r="F705">
        <v>45</v>
      </c>
      <c r="G705">
        <v>45</v>
      </c>
      <c r="H705">
        <v>0</v>
      </c>
      <c r="I705">
        <v>15360</v>
      </c>
      <c r="J705">
        <v>8</v>
      </c>
      <c r="K705">
        <v>11104.2</v>
      </c>
      <c r="L705">
        <v>9.0056200000000003E-2</v>
      </c>
      <c r="M705">
        <v>173.50299999999999</v>
      </c>
      <c r="N705">
        <v>7</v>
      </c>
    </row>
    <row r="706" spans="1:14" ht="12.75">
      <c r="A706">
        <v>7</v>
      </c>
      <c r="B706">
        <v>128</v>
      </c>
      <c r="C706">
        <v>16</v>
      </c>
      <c r="D706">
        <v>1920</v>
      </c>
      <c r="E706">
        <v>0.15747700000000001</v>
      </c>
      <c r="F706">
        <v>71</v>
      </c>
      <c r="G706">
        <v>71</v>
      </c>
      <c r="H706">
        <v>0</v>
      </c>
      <c r="I706">
        <v>30720</v>
      </c>
      <c r="J706">
        <v>16</v>
      </c>
      <c r="K706">
        <v>12192.3</v>
      </c>
      <c r="L706">
        <v>8.2019099999999998E-2</v>
      </c>
      <c r="M706">
        <v>190.50399999999999</v>
      </c>
      <c r="N706">
        <v>7</v>
      </c>
    </row>
    <row r="707" spans="1:14" ht="12.75">
      <c r="A707">
        <v>7</v>
      </c>
      <c r="B707">
        <v>128</v>
      </c>
      <c r="C707">
        <v>32</v>
      </c>
      <c r="D707">
        <v>1920</v>
      </c>
      <c r="E707">
        <v>0.18413599999999999</v>
      </c>
      <c r="F707">
        <v>150</v>
      </c>
      <c r="G707">
        <v>150</v>
      </c>
      <c r="H707">
        <v>0</v>
      </c>
      <c r="I707">
        <v>61440</v>
      </c>
      <c r="J707">
        <v>32</v>
      </c>
      <c r="K707">
        <v>10427.1</v>
      </c>
      <c r="L707">
        <v>9.5904299999999998E-2</v>
      </c>
      <c r="M707">
        <v>162.923</v>
      </c>
      <c r="N707">
        <v>7</v>
      </c>
    </row>
    <row r="708" spans="1:14" ht="12.75">
      <c r="A708">
        <v>7</v>
      </c>
      <c r="B708">
        <v>128</v>
      </c>
      <c r="C708">
        <v>64</v>
      </c>
      <c r="D708">
        <v>1920</v>
      </c>
      <c r="E708">
        <v>0.169179</v>
      </c>
      <c r="F708">
        <v>285</v>
      </c>
      <c r="G708">
        <v>285</v>
      </c>
      <c r="H708">
        <v>0</v>
      </c>
      <c r="I708">
        <v>122880</v>
      </c>
      <c r="J708">
        <v>64</v>
      </c>
      <c r="K708">
        <v>11349</v>
      </c>
      <c r="L708">
        <v>8.8113800000000006E-2</v>
      </c>
      <c r="M708">
        <v>177.327</v>
      </c>
      <c r="N708">
        <v>7</v>
      </c>
    </row>
    <row r="709" spans="1:14" ht="12.75">
      <c r="A709">
        <v>7</v>
      </c>
      <c r="B709">
        <v>128</v>
      </c>
      <c r="C709">
        <v>128</v>
      </c>
      <c r="D709">
        <v>1920</v>
      </c>
      <c r="E709">
        <v>0.18129799999999999</v>
      </c>
      <c r="F709">
        <v>549</v>
      </c>
      <c r="G709">
        <v>548</v>
      </c>
      <c r="H709">
        <v>1</v>
      </c>
      <c r="I709">
        <v>245760</v>
      </c>
      <c r="J709">
        <v>128</v>
      </c>
      <c r="K709">
        <v>10590.3</v>
      </c>
      <c r="L709">
        <v>9.4426300000000005E-2</v>
      </c>
      <c r="M709">
        <v>165.47300000000001</v>
      </c>
      <c r="N709">
        <v>7</v>
      </c>
    </row>
    <row r="710" spans="1:14" ht="12.75">
      <c r="A710">
        <v>7</v>
      </c>
      <c r="B710">
        <v>128</v>
      </c>
      <c r="C710">
        <v>256</v>
      </c>
      <c r="D710">
        <v>1920</v>
      </c>
      <c r="E710">
        <v>0.18307599999999999</v>
      </c>
      <c r="F710">
        <v>1205</v>
      </c>
      <c r="G710">
        <v>1204</v>
      </c>
      <c r="H710">
        <v>1</v>
      </c>
      <c r="I710">
        <v>491520</v>
      </c>
      <c r="J710">
        <v>256</v>
      </c>
      <c r="K710">
        <v>10487.4</v>
      </c>
      <c r="L710">
        <v>9.5352099999999995E-2</v>
      </c>
      <c r="M710">
        <v>163.86600000000001</v>
      </c>
      <c r="N710">
        <v>7</v>
      </c>
    </row>
    <row r="711" spans="1:14" ht="12.75">
      <c r="A711">
        <v>7</v>
      </c>
      <c r="B711">
        <v>128</v>
      </c>
      <c r="C711">
        <v>512</v>
      </c>
      <c r="D711">
        <v>1920</v>
      </c>
      <c r="E711">
        <v>0.55698000000000003</v>
      </c>
      <c r="F711">
        <v>2339</v>
      </c>
      <c r="G711">
        <v>2337</v>
      </c>
      <c r="H711">
        <v>2</v>
      </c>
      <c r="I711">
        <v>983040</v>
      </c>
      <c r="J711">
        <v>512</v>
      </c>
      <c r="K711">
        <v>3447.16</v>
      </c>
      <c r="L711">
        <v>0.29009400000000002</v>
      </c>
      <c r="M711">
        <v>53.861899999999999</v>
      </c>
      <c r="N711">
        <v>7</v>
      </c>
    </row>
    <row r="712" spans="1:14" ht="12.75">
      <c r="A712">
        <v>7</v>
      </c>
      <c r="B712">
        <v>128</v>
      </c>
      <c r="C712">
        <v>1024</v>
      </c>
      <c r="D712">
        <v>1920</v>
      </c>
      <c r="E712">
        <v>0.97188300000000005</v>
      </c>
      <c r="F712">
        <v>4729</v>
      </c>
      <c r="G712">
        <v>4722</v>
      </c>
      <c r="H712">
        <v>7</v>
      </c>
      <c r="I712">
        <v>1966080</v>
      </c>
      <c r="J712">
        <v>1024</v>
      </c>
      <c r="K712">
        <v>1975.55</v>
      </c>
      <c r="L712">
        <v>0.506189</v>
      </c>
      <c r="M712">
        <v>30.867899999999999</v>
      </c>
      <c r="N712">
        <v>7</v>
      </c>
    </row>
    <row r="713" spans="1:14" ht="12.75">
      <c r="A713">
        <v>7</v>
      </c>
      <c r="B713">
        <v>128</v>
      </c>
      <c r="C713">
        <v>2048</v>
      </c>
      <c r="D713">
        <v>1920</v>
      </c>
      <c r="E713">
        <v>1.64452</v>
      </c>
      <c r="F713">
        <v>9521</v>
      </c>
      <c r="G713">
        <v>9505</v>
      </c>
      <c r="H713">
        <v>16</v>
      </c>
      <c r="I713">
        <v>3932160</v>
      </c>
      <c r="J713">
        <v>2048</v>
      </c>
      <c r="K713">
        <v>1167.51</v>
      </c>
      <c r="L713">
        <v>0.85652300000000003</v>
      </c>
      <c r="M713">
        <v>18.2424</v>
      </c>
      <c r="N713">
        <v>7</v>
      </c>
    </row>
    <row r="714" spans="1:14" ht="12.75">
      <c r="A714">
        <v>7</v>
      </c>
      <c r="B714">
        <v>128</v>
      </c>
      <c r="C714">
        <v>4096</v>
      </c>
      <c r="D714">
        <v>1920</v>
      </c>
      <c r="E714">
        <v>3.9520400000000002</v>
      </c>
      <c r="F714">
        <v>19856</v>
      </c>
      <c r="G714">
        <v>19757</v>
      </c>
      <c r="H714">
        <v>99</v>
      </c>
      <c r="I714">
        <v>7864320</v>
      </c>
      <c r="J714">
        <v>4096</v>
      </c>
      <c r="K714">
        <v>485.82499999999999</v>
      </c>
      <c r="L714">
        <v>2.0583499999999999</v>
      </c>
      <c r="M714">
        <v>7.5910200000000003</v>
      </c>
      <c r="N714">
        <v>7</v>
      </c>
    </row>
    <row r="715" spans="1:14" ht="12.75">
      <c r="A715">
        <v>7</v>
      </c>
      <c r="B715">
        <v>128</v>
      </c>
      <c r="C715">
        <v>8192</v>
      </c>
      <c r="D715">
        <v>1920</v>
      </c>
      <c r="E715">
        <v>10.2218</v>
      </c>
      <c r="F715">
        <v>39466</v>
      </c>
      <c r="G715">
        <v>39076</v>
      </c>
      <c r="H715">
        <v>390</v>
      </c>
      <c r="I715">
        <v>15728640</v>
      </c>
      <c r="J715">
        <v>8192</v>
      </c>
      <c r="K715">
        <v>187.834</v>
      </c>
      <c r="L715">
        <v>5.3238500000000002</v>
      </c>
      <c r="M715">
        <v>2.9349099999999999</v>
      </c>
      <c r="N715">
        <v>7</v>
      </c>
    </row>
    <row r="716" spans="1:14" ht="12.75">
      <c r="A716">
        <v>8</v>
      </c>
      <c r="B716">
        <v>1</v>
      </c>
      <c r="C716">
        <v>1</v>
      </c>
      <c r="D716">
        <v>1920</v>
      </c>
      <c r="E716">
        <v>0.18094399999999999</v>
      </c>
      <c r="F716">
        <v>121</v>
      </c>
      <c r="G716">
        <v>121</v>
      </c>
      <c r="H716">
        <v>0</v>
      </c>
      <c r="I716">
        <v>1920</v>
      </c>
      <c r="J716">
        <v>1</v>
      </c>
      <c r="K716">
        <v>10611</v>
      </c>
      <c r="L716">
        <v>9.4241800000000001E-2</v>
      </c>
      <c r="M716">
        <v>165.797</v>
      </c>
      <c r="N716">
        <v>8</v>
      </c>
    </row>
    <row r="717" spans="1:14" ht="12.75">
      <c r="A717">
        <v>8</v>
      </c>
      <c r="B717">
        <v>1</v>
      </c>
      <c r="C717">
        <v>2</v>
      </c>
      <c r="D717">
        <v>1920</v>
      </c>
      <c r="E717">
        <v>0.24690300000000001</v>
      </c>
      <c r="F717">
        <v>210</v>
      </c>
      <c r="G717">
        <v>202</v>
      </c>
      <c r="H717">
        <v>8</v>
      </c>
      <c r="I717">
        <v>3840</v>
      </c>
      <c r="J717">
        <v>2</v>
      </c>
      <c r="K717">
        <v>7776.33</v>
      </c>
      <c r="L717">
        <v>0.12859499999999999</v>
      </c>
      <c r="M717">
        <v>121.505</v>
      </c>
      <c r="N717">
        <v>8</v>
      </c>
    </row>
    <row r="718" spans="1:14" ht="12.75">
      <c r="A718">
        <v>8</v>
      </c>
      <c r="B718">
        <v>1</v>
      </c>
      <c r="C718">
        <v>4</v>
      </c>
      <c r="D718">
        <v>1920</v>
      </c>
      <c r="E718">
        <v>0.13617799999999999</v>
      </c>
      <c r="F718">
        <v>539</v>
      </c>
      <c r="G718">
        <v>511</v>
      </c>
      <c r="H718">
        <v>28</v>
      </c>
      <c r="I718">
        <v>7680</v>
      </c>
      <c r="J718">
        <v>4</v>
      </c>
      <c r="K718">
        <v>14099.2</v>
      </c>
      <c r="L718">
        <v>7.0926199999999995E-2</v>
      </c>
      <c r="M718">
        <v>220.29900000000001</v>
      </c>
      <c r="N718">
        <v>8</v>
      </c>
    </row>
    <row r="719" spans="1:14" ht="12.75">
      <c r="A719">
        <v>8</v>
      </c>
      <c r="B719">
        <v>1</v>
      </c>
      <c r="C719">
        <v>8</v>
      </c>
      <c r="D719">
        <v>1920</v>
      </c>
      <c r="E719">
        <v>0.18132899999999999</v>
      </c>
      <c r="F719">
        <v>997</v>
      </c>
      <c r="G719">
        <v>845</v>
      </c>
      <c r="H719">
        <v>152</v>
      </c>
      <c r="I719">
        <v>15360</v>
      </c>
      <c r="J719">
        <v>8</v>
      </c>
      <c r="K719">
        <v>10588.5</v>
      </c>
      <c r="L719">
        <v>9.4442100000000001E-2</v>
      </c>
      <c r="M719">
        <v>165.44499999999999</v>
      </c>
      <c r="N719">
        <v>8</v>
      </c>
    </row>
    <row r="720" spans="1:14" ht="12.75">
      <c r="A720">
        <v>8</v>
      </c>
      <c r="B720">
        <v>1</v>
      </c>
      <c r="C720">
        <v>16</v>
      </c>
      <c r="D720">
        <v>1920</v>
      </c>
      <c r="E720">
        <v>0.19515199999999999</v>
      </c>
      <c r="F720">
        <v>2685</v>
      </c>
      <c r="G720">
        <v>2008</v>
      </c>
      <c r="H720">
        <v>677</v>
      </c>
      <c r="I720">
        <v>30720</v>
      </c>
      <c r="J720">
        <v>16</v>
      </c>
      <c r="K720">
        <v>9838.48</v>
      </c>
      <c r="L720">
        <v>0.101642</v>
      </c>
      <c r="M720">
        <v>153.726</v>
      </c>
      <c r="N720">
        <v>8</v>
      </c>
    </row>
    <row r="721" spans="1:14" ht="12.75">
      <c r="A721">
        <v>8</v>
      </c>
      <c r="B721">
        <v>1</v>
      </c>
      <c r="C721">
        <v>32</v>
      </c>
      <c r="D721">
        <v>1920</v>
      </c>
      <c r="E721">
        <v>0.19417799999999999</v>
      </c>
      <c r="F721">
        <v>6760</v>
      </c>
      <c r="G721">
        <v>4007</v>
      </c>
      <c r="H721">
        <v>2753</v>
      </c>
      <c r="I721">
        <v>61440</v>
      </c>
      <c r="J721">
        <v>32</v>
      </c>
      <c r="K721">
        <v>9887.84</v>
      </c>
      <c r="L721">
        <v>0.101134</v>
      </c>
      <c r="M721">
        <v>154.49799999999999</v>
      </c>
      <c r="N721">
        <v>8</v>
      </c>
    </row>
    <row r="722" spans="1:14" ht="12.75">
      <c r="A722">
        <v>8</v>
      </c>
      <c r="B722">
        <v>1</v>
      </c>
      <c r="C722">
        <v>64</v>
      </c>
      <c r="D722">
        <v>1920</v>
      </c>
      <c r="E722">
        <v>0.29661399999999999</v>
      </c>
      <c r="F722">
        <v>22771</v>
      </c>
      <c r="G722">
        <v>10389</v>
      </c>
      <c r="H722">
        <v>12382</v>
      </c>
      <c r="I722">
        <v>122880</v>
      </c>
      <c r="J722">
        <v>64</v>
      </c>
      <c r="K722">
        <v>6473.06</v>
      </c>
      <c r="L722">
        <v>0.15448600000000001</v>
      </c>
      <c r="M722">
        <v>101.142</v>
      </c>
      <c r="N722">
        <v>8</v>
      </c>
    </row>
    <row r="723" spans="1:14" ht="12.75">
      <c r="A723">
        <v>8</v>
      </c>
      <c r="B723">
        <v>1</v>
      </c>
      <c r="C723">
        <v>128</v>
      </c>
      <c r="D723">
        <v>1920</v>
      </c>
      <c r="E723">
        <v>1.0120800000000001</v>
      </c>
      <c r="F723">
        <v>92312</v>
      </c>
      <c r="G723">
        <v>29097</v>
      </c>
      <c r="H723">
        <v>63215</v>
      </c>
      <c r="I723">
        <v>245760</v>
      </c>
      <c r="J723">
        <v>128</v>
      </c>
      <c r="K723">
        <v>1897.09</v>
      </c>
      <c r="L723">
        <v>0.52712199999999998</v>
      </c>
      <c r="M723">
        <v>29.642099999999999</v>
      </c>
      <c r="N723">
        <v>8</v>
      </c>
    </row>
    <row r="724" spans="1:14" ht="12.75">
      <c r="A724">
        <v>8</v>
      </c>
      <c r="B724">
        <v>1</v>
      </c>
      <c r="C724">
        <v>256</v>
      </c>
      <c r="D724">
        <v>1920</v>
      </c>
      <c r="E724">
        <v>1.8016700000000001</v>
      </c>
      <c r="F724">
        <v>308196</v>
      </c>
      <c r="G724">
        <v>82403</v>
      </c>
      <c r="H724">
        <v>225793</v>
      </c>
      <c r="I724">
        <v>491520</v>
      </c>
      <c r="J724">
        <v>256</v>
      </c>
      <c r="K724">
        <v>1065.68</v>
      </c>
      <c r="L724">
        <v>0.93837099999999996</v>
      </c>
      <c r="M724">
        <v>16.651199999999999</v>
      </c>
      <c r="N724">
        <v>8</v>
      </c>
    </row>
    <row r="725" spans="1:14" ht="12.75">
      <c r="A725">
        <v>8</v>
      </c>
      <c r="B725">
        <v>1</v>
      </c>
      <c r="C725">
        <v>512</v>
      </c>
      <c r="D725">
        <v>1920</v>
      </c>
      <c r="E725">
        <v>4.0707199999999997</v>
      </c>
      <c r="F725">
        <v>748134</v>
      </c>
      <c r="G725">
        <v>186500</v>
      </c>
      <c r="H725">
        <v>561634</v>
      </c>
      <c r="I725">
        <v>983040</v>
      </c>
      <c r="J725">
        <v>512</v>
      </c>
      <c r="K725">
        <v>471.661</v>
      </c>
      <c r="L725">
        <v>2.1201599999999998</v>
      </c>
      <c r="M725">
        <v>7.3697100000000004</v>
      </c>
      <c r="N725">
        <v>8</v>
      </c>
    </row>
    <row r="726" spans="1:14" ht="12.75">
      <c r="A726">
        <v>8</v>
      </c>
      <c r="B726">
        <v>1</v>
      </c>
      <c r="C726">
        <v>1024</v>
      </c>
      <c r="D726">
        <v>1920</v>
      </c>
      <c r="E726">
        <v>6.7691699999999999</v>
      </c>
      <c r="F726">
        <v>1539250</v>
      </c>
      <c r="G726">
        <v>375821</v>
      </c>
      <c r="H726">
        <v>1163429</v>
      </c>
      <c r="I726">
        <v>1966080</v>
      </c>
      <c r="J726">
        <v>1024</v>
      </c>
      <c r="K726">
        <v>283.63900000000001</v>
      </c>
      <c r="L726">
        <v>3.5256099999999999</v>
      </c>
      <c r="M726">
        <v>4.4318600000000004</v>
      </c>
      <c r="N726">
        <v>8</v>
      </c>
    </row>
    <row r="727" spans="1:14" ht="12.75">
      <c r="A727">
        <v>8</v>
      </c>
      <c r="B727">
        <v>1</v>
      </c>
      <c r="C727">
        <v>2048</v>
      </c>
      <c r="D727">
        <v>1920</v>
      </c>
      <c r="E727">
        <v>14.245200000000001</v>
      </c>
      <c r="F727">
        <v>3057779</v>
      </c>
      <c r="G727">
        <v>865422</v>
      </c>
      <c r="H727">
        <v>2192357</v>
      </c>
      <c r="I727">
        <v>3932160</v>
      </c>
      <c r="J727">
        <v>2048</v>
      </c>
      <c r="K727">
        <v>134.78200000000001</v>
      </c>
      <c r="L727">
        <v>7.4194000000000004</v>
      </c>
      <c r="M727">
        <v>2.1059700000000001</v>
      </c>
      <c r="N727">
        <v>8</v>
      </c>
    </row>
    <row r="728" spans="1:14" ht="12.75">
      <c r="A728">
        <v>8</v>
      </c>
      <c r="B728">
        <v>2</v>
      </c>
      <c r="C728">
        <v>1</v>
      </c>
      <c r="D728">
        <v>1920</v>
      </c>
      <c r="E728">
        <v>0.22314600000000001</v>
      </c>
      <c r="F728">
        <v>72</v>
      </c>
      <c r="G728">
        <v>72</v>
      </c>
      <c r="H728">
        <v>0</v>
      </c>
      <c r="I728">
        <v>1920</v>
      </c>
      <c r="J728">
        <v>1</v>
      </c>
      <c r="K728">
        <v>8604.2099999999991</v>
      </c>
      <c r="L728">
        <v>0.11622200000000001</v>
      </c>
      <c r="M728">
        <v>134.441</v>
      </c>
      <c r="N728">
        <v>8</v>
      </c>
    </row>
    <row r="729" spans="1:14" ht="12.75">
      <c r="A729">
        <v>8</v>
      </c>
      <c r="B729">
        <v>2</v>
      </c>
      <c r="C729">
        <v>2</v>
      </c>
      <c r="D729">
        <v>1920</v>
      </c>
      <c r="E729">
        <v>0.244007</v>
      </c>
      <c r="F729">
        <v>124</v>
      </c>
      <c r="G729">
        <v>122</v>
      </c>
      <c r="H729">
        <v>2</v>
      </c>
      <c r="I729">
        <v>3840</v>
      </c>
      <c r="J729">
        <v>2</v>
      </c>
      <c r="K729">
        <v>7868.62</v>
      </c>
      <c r="L729">
        <v>0.12708700000000001</v>
      </c>
      <c r="M729">
        <v>122.947</v>
      </c>
      <c r="N729">
        <v>8</v>
      </c>
    </row>
    <row r="730" spans="1:14" ht="12.75">
      <c r="A730">
        <v>8</v>
      </c>
      <c r="B730">
        <v>2</v>
      </c>
      <c r="C730">
        <v>4</v>
      </c>
      <c r="D730">
        <v>1920</v>
      </c>
      <c r="E730">
        <v>0.21482499999999999</v>
      </c>
      <c r="F730">
        <v>296</v>
      </c>
      <c r="G730">
        <v>294</v>
      </c>
      <c r="H730">
        <v>2</v>
      </c>
      <c r="I730">
        <v>7680</v>
      </c>
      <c r="J730">
        <v>4</v>
      </c>
      <c r="K730">
        <v>8937.51</v>
      </c>
      <c r="L730">
        <v>0.111888</v>
      </c>
      <c r="M730">
        <v>139.649</v>
      </c>
      <c r="N730">
        <v>8</v>
      </c>
    </row>
    <row r="731" spans="1:14" ht="12.75">
      <c r="A731">
        <v>8</v>
      </c>
      <c r="B731">
        <v>2</v>
      </c>
      <c r="C731">
        <v>8</v>
      </c>
      <c r="D731">
        <v>1920</v>
      </c>
      <c r="E731">
        <v>0.20830899999999999</v>
      </c>
      <c r="F731">
        <v>597</v>
      </c>
      <c r="G731">
        <v>569</v>
      </c>
      <c r="H731">
        <v>28</v>
      </c>
      <c r="I731">
        <v>15360</v>
      </c>
      <c r="J731">
        <v>8</v>
      </c>
      <c r="K731">
        <v>9217.06</v>
      </c>
      <c r="L731">
        <v>0.10849399999999999</v>
      </c>
      <c r="M731">
        <v>144.017</v>
      </c>
      <c r="N731">
        <v>8</v>
      </c>
    </row>
    <row r="732" spans="1:14" ht="12.75">
      <c r="A732">
        <v>8</v>
      </c>
      <c r="B732">
        <v>2</v>
      </c>
      <c r="C732">
        <v>16</v>
      </c>
      <c r="D732">
        <v>1920</v>
      </c>
      <c r="E732">
        <v>0.22209999999999999</v>
      </c>
      <c r="F732">
        <v>1365</v>
      </c>
      <c r="G732">
        <v>1236</v>
      </c>
      <c r="H732">
        <v>129</v>
      </c>
      <c r="I732">
        <v>30720</v>
      </c>
      <c r="J732">
        <v>16</v>
      </c>
      <c r="K732">
        <v>8644.74</v>
      </c>
      <c r="L732">
        <v>0.115677</v>
      </c>
      <c r="M732">
        <v>135.07400000000001</v>
      </c>
      <c r="N732">
        <v>8</v>
      </c>
    </row>
    <row r="733" spans="1:14" ht="12.75">
      <c r="A733">
        <v>8</v>
      </c>
      <c r="B733">
        <v>2</v>
      </c>
      <c r="C733">
        <v>32</v>
      </c>
      <c r="D733">
        <v>1920</v>
      </c>
      <c r="E733">
        <v>0.188748</v>
      </c>
      <c r="F733">
        <v>2796</v>
      </c>
      <c r="G733">
        <v>2332</v>
      </c>
      <c r="H733">
        <v>464</v>
      </c>
      <c r="I733">
        <v>61440</v>
      </c>
      <c r="J733">
        <v>32</v>
      </c>
      <c r="K733">
        <v>10172.299999999999</v>
      </c>
      <c r="L733">
        <v>9.8306000000000004E-2</v>
      </c>
      <c r="M733">
        <v>158.94200000000001</v>
      </c>
      <c r="N733">
        <v>8</v>
      </c>
    </row>
    <row r="734" spans="1:14" ht="12.75">
      <c r="A734">
        <v>8</v>
      </c>
      <c r="B734">
        <v>2</v>
      </c>
      <c r="C734">
        <v>64</v>
      </c>
      <c r="D734">
        <v>1920</v>
      </c>
      <c r="E734">
        <v>0.23983699999999999</v>
      </c>
      <c r="F734">
        <v>6798</v>
      </c>
      <c r="G734">
        <v>4948</v>
      </c>
      <c r="H734">
        <v>1850</v>
      </c>
      <c r="I734">
        <v>122880</v>
      </c>
      <c r="J734">
        <v>64</v>
      </c>
      <c r="K734">
        <v>8005.45</v>
      </c>
      <c r="L734">
        <v>0.124915</v>
      </c>
      <c r="M734">
        <v>125.08499999999999</v>
      </c>
      <c r="N734">
        <v>8</v>
      </c>
    </row>
    <row r="735" spans="1:14" ht="12.75">
      <c r="A735">
        <v>8</v>
      </c>
      <c r="B735">
        <v>2</v>
      </c>
      <c r="C735">
        <v>128</v>
      </c>
      <c r="D735">
        <v>1920</v>
      </c>
      <c r="E735">
        <v>0.57285600000000003</v>
      </c>
      <c r="F735">
        <v>19280</v>
      </c>
      <c r="G735">
        <v>11158</v>
      </c>
      <c r="H735">
        <v>8122</v>
      </c>
      <c r="I735">
        <v>245760</v>
      </c>
      <c r="J735">
        <v>128</v>
      </c>
      <c r="K735">
        <v>3351.63</v>
      </c>
      <c r="L735">
        <v>0.29836299999999999</v>
      </c>
      <c r="M735">
        <v>52.369100000000003</v>
      </c>
      <c r="N735">
        <v>8</v>
      </c>
    </row>
    <row r="736" spans="1:14" ht="12.75">
      <c r="A736">
        <v>8</v>
      </c>
      <c r="B736">
        <v>2</v>
      </c>
      <c r="C736">
        <v>256</v>
      </c>
      <c r="D736">
        <v>1920</v>
      </c>
      <c r="E736">
        <v>1.22865</v>
      </c>
      <c r="F736">
        <v>70757</v>
      </c>
      <c r="G736">
        <v>28644</v>
      </c>
      <c r="H736">
        <v>42113</v>
      </c>
      <c r="I736">
        <v>491520</v>
      </c>
      <c r="J736">
        <v>256</v>
      </c>
      <c r="K736">
        <v>1562.69</v>
      </c>
      <c r="L736">
        <v>0.63992300000000002</v>
      </c>
      <c r="M736">
        <v>24.417000000000002</v>
      </c>
      <c r="N736">
        <v>8</v>
      </c>
    </row>
    <row r="737" spans="1:14" ht="12.75">
      <c r="A737">
        <v>8</v>
      </c>
      <c r="B737">
        <v>2</v>
      </c>
      <c r="C737">
        <v>512</v>
      </c>
      <c r="D737">
        <v>1920</v>
      </c>
      <c r="E737">
        <v>3.52765</v>
      </c>
      <c r="F737">
        <v>284035</v>
      </c>
      <c r="G737">
        <v>74534</v>
      </c>
      <c r="H737">
        <v>209501</v>
      </c>
      <c r="I737">
        <v>983040</v>
      </c>
      <c r="J737">
        <v>512</v>
      </c>
      <c r="K737">
        <v>544.27200000000005</v>
      </c>
      <c r="L737">
        <v>1.8373200000000001</v>
      </c>
      <c r="M737">
        <v>8.5042500000000008</v>
      </c>
      <c r="N737">
        <v>8</v>
      </c>
    </row>
    <row r="738" spans="1:14" ht="12.75">
      <c r="A738">
        <v>8</v>
      </c>
      <c r="B738">
        <v>2</v>
      </c>
      <c r="C738">
        <v>1024</v>
      </c>
      <c r="D738">
        <v>1920</v>
      </c>
      <c r="E738">
        <v>8.4980899999999995</v>
      </c>
      <c r="F738">
        <v>1005080</v>
      </c>
      <c r="G738">
        <v>190231</v>
      </c>
      <c r="H738">
        <v>814849</v>
      </c>
      <c r="I738">
        <v>1966080</v>
      </c>
      <c r="J738">
        <v>1024</v>
      </c>
      <c r="K738">
        <v>225.93299999999999</v>
      </c>
      <c r="L738">
        <v>4.4260900000000003</v>
      </c>
      <c r="M738">
        <v>3.5302099999999998</v>
      </c>
      <c r="N738">
        <v>8</v>
      </c>
    </row>
    <row r="739" spans="1:14" ht="12.75">
      <c r="A739">
        <v>8</v>
      </c>
      <c r="B739">
        <v>2</v>
      </c>
      <c r="C739">
        <v>2048</v>
      </c>
      <c r="D739">
        <v>1920</v>
      </c>
      <c r="E739">
        <v>25.58</v>
      </c>
      <c r="F739">
        <v>2684862</v>
      </c>
      <c r="G739">
        <v>460882</v>
      </c>
      <c r="H739">
        <v>2223980</v>
      </c>
      <c r="I739">
        <v>3932160</v>
      </c>
      <c r="J739">
        <v>2048</v>
      </c>
      <c r="K739">
        <v>75.058700000000002</v>
      </c>
      <c r="L739">
        <v>13.322900000000001</v>
      </c>
      <c r="M739">
        <v>1.17279</v>
      </c>
      <c r="N739">
        <v>8</v>
      </c>
    </row>
    <row r="740" spans="1:14" ht="12.75">
      <c r="A740">
        <v>8</v>
      </c>
      <c r="B740">
        <v>4</v>
      </c>
      <c r="C740">
        <v>1</v>
      </c>
      <c r="D740">
        <v>1920</v>
      </c>
      <c r="E740">
        <v>0.17752399999999999</v>
      </c>
      <c r="F740">
        <v>36</v>
      </c>
      <c r="G740">
        <v>36</v>
      </c>
      <c r="H740">
        <v>0</v>
      </c>
      <c r="I740">
        <v>1920</v>
      </c>
      <c r="J740">
        <v>1</v>
      </c>
      <c r="K740">
        <v>10815.4</v>
      </c>
      <c r="L740">
        <v>9.2460700000000007E-2</v>
      </c>
      <c r="M740">
        <v>168.99100000000001</v>
      </c>
      <c r="N740">
        <v>8</v>
      </c>
    </row>
    <row r="741" spans="1:14" ht="12.75">
      <c r="A741">
        <v>8</v>
      </c>
      <c r="B741">
        <v>4</v>
      </c>
      <c r="C741">
        <v>2</v>
      </c>
      <c r="D741">
        <v>1920</v>
      </c>
      <c r="E741">
        <v>0.217193</v>
      </c>
      <c r="F741">
        <v>77</v>
      </c>
      <c r="G741">
        <v>77</v>
      </c>
      <c r="H741">
        <v>0</v>
      </c>
      <c r="I741">
        <v>3840</v>
      </c>
      <c r="J741">
        <v>2</v>
      </c>
      <c r="K741">
        <v>8840.08</v>
      </c>
      <c r="L741">
        <v>0.113121</v>
      </c>
      <c r="M741">
        <v>138.126</v>
      </c>
      <c r="N741">
        <v>8</v>
      </c>
    </row>
    <row r="742" spans="1:14" ht="12.75">
      <c r="A742">
        <v>8</v>
      </c>
      <c r="B742">
        <v>4</v>
      </c>
      <c r="C742">
        <v>4</v>
      </c>
      <c r="D742">
        <v>1920</v>
      </c>
      <c r="E742">
        <v>0.20854300000000001</v>
      </c>
      <c r="F742">
        <v>217</v>
      </c>
      <c r="G742">
        <v>217</v>
      </c>
      <c r="H742">
        <v>0</v>
      </c>
      <c r="I742">
        <v>7680</v>
      </c>
      <c r="J742">
        <v>4</v>
      </c>
      <c r="K742">
        <v>9206.75</v>
      </c>
      <c r="L742">
        <v>0.108616</v>
      </c>
      <c r="M742">
        <v>143.85499999999999</v>
      </c>
      <c r="N742">
        <v>8</v>
      </c>
    </row>
    <row r="743" spans="1:14" ht="12.75">
      <c r="A743">
        <v>8</v>
      </c>
      <c r="B743">
        <v>4</v>
      </c>
      <c r="C743">
        <v>8</v>
      </c>
      <c r="D743">
        <v>1920</v>
      </c>
      <c r="E743">
        <v>0.189303</v>
      </c>
      <c r="F743">
        <v>386</v>
      </c>
      <c r="G743">
        <v>379</v>
      </c>
      <c r="H743">
        <v>7</v>
      </c>
      <c r="I743">
        <v>15360</v>
      </c>
      <c r="J743">
        <v>8</v>
      </c>
      <c r="K743">
        <v>10142.4</v>
      </c>
      <c r="L743">
        <v>9.8595500000000003E-2</v>
      </c>
      <c r="M743">
        <v>158.476</v>
      </c>
      <c r="N743">
        <v>8</v>
      </c>
    </row>
    <row r="744" spans="1:14" ht="12.75">
      <c r="A744">
        <v>8</v>
      </c>
      <c r="B744">
        <v>4</v>
      </c>
      <c r="C744">
        <v>16</v>
      </c>
      <c r="D744">
        <v>1920</v>
      </c>
      <c r="E744">
        <v>0.21331</v>
      </c>
      <c r="F744">
        <v>827</v>
      </c>
      <c r="G744">
        <v>795</v>
      </c>
      <c r="H744">
        <v>32</v>
      </c>
      <c r="I744">
        <v>30720</v>
      </c>
      <c r="J744">
        <v>16</v>
      </c>
      <c r="K744">
        <v>9000.99</v>
      </c>
      <c r="L744">
        <v>0.111099</v>
      </c>
      <c r="M744">
        <v>140.63999999999999</v>
      </c>
      <c r="N744">
        <v>8</v>
      </c>
    </row>
    <row r="745" spans="1:14" ht="12.75">
      <c r="A745">
        <v>8</v>
      </c>
      <c r="B745">
        <v>4</v>
      </c>
      <c r="C745">
        <v>32</v>
      </c>
      <c r="D745">
        <v>1920</v>
      </c>
      <c r="E745">
        <v>0.21316399999999999</v>
      </c>
      <c r="F745">
        <v>1551</v>
      </c>
      <c r="G745">
        <v>1466</v>
      </c>
      <c r="H745">
        <v>85</v>
      </c>
      <c r="I745">
        <v>61440</v>
      </c>
      <c r="J745">
        <v>32</v>
      </c>
      <c r="K745">
        <v>9007.17</v>
      </c>
      <c r="L745">
        <v>0.111023</v>
      </c>
      <c r="M745">
        <v>140.73699999999999</v>
      </c>
      <c r="N745">
        <v>8</v>
      </c>
    </row>
    <row r="746" spans="1:14" ht="12.75">
      <c r="A746">
        <v>8</v>
      </c>
      <c r="B746">
        <v>4</v>
      </c>
      <c r="C746">
        <v>64</v>
      </c>
      <c r="D746">
        <v>1920</v>
      </c>
      <c r="E746">
        <v>0.23701800000000001</v>
      </c>
      <c r="F746">
        <v>3156</v>
      </c>
      <c r="G746">
        <v>2893</v>
      </c>
      <c r="H746">
        <v>263</v>
      </c>
      <c r="I746">
        <v>122880</v>
      </c>
      <c r="J746">
        <v>64</v>
      </c>
      <c r="K746">
        <v>8100.65</v>
      </c>
      <c r="L746">
        <v>0.123447</v>
      </c>
      <c r="M746">
        <v>126.57299999999999</v>
      </c>
      <c r="N746">
        <v>8</v>
      </c>
    </row>
    <row r="747" spans="1:14" ht="12.75">
      <c r="A747">
        <v>8</v>
      </c>
      <c r="B747">
        <v>4</v>
      </c>
      <c r="C747">
        <v>128</v>
      </c>
      <c r="D747">
        <v>1920</v>
      </c>
      <c r="E747">
        <v>0.242592</v>
      </c>
      <c r="F747">
        <v>7072</v>
      </c>
      <c r="G747">
        <v>5837</v>
      </c>
      <c r="H747">
        <v>1235</v>
      </c>
      <c r="I747">
        <v>245760</v>
      </c>
      <c r="J747">
        <v>128</v>
      </c>
      <c r="K747">
        <v>7914.53</v>
      </c>
      <c r="L747">
        <v>0.12634999999999999</v>
      </c>
      <c r="M747">
        <v>123.66500000000001</v>
      </c>
      <c r="N747">
        <v>8</v>
      </c>
    </row>
    <row r="748" spans="1:14" ht="12.75">
      <c r="A748">
        <v>8</v>
      </c>
      <c r="B748">
        <v>4</v>
      </c>
      <c r="C748">
        <v>256</v>
      </c>
      <c r="D748">
        <v>1920</v>
      </c>
      <c r="E748">
        <v>0.83877299999999999</v>
      </c>
      <c r="F748">
        <v>17295</v>
      </c>
      <c r="G748">
        <v>12172</v>
      </c>
      <c r="H748">
        <v>5123</v>
      </c>
      <c r="I748">
        <v>491520</v>
      </c>
      <c r="J748">
        <v>256</v>
      </c>
      <c r="K748">
        <v>2289.06</v>
      </c>
      <c r="L748">
        <v>0.436861</v>
      </c>
      <c r="M748">
        <v>35.766500000000001</v>
      </c>
      <c r="N748">
        <v>8</v>
      </c>
    </row>
    <row r="749" spans="1:14" ht="12.75">
      <c r="A749">
        <v>8</v>
      </c>
      <c r="B749">
        <v>4</v>
      </c>
      <c r="C749">
        <v>512</v>
      </c>
      <c r="D749">
        <v>1920</v>
      </c>
      <c r="E749">
        <v>1.56942</v>
      </c>
      <c r="F749">
        <v>51167</v>
      </c>
      <c r="G749">
        <v>27556</v>
      </c>
      <c r="H749">
        <v>23611</v>
      </c>
      <c r="I749">
        <v>983040</v>
      </c>
      <c r="J749">
        <v>512</v>
      </c>
      <c r="K749">
        <v>1223.3800000000001</v>
      </c>
      <c r="L749">
        <v>0.81740400000000002</v>
      </c>
      <c r="M749">
        <v>19.115400000000001</v>
      </c>
      <c r="N749">
        <v>8</v>
      </c>
    </row>
    <row r="750" spans="1:14" ht="12.75">
      <c r="A750">
        <v>8</v>
      </c>
      <c r="B750">
        <v>4</v>
      </c>
      <c r="C750">
        <v>1024</v>
      </c>
      <c r="D750">
        <v>1920</v>
      </c>
      <c r="E750">
        <v>5.8422700000000001</v>
      </c>
      <c r="F750">
        <v>193980</v>
      </c>
      <c r="G750">
        <v>74927</v>
      </c>
      <c r="H750">
        <v>119053</v>
      </c>
      <c r="I750">
        <v>1966080</v>
      </c>
      <c r="J750">
        <v>1024</v>
      </c>
      <c r="K750">
        <v>328.63900000000001</v>
      </c>
      <c r="L750">
        <v>3.0428500000000001</v>
      </c>
      <c r="M750">
        <v>5.1349900000000002</v>
      </c>
      <c r="N750">
        <v>8</v>
      </c>
    </row>
    <row r="751" spans="1:14" ht="12.75">
      <c r="A751">
        <v>8</v>
      </c>
      <c r="B751">
        <v>4</v>
      </c>
      <c r="C751">
        <v>2048</v>
      </c>
      <c r="D751">
        <v>1920</v>
      </c>
      <c r="E751">
        <v>19.354199999999999</v>
      </c>
      <c r="F751">
        <v>877651</v>
      </c>
      <c r="G751">
        <v>204173</v>
      </c>
      <c r="H751">
        <v>673478</v>
      </c>
      <c r="I751">
        <v>3932160</v>
      </c>
      <c r="J751">
        <v>2048</v>
      </c>
      <c r="K751">
        <v>99.203199999999995</v>
      </c>
      <c r="L751">
        <v>10.080299999999999</v>
      </c>
      <c r="M751">
        <v>1.5500499999999999</v>
      </c>
      <c r="N751">
        <v>8</v>
      </c>
    </row>
    <row r="752" spans="1:14" ht="12.75">
      <c r="A752">
        <v>8</v>
      </c>
      <c r="B752">
        <v>8</v>
      </c>
      <c r="C752">
        <v>1</v>
      </c>
      <c r="D752">
        <v>1920</v>
      </c>
      <c r="E752">
        <v>0.13207099999999999</v>
      </c>
      <c r="F752">
        <v>20</v>
      </c>
      <c r="G752">
        <v>20</v>
      </c>
      <c r="H752">
        <v>0</v>
      </c>
      <c r="I752">
        <v>1920</v>
      </c>
      <c r="J752">
        <v>1</v>
      </c>
      <c r="K752">
        <v>14537.6</v>
      </c>
      <c r="L752">
        <v>6.8787100000000004E-2</v>
      </c>
      <c r="M752">
        <v>227.15</v>
      </c>
      <c r="N752">
        <v>8</v>
      </c>
    </row>
    <row r="753" spans="1:14" ht="12.75">
      <c r="A753">
        <v>8</v>
      </c>
      <c r="B753">
        <v>8</v>
      </c>
      <c r="C753">
        <v>2</v>
      </c>
      <c r="D753">
        <v>1920</v>
      </c>
      <c r="E753">
        <v>0.26225599999999999</v>
      </c>
      <c r="F753">
        <v>46</v>
      </c>
      <c r="G753">
        <v>46</v>
      </c>
      <c r="H753">
        <v>0</v>
      </c>
      <c r="I753">
        <v>3840</v>
      </c>
      <c r="J753">
        <v>2</v>
      </c>
      <c r="K753">
        <v>7321.09</v>
      </c>
      <c r="L753">
        <v>0.13659199999999999</v>
      </c>
      <c r="M753">
        <v>114.392</v>
      </c>
      <c r="N753">
        <v>8</v>
      </c>
    </row>
    <row r="754" spans="1:14" ht="12.75">
      <c r="A754">
        <v>8</v>
      </c>
      <c r="B754">
        <v>8</v>
      </c>
      <c r="C754">
        <v>4</v>
      </c>
      <c r="D754">
        <v>1920</v>
      </c>
      <c r="E754">
        <v>0.24870300000000001</v>
      </c>
      <c r="F754">
        <v>148</v>
      </c>
      <c r="G754">
        <v>148</v>
      </c>
      <c r="H754">
        <v>0</v>
      </c>
      <c r="I754">
        <v>7680</v>
      </c>
      <c r="J754">
        <v>4</v>
      </c>
      <c r="K754">
        <v>7720.06</v>
      </c>
      <c r="L754">
        <v>0.12953300000000001</v>
      </c>
      <c r="M754">
        <v>120.626</v>
      </c>
      <c r="N754">
        <v>8</v>
      </c>
    </row>
    <row r="755" spans="1:14" ht="12.75">
      <c r="A755">
        <v>8</v>
      </c>
      <c r="B755">
        <v>8</v>
      </c>
      <c r="C755">
        <v>8</v>
      </c>
      <c r="D755">
        <v>1920</v>
      </c>
      <c r="E755">
        <v>0.20346900000000001</v>
      </c>
      <c r="F755">
        <v>242</v>
      </c>
      <c r="G755">
        <v>241</v>
      </c>
      <c r="H755">
        <v>1</v>
      </c>
      <c r="I755">
        <v>15360</v>
      </c>
      <c r="J755">
        <v>8</v>
      </c>
      <c r="K755">
        <v>9436.34</v>
      </c>
      <c r="L755">
        <v>0.105973</v>
      </c>
      <c r="M755">
        <v>147.44300000000001</v>
      </c>
      <c r="N755">
        <v>8</v>
      </c>
    </row>
    <row r="756" spans="1:14" ht="12.75">
      <c r="A756">
        <v>8</v>
      </c>
      <c r="B756">
        <v>8</v>
      </c>
      <c r="C756">
        <v>16</v>
      </c>
      <c r="D756">
        <v>1920</v>
      </c>
      <c r="E756">
        <v>0.23705999999999999</v>
      </c>
      <c r="F756">
        <v>435</v>
      </c>
      <c r="G756">
        <v>430</v>
      </c>
      <c r="H756">
        <v>5</v>
      </c>
      <c r="I756">
        <v>30720</v>
      </c>
      <c r="J756">
        <v>16</v>
      </c>
      <c r="K756">
        <v>8099.21</v>
      </c>
      <c r="L756">
        <v>0.123469</v>
      </c>
      <c r="M756">
        <v>126.55</v>
      </c>
      <c r="N756">
        <v>8</v>
      </c>
    </row>
    <row r="757" spans="1:14" ht="12.75">
      <c r="A757">
        <v>8</v>
      </c>
      <c r="B757">
        <v>8</v>
      </c>
      <c r="C757">
        <v>32</v>
      </c>
      <c r="D757">
        <v>1920</v>
      </c>
      <c r="E757">
        <v>0.280584</v>
      </c>
      <c r="F757">
        <v>952</v>
      </c>
      <c r="G757">
        <v>930</v>
      </c>
      <c r="H757">
        <v>22</v>
      </c>
      <c r="I757">
        <v>61440</v>
      </c>
      <c r="J757">
        <v>32</v>
      </c>
      <c r="K757">
        <v>6842.88</v>
      </c>
      <c r="L757">
        <v>0.14613699999999999</v>
      </c>
      <c r="M757">
        <v>106.92</v>
      </c>
      <c r="N757">
        <v>8</v>
      </c>
    </row>
    <row r="758" spans="1:14" ht="12.75">
      <c r="A758">
        <v>8</v>
      </c>
      <c r="B758">
        <v>8</v>
      </c>
      <c r="C758">
        <v>64</v>
      </c>
      <c r="D758">
        <v>1920</v>
      </c>
      <c r="E758">
        <v>0.19139300000000001</v>
      </c>
      <c r="F758">
        <v>1831</v>
      </c>
      <c r="G758">
        <v>1776</v>
      </c>
      <c r="H758">
        <v>55</v>
      </c>
      <c r="I758">
        <v>122880</v>
      </c>
      <c r="J758">
        <v>64</v>
      </c>
      <c r="K758">
        <v>10031.700000000001</v>
      </c>
      <c r="L758">
        <v>9.9683999999999995E-2</v>
      </c>
      <c r="M758">
        <v>156.745</v>
      </c>
      <c r="N758">
        <v>8</v>
      </c>
    </row>
    <row r="759" spans="1:14" ht="12.75">
      <c r="A759">
        <v>8</v>
      </c>
      <c r="B759">
        <v>8</v>
      </c>
      <c r="C759">
        <v>128</v>
      </c>
      <c r="D759">
        <v>1920</v>
      </c>
      <c r="E759">
        <v>0.25106800000000001</v>
      </c>
      <c r="F759">
        <v>3638</v>
      </c>
      <c r="G759">
        <v>3443</v>
      </c>
      <c r="H759">
        <v>195</v>
      </c>
      <c r="I759">
        <v>245760</v>
      </c>
      <c r="J759">
        <v>128</v>
      </c>
      <c r="K759">
        <v>7647.34</v>
      </c>
      <c r="L759">
        <v>0.13076399999999999</v>
      </c>
      <c r="M759">
        <v>119.49</v>
      </c>
      <c r="N759">
        <v>8</v>
      </c>
    </row>
    <row r="760" spans="1:14" ht="12.75">
      <c r="A760">
        <v>8</v>
      </c>
      <c r="B760">
        <v>8</v>
      </c>
      <c r="C760">
        <v>256</v>
      </c>
      <c r="D760">
        <v>1920</v>
      </c>
      <c r="E760">
        <v>0.58626299999999998</v>
      </c>
      <c r="F760">
        <v>7675</v>
      </c>
      <c r="G760">
        <v>6880</v>
      </c>
      <c r="H760">
        <v>795</v>
      </c>
      <c r="I760">
        <v>491520</v>
      </c>
      <c r="J760">
        <v>256</v>
      </c>
      <c r="K760">
        <v>3274.98</v>
      </c>
      <c r="L760">
        <v>0.30534499999999998</v>
      </c>
      <c r="M760">
        <v>51.171599999999998</v>
      </c>
      <c r="N760">
        <v>8</v>
      </c>
    </row>
    <row r="761" spans="1:14" ht="12.75">
      <c r="A761">
        <v>8</v>
      </c>
      <c r="B761">
        <v>8</v>
      </c>
      <c r="C761">
        <v>512</v>
      </c>
      <c r="D761">
        <v>1920</v>
      </c>
      <c r="E761">
        <v>1.07402</v>
      </c>
      <c r="F761">
        <v>18142</v>
      </c>
      <c r="G761">
        <v>14597</v>
      </c>
      <c r="H761">
        <v>3545</v>
      </c>
      <c r="I761">
        <v>983040</v>
      </c>
      <c r="J761">
        <v>512</v>
      </c>
      <c r="K761">
        <v>1787.67</v>
      </c>
      <c r="L761">
        <v>0.55938699999999997</v>
      </c>
      <c r="M761">
        <v>27.932400000000001</v>
      </c>
      <c r="N761">
        <v>8</v>
      </c>
    </row>
    <row r="762" spans="1:14" ht="12.75">
      <c r="A762">
        <v>8</v>
      </c>
      <c r="B762">
        <v>8</v>
      </c>
      <c r="C762">
        <v>1024</v>
      </c>
      <c r="D762">
        <v>1920</v>
      </c>
      <c r="E762">
        <v>2.2026400000000002</v>
      </c>
      <c r="F762">
        <v>42503</v>
      </c>
      <c r="G762">
        <v>30152</v>
      </c>
      <c r="H762">
        <v>12351</v>
      </c>
      <c r="I762">
        <v>1966080</v>
      </c>
      <c r="J762">
        <v>1024</v>
      </c>
      <c r="K762">
        <v>871.68</v>
      </c>
      <c r="L762">
        <v>1.1472100000000001</v>
      </c>
      <c r="M762">
        <v>13.62</v>
      </c>
      <c r="N762">
        <v>8</v>
      </c>
    </row>
    <row r="763" spans="1:14" ht="12.75">
      <c r="A763">
        <v>8</v>
      </c>
      <c r="B763">
        <v>8</v>
      </c>
      <c r="C763">
        <v>2048</v>
      </c>
      <c r="D763">
        <v>1920</v>
      </c>
      <c r="E763">
        <v>8.0764099999999992</v>
      </c>
      <c r="F763">
        <v>124514</v>
      </c>
      <c r="G763">
        <v>66906</v>
      </c>
      <c r="H763">
        <v>57608</v>
      </c>
      <c r="I763">
        <v>3932160</v>
      </c>
      <c r="J763">
        <v>2048</v>
      </c>
      <c r="K763">
        <v>237.72900000000001</v>
      </c>
      <c r="L763">
        <v>4.2064599999999999</v>
      </c>
      <c r="M763">
        <v>3.7145199999999998</v>
      </c>
      <c r="N763">
        <v>8</v>
      </c>
    </row>
    <row r="764" spans="1:14" ht="12.75">
      <c r="A764">
        <v>8</v>
      </c>
      <c r="B764">
        <v>16</v>
      </c>
      <c r="C764">
        <v>1</v>
      </c>
      <c r="D764">
        <v>1920</v>
      </c>
      <c r="E764">
        <v>0.26954299999999998</v>
      </c>
      <c r="F764">
        <v>11</v>
      </c>
      <c r="G764">
        <v>11</v>
      </c>
      <c r="H764">
        <v>0</v>
      </c>
      <c r="I764">
        <v>1920</v>
      </c>
      <c r="J764">
        <v>1</v>
      </c>
      <c r="K764">
        <v>7123.16</v>
      </c>
      <c r="L764">
        <v>0.14038700000000001</v>
      </c>
      <c r="M764">
        <v>111.29900000000001</v>
      </c>
      <c r="N764">
        <v>8</v>
      </c>
    </row>
    <row r="765" spans="1:14" ht="12.75">
      <c r="A765">
        <v>8</v>
      </c>
      <c r="B765">
        <v>16</v>
      </c>
      <c r="C765">
        <v>2</v>
      </c>
      <c r="D765">
        <v>1920</v>
      </c>
      <c r="E765">
        <v>0.24281800000000001</v>
      </c>
      <c r="F765">
        <v>27</v>
      </c>
      <c r="G765">
        <v>27</v>
      </c>
      <c r="H765">
        <v>0</v>
      </c>
      <c r="I765">
        <v>3840</v>
      </c>
      <c r="J765">
        <v>2</v>
      </c>
      <c r="K765">
        <v>7907.14</v>
      </c>
      <c r="L765">
        <v>0.126468</v>
      </c>
      <c r="M765">
        <v>123.54900000000001</v>
      </c>
      <c r="N765">
        <v>8</v>
      </c>
    </row>
    <row r="766" spans="1:14" ht="12.75">
      <c r="A766">
        <v>8</v>
      </c>
      <c r="B766">
        <v>16</v>
      </c>
      <c r="C766">
        <v>4</v>
      </c>
      <c r="D766">
        <v>1920</v>
      </c>
      <c r="E766">
        <v>0.26407399999999998</v>
      </c>
      <c r="F766">
        <v>105</v>
      </c>
      <c r="G766">
        <v>105</v>
      </c>
      <c r="H766">
        <v>0</v>
      </c>
      <c r="I766">
        <v>7680</v>
      </c>
      <c r="J766">
        <v>4</v>
      </c>
      <c r="K766">
        <v>7270.7</v>
      </c>
      <c r="L766">
        <v>0.13753799999999999</v>
      </c>
      <c r="M766">
        <v>113.605</v>
      </c>
      <c r="N766">
        <v>8</v>
      </c>
    </row>
    <row r="767" spans="1:14" ht="12.75">
      <c r="A767">
        <v>8</v>
      </c>
      <c r="B767">
        <v>16</v>
      </c>
      <c r="C767">
        <v>8</v>
      </c>
      <c r="D767">
        <v>1920</v>
      </c>
      <c r="E767">
        <v>0.235877</v>
      </c>
      <c r="F767">
        <v>174</v>
      </c>
      <c r="G767">
        <v>172</v>
      </c>
      <c r="H767">
        <v>2</v>
      </c>
      <c r="I767">
        <v>15360</v>
      </c>
      <c r="J767">
        <v>8</v>
      </c>
      <c r="K767">
        <v>8139.82</v>
      </c>
      <c r="L767">
        <v>0.122853</v>
      </c>
      <c r="M767">
        <v>127.185</v>
      </c>
      <c r="N767">
        <v>8</v>
      </c>
    </row>
    <row r="768" spans="1:14" ht="12.75">
      <c r="A768">
        <v>8</v>
      </c>
      <c r="B768">
        <v>16</v>
      </c>
      <c r="C768">
        <v>16</v>
      </c>
      <c r="D768">
        <v>1920</v>
      </c>
      <c r="E768">
        <v>0.25584200000000001</v>
      </c>
      <c r="F768">
        <v>280</v>
      </c>
      <c r="G768">
        <v>279</v>
      </c>
      <c r="H768">
        <v>1</v>
      </c>
      <c r="I768">
        <v>30720</v>
      </c>
      <c r="J768">
        <v>16</v>
      </c>
      <c r="K768">
        <v>7504.64</v>
      </c>
      <c r="L768">
        <v>0.13325100000000001</v>
      </c>
      <c r="M768">
        <v>117.26</v>
      </c>
      <c r="N768">
        <v>8</v>
      </c>
    </row>
    <row r="769" spans="1:14" ht="12.75">
      <c r="A769">
        <v>8</v>
      </c>
      <c r="B769">
        <v>16</v>
      </c>
      <c r="C769">
        <v>32</v>
      </c>
      <c r="D769">
        <v>1920</v>
      </c>
      <c r="E769">
        <v>0.20210400000000001</v>
      </c>
      <c r="F769">
        <v>578</v>
      </c>
      <c r="G769">
        <v>576</v>
      </c>
      <c r="H769">
        <v>2</v>
      </c>
      <c r="I769">
        <v>61440</v>
      </c>
      <c r="J769">
        <v>32</v>
      </c>
      <c r="K769">
        <v>9500.0499999999993</v>
      </c>
      <c r="L769">
        <v>0.105263</v>
      </c>
      <c r="M769">
        <v>148.43799999999999</v>
      </c>
      <c r="N769">
        <v>8</v>
      </c>
    </row>
    <row r="770" spans="1:14" ht="12.75">
      <c r="A770">
        <v>8</v>
      </c>
      <c r="B770">
        <v>16</v>
      </c>
      <c r="C770">
        <v>64</v>
      </c>
      <c r="D770">
        <v>1920</v>
      </c>
      <c r="E770">
        <v>0.192556</v>
      </c>
      <c r="F770">
        <v>1127</v>
      </c>
      <c r="G770">
        <v>1118</v>
      </c>
      <c r="H770">
        <v>9</v>
      </c>
      <c r="I770">
        <v>122880</v>
      </c>
      <c r="J770">
        <v>64</v>
      </c>
      <c r="K770">
        <v>9971.1200000000008</v>
      </c>
      <c r="L770">
        <v>0.10029</v>
      </c>
      <c r="M770">
        <v>155.79900000000001</v>
      </c>
      <c r="N770">
        <v>8</v>
      </c>
    </row>
    <row r="771" spans="1:14" ht="12.75">
      <c r="A771">
        <v>8</v>
      </c>
      <c r="B771">
        <v>16</v>
      </c>
      <c r="C771">
        <v>128</v>
      </c>
      <c r="D771">
        <v>1920</v>
      </c>
      <c r="E771">
        <v>0.20380300000000001</v>
      </c>
      <c r="F771">
        <v>2199</v>
      </c>
      <c r="G771">
        <v>2167</v>
      </c>
      <c r="H771">
        <v>32</v>
      </c>
      <c r="I771">
        <v>245760</v>
      </c>
      <c r="J771">
        <v>128</v>
      </c>
      <c r="K771">
        <v>9420.85</v>
      </c>
      <c r="L771">
        <v>0.10614700000000001</v>
      </c>
      <c r="M771">
        <v>147.20099999999999</v>
      </c>
      <c r="N771">
        <v>8</v>
      </c>
    </row>
    <row r="772" spans="1:14" ht="12.75">
      <c r="A772">
        <v>8</v>
      </c>
      <c r="B772">
        <v>16</v>
      </c>
      <c r="C772">
        <v>256</v>
      </c>
      <c r="D772">
        <v>1920</v>
      </c>
      <c r="E772">
        <v>0.46592299999999998</v>
      </c>
      <c r="F772">
        <v>4829</v>
      </c>
      <c r="G772">
        <v>4689</v>
      </c>
      <c r="H772">
        <v>140</v>
      </c>
      <c r="I772">
        <v>491520</v>
      </c>
      <c r="J772">
        <v>256</v>
      </c>
      <c r="K772">
        <v>4120.8500000000004</v>
      </c>
      <c r="L772">
        <v>0.24266799999999999</v>
      </c>
      <c r="M772">
        <v>64.388300000000001</v>
      </c>
      <c r="N772">
        <v>8</v>
      </c>
    </row>
    <row r="773" spans="1:14" ht="12.75">
      <c r="A773">
        <v>8</v>
      </c>
      <c r="B773">
        <v>16</v>
      </c>
      <c r="C773">
        <v>512</v>
      </c>
      <c r="D773">
        <v>1920</v>
      </c>
      <c r="E773">
        <v>0.94537099999999996</v>
      </c>
      <c r="F773">
        <v>9926</v>
      </c>
      <c r="G773">
        <v>9317</v>
      </c>
      <c r="H773">
        <v>609</v>
      </c>
      <c r="I773">
        <v>983040</v>
      </c>
      <c r="J773">
        <v>512</v>
      </c>
      <c r="K773">
        <v>2030.95</v>
      </c>
      <c r="L773">
        <v>0.49238100000000001</v>
      </c>
      <c r="M773">
        <v>31.733599999999999</v>
      </c>
      <c r="N773">
        <v>8</v>
      </c>
    </row>
    <row r="774" spans="1:14" ht="12.75">
      <c r="A774">
        <v>8</v>
      </c>
      <c r="B774">
        <v>16</v>
      </c>
      <c r="C774">
        <v>1024</v>
      </c>
      <c r="D774">
        <v>1920</v>
      </c>
      <c r="E774">
        <v>1.5460100000000001</v>
      </c>
      <c r="F774">
        <v>20191</v>
      </c>
      <c r="G774">
        <v>18157</v>
      </c>
      <c r="H774">
        <v>2034</v>
      </c>
      <c r="I774">
        <v>1966080</v>
      </c>
      <c r="J774">
        <v>1024</v>
      </c>
      <c r="K774">
        <v>1241.9100000000001</v>
      </c>
      <c r="L774">
        <v>0.80521100000000001</v>
      </c>
      <c r="M774">
        <v>19.404900000000001</v>
      </c>
      <c r="N774">
        <v>8</v>
      </c>
    </row>
    <row r="775" spans="1:14" ht="12.75">
      <c r="A775">
        <v>8</v>
      </c>
      <c r="B775">
        <v>16</v>
      </c>
      <c r="C775">
        <v>2048</v>
      </c>
      <c r="D775">
        <v>1920</v>
      </c>
      <c r="E775">
        <v>3.9198400000000002</v>
      </c>
      <c r="F775">
        <v>46362</v>
      </c>
      <c r="G775">
        <v>37600</v>
      </c>
      <c r="H775">
        <v>8762</v>
      </c>
      <c r="I775">
        <v>3932160</v>
      </c>
      <c r="J775">
        <v>2048</v>
      </c>
      <c r="K775">
        <v>489.81599999999997</v>
      </c>
      <c r="L775">
        <v>2.0415800000000002</v>
      </c>
      <c r="M775">
        <v>7.6533699999999998</v>
      </c>
      <c r="N775">
        <v>8</v>
      </c>
    </row>
    <row r="776" spans="1:14" ht="12.75">
      <c r="A776">
        <v>8</v>
      </c>
      <c r="B776">
        <v>32</v>
      </c>
      <c r="C776">
        <v>1</v>
      </c>
      <c r="D776">
        <v>1920</v>
      </c>
      <c r="E776">
        <v>0.22142800000000001</v>
      </c>
      <c r="F776">
        <v>6</v>
      </c>
      <c r="G776">
        <v>6</v>
      </c>
      <c r="H776">
        <v>0</v>
      </c>
      <c r="I776">
        <v>1920</v>
      </c>
      <c r="J776">
        <v>1</v>
      </c>
      <c r="K776">
        <v>8671</v>
      </c>
      <c r="L776">
        <v>0.115327</v>
      </c>
      <c r="M776">
        <v>135.48400000000001</v>
      </c>
      <c r="N776">
        <v>8</v>
      </c>
    </row>
    <row r="777" spans="1:14" ht="12.75">
      <c r="A777">
        <v>8</v>
      </c>
      <c r="B777">
        <v>32</v>
      </c>
      <c r="C777">
        <v>2</v>
      </c>
      <c r="D777">
        <v>1920</v>
      </c>
      <c r="E777">
        <v>0.198349</v>
      </c>
      <c r="F777">
        <v>15</v>
      </c>
      <c r="G777">
        <v>15</v>
      </c>
      <c r="H777">
        <v>0</v>
      </c>
      <c r="I777">
        <v>3840</v>
      </c>
      <c r="J777">
        <v>2</v>
      </c>
      <c r="K777">
        <v>9679.91</v>
      </c>
      <c r="L777">
        <v>0.103307</v>
      </c>
      <c r="M777">
        <v>151.249</v>
      </c>
      <c r="N777">
        <v>8</v>
      </c>
    </row>
    <row r="778" spans="1:14" ht="12.75">
      <c r="A778">
        <v>8</v>
      </c>
      <c r="B778">
        <v>32</v>
      </c>
      <c r="C778">
        <v>4</v>
      </c>
      <c r="D778">
        <v>1920</v>
      </c>
      <c r="E778">
        <v>0.28629399999999999</v>
      </c>
      <c r="F778">
        <v>69</v>
      </c>
      <c r="G778">
        <v>69</v>
      </c>
      <c r="H778">
        <v>0</v>
      </c>
      <c r="I778">
        <v>7680</v>
      </c>
      <c r="J778">
        <v>4</v>
      </c>
      <c r="K778">
        <v>6706.4</v>
      </c>
      <c r="L778">
        <v>0.14911099999999999</v>
      </c>
      <c r="M778">
        <v>104.788</v>
      </c>
      <c r="N778">
        <v>8</v>
      </c>
    </row>
    <row r="779" spans="1:14" ht="12.75">
      <c r="A779">
        <v>8</v>
      </c>
      <c r="B779">
        <v>32</v>
      </c>
      <c r="C779">
        <v>8</v>
      </c>
      <c r="D779">
        <v>1920</v>
      </c>
      <c r="E779">
        <v>0.24995100000000001</v>
      </c>
      <c r="F779">
        <v>108</v>
      </c>
      <c r="G779">
        <v>108</v>
      </c>
      <c r="H779">
        <v>0</v>
      </c>
      <c r="I779">
        <v>15360</v>
      </c>
      <c r="J779">
        <v>8</v>
      </c>
      <c r="K779">
        <v>7681.5</v>
      </c>
      <c r="L779">
        <v>0.13018299999999999</v>
      </c>
      <c r="M779">
        <v>120.023</v>
      </c>
      <c r="N779">
        <v>8</v>
      </c>
    </row>
    <row r="780" spans="1:14" ht="12.75">
      <c r="A780">
        <v>8</v>
      </c>
      <c r="B780">
        <v>32</v>
      </c>
      <c r="C780">
        <v>16</v>
      </c>
      <c r="D780">
        <v>1920</v>
      </c>
      <c r="E780">
        <v>0.202987</v>
      </c>
      <c r="F780">
        <v>178</v>
      </c>
      <c r="G780">
        <v>178</v>
      </c>
      <c r="H780">
        <v>0</v>
      </c>
      <c r="I780">
        <v>30720</v>
      </c>
      <c r="J780">
        <v>16</v>
      </c>
      <c r="K780">
        <v>9458.74</v>
      </c>
      <c r="L780">
        <v>0.105722</v>
      </c>
      <c r="M780">
        <v>147.79300000000001</v>
      </c>
      <c r="N780">
        <v>8</v>
      </c>
    </row>
    <row r="781" spans="1:14" ht="12.75">
      <c r="A781">
        <v>8</v>
      </c>
      <c r="B781">
        <v>32</v>
      </c>
      <c r="C781">
        <v>32</v>
      </c>
      <c r="D781">
        <v>1920</v>
      </c>
      <c r="E781">
        <v>0.27133099999999999</v>
      </c>
      <c r="F781">
        <v>360</v>
      </c>
      <c r="G781">
        <v>360</v>
      </c>
      <c r="H781">
        <v>0</v>
      </c>
      <c r="I781">
        <v>61440</v>
      </c>
      <c r="J781">
        <v>32</v>
      </c>
      <c r="K781">
        <v>7076.24</v>
      </c>
      <c r="L781">
        <v>0.141318</v>
      </c>
      <c r="M781">
        <v>110.566</v>
      </c>
      <c r="N781">
        <v>8</v>
      </c>
    </row>
    <row r="782" spans="1:14" ht="12.75">
      <c r="A782">
        <v>8</v>
      </c>
      <c r="B782">
        <v>32</v>
      </c>
      <c r="C782">
        <v>64</v>
      </c>
      <c r="D782">
        <v>1920</v>
      </c>
      <c r="E782">
        <v>0.183008</v>
      </c>
      <c r="F782">
        <v>696</v>
      </c>
      <c r="G782">
        <v>696</v>
      </c>
      <c r="H782">
        <v>0</v>
      </c>
      <c r="I782">
        <v>122880</v>
      </c>
      <c r="J782">
        <v>64</v>
      </c>
      <c r="K782">
        <v>10491.3</v>
      </c>
      <c r="L782">
        <v>9.5316799999999993E-2</v>
      </c>
      <c r="M782">
        <v>163.92699999999999</v>
      </c>
      <c r="N782">
        <v>8</v>
      </c>
    </row>
    <row r="783" spans="1:14" ht="12.75">
      <c r="A783">
        <v>8</v>
      </c>
      <c r="B783">
        <v>32</v>
      </c>
      <c r="C783">
        <v>128</v>
      </c>
      <c r="D783">
        <v>1920</v>
      </c>
      <c r="E783">
        <v>0.19439899999999999</v>
      </c>
      <c r="F783">
        <v>1399</v>
      </c>
      <c r="G783">
        <v>1393</v>
      </c>
      <c r="H783">
        <v>6</v>
      </c>
      <c r="I783">
        <v>245760</v>
      </c>
      <c r="J783">
        <v>128</v>
      </c>
      <c r="K783">
        <v>9876.6200000000008</v>
      </c>
      <c r="L783">
        <v>0.10124900000000001</v>
      </c>
      <c r="M783">
        <v>154.322</v>
      </c>
      <c r="N783">
        <v>8</v>
      </c>
    </row>
    <row r="784" spans="1:14" ht="12.75">
      <c r="A784">
        <v>8</v>
      </c>
      <c r="B784">
        <v>32</v>
      </c>
      <c r="C784">
        <v>256</v>
      </c>
      <c r="D784">
        <v>1920</v>
      </c>
      <c r="E784">
        <v>0.34492299999999998</v>
      </c>
      <c r="F784">
        <v>2880</v>
      </c>
      <c r="G784">
        <v>2860</v>
      </c>
      <c r="H784">
        <v>20</v>
      </c>
      <c r="I784">
        <v>491520</v>
      </c>
      <c r="J784">
        <v>256</v>
      </c>
      <c r="K784">
        <v>5566.46</v>
      </c>
      <c r="L784">
        <v>0.179647</v>
      </c>
      <c r="M784">
        <v>86.975999999999999</v>
      </c>
      <c r="N784">
        <v>8</v>
      </c>
    </row>
    <row r="785" spans="1:14" ht="12.75">
      <c r="A785">
        <v>8</v>
      </c>
      <c r="B785">
        <v>32</v>
      </c>
      <c r="C785">
        <v>512</v>
      </c>
      <c r="D785">
        <v>1920</v>
      </c>
      <c r="E785">
        <v>0.83558100000000002</v>
      </c>
      <c r="F785">
        <v>5852</v>
      </c>
      <c r="G785">
        <v>5766</v>
      </c>
      <c r="H785">
        <v>86</v>
      </c>
      <c r="I785">
        <v>983040</v>
      </c>
      <c r="J785">
        <v>512</v>
      </c>
      <c r="K785">
        <v>2297.8000000000002</v>
      </c>
      <c r="L785">
        <v>0.43519799999999997</v>
      </c>
      <c r="M785">
        <v>35.903199999999998</v>
      </c>
      <c r="N785">
        <v>8</v>
      </c>
    </row>
    <row r="786" spans="1:14" ht="12.75">
      <c r="A786">
        <v>8</v>
      </c>
      <c r="B786">
        <v>32</v>
      </c>
      <c r="C786">
        <v>1024</v>
      </c>
      <c r="D786">
        <v>1920</v>
      </c>
      <c r="E786">
        <v>1.2852300000000001</v>
      </c>
      <c r="F786">
        <v>11946</v>
      </c>
      <c r="G786">
        <v>11630</v>
      </c>
      <c r="H786">
        <v>316</v>
      </c>
      <c r="I786">
        <v>1966080</v>
      </c>
      <c r="J786">
        <v>1024</v>
      </c>
      <c r="K786">
        <v>1493.89</v>
      </c>
      <c r="L786">
        <v>0.66939199999999999</v>
      </c>
      <c r="M786">
        <v>23.342099999999999</v>
      </c>
      <c r="N786">
        <v>8</v>
      </c>
    </row>
    <row r="787" spans="1:14" ht="12.75">
      <c r="A787">
        <v>8</v>
      </c>
      <c r="B787">
        <v>32</v>
      </c>
      <c r="C787">
        <v>2048</v>
      </c>
      <c r="D787">
        <v>1920</v>
      </c>
      <c r="E787">
        <v>2.5815899999999998</v>
      </c>
      <c r="F787">
        <v>25302</v>
      </c>
      <c r="G787">
        <v>23901</v>
      </c>
      <c r="H787">
        <v>1401</v>
      </c>
      <c r="I787">
        <v>3932160</v>
      </c>
      <c r="J787">
        <v>2048</v>
      </c>
      <c r="K787">
        <v>743.72900000000004</v>
      </c>
      <c r="L787">
        <v>1.3445800000000001</v>
      </c>
      <c r="M787">
        <v>11.620799999999999</v>
      </c>
      <c r="N787">
        <v>8</v>
      </c>
    </row>
    <row r="788" spans="1:14" ht="12.75">
      <c r="A788">
        <v>8</v>
      </c>
      <c r="B788">
        <v>32</v>
      </c>
      <c r="C788">
        <v>4096</v>
      </c>
      <c r="D788">
        <v>1920</v>
      </c>
      <c r="E788">
        <v>8.0999199999999991</v>
      </c>
      <c r="F788">
        <v>53883</v>
      </c>
      <c r="G788">
        <v>48455</v>
      </c>
      <c r="H788">
        <v>5428</v>
      </c>
      <c r="I788">
        <v>7864320</v>
      </c>
      <c r="J788">
        <v>4096</v>
      </c>
      <c r="K788">
        <v>237.03899999999999</v>
      </c>
      <c r="L788">
        <v>4.2187099999999997</v>
      </c>
      <c r="M788">
        <v>3.7037399999999998</v>
      </c>
      <c r="N788">
        <v>8</v>
      </c>
    </row>
    <row r="789" spans="1:14" ht="12.75">
      <c r="A789">
        <v>8</v>
      </c>
      <c r="B789">
        <v>32</v>
      </c>
      <c r="C789">
        <v>8192</v>
      </c>
      <c r="D789">
        <v>1920</v>
      </c>
      <c r="E789">
        <v>17.558499999999999</v>
      </c>
      <c r="F789">
        <v>119044</v>
      </c>
      <c r="G789">
        <v>97273</v>
      </c>
      <c r="H789">
        <v>21771</v>
      </c>
      <c r="I789">
        <v>15728640</v>
      </c>
      <c r="J789">
        <v>8192</v>
      </c>
      <c r="K789">
        <v>109.348</v>
      </c>
      <c r="L789">
        <v>9.1450800000000001</v>
      </c>
      <c r="M789">
        <v>1.7085699999999999</v>
      </c>
      <c r="N789">
        <v>8</v>
      </c>
    </row>
    <row r="790" spans="1:14" ht="12.75">
      <c r="A790">
        <v>8</v>
      </c>
      <c r="B790">
        <v>64</v>
      </c>
      <c r="C790">
        <v>1</v>
      </c>
      <c r="D790">
        <v>1920</v>
      </c>
      <c r="E790">
        <v>0.30494900000000003</v>
      </c>
      <c r="F790">
        <v>5</v>
      </c>
      <c r="G790">
        <v>5</v>
      </c>
      <c r="H790">
        <v>0</v>
      </c>
      <c r="I790">
        <v>1920</v>
      </c>
      <c r="J790">
        <v>1</v>
      </c>
      <c r="K790">
        <v>6296.12</v>
      </c>
      <c r="L790">
        <v>0.158828</v>
      </c>
      <c r="M790">
        <v>98.376999999999995</v>
      </c>
      <c r="N790">
        <v>8</v>
      </c>
    </row>
    <row r="791" spans="1:14" ht="12.75">
      <c r="A791">
        <v>8</v>
      </c>
      <c r="B791">
        <v>64</v>
      </c>
      <c r="C791">
        <v>2</v>
      </c>
      <c r="D791">
        <v>1920</v>
      </c>
      <c r="E791">
        <v>0.19131799999999999</v>
      </c>
      <c r="F791">
        <v>10</v>
      </c>
      <c r="G791">
        <v>10</v>
      </c>
      <c r="H791">
        <v>0</v>
      </c>
      <c r="I791">
        <v>3840</v>
      </c>
      <c r="J791">
        <v>2</v>
      </c>
      <c r="K791">
        <v>10035.6</v>
      </c>
      <c r="L791">
        <v>9.9644999999999997E-2</v>
      </c>
      <c r="M791">
        <v>156.80699999999999</v>
      </c>
      <c r="N791">
        <v>8</v>
      </c>
    </row>
    <row r="792" spans="1:14" ht="12.75">
      <c r="A792">
        <v>8</v>
      </c>
      <c r="B792">
        <v>64</v>
      </c>
      <c r="C792">
        <v>4</v>
      </c>
      <c r="D792">
        <v>1920</v>
      </c>
      <c r="E792">
        <v>0.16148000000000001</v>
      </c>
      <c r="F792">
        <v>47</v>
      </c>
      <c r="G792">
        <v>47</v>
      </c>
      <c r="H792">
        <v>0</v>
      </c>
      <c r="I792">
        <v>7680</v>
      </c>
      <c r="J792">
        <v>4</v>
      </c>
      <c r="K792">
        <v>11890</v>
      </c>
      <c r="L792">
        <v>8.4104200000000004E-2</v>
      </c>
      <c r="M792">
        <v>185.78100000000001</v>
      </c>
      <c r="N792">
        <v>8</v>
      </c>
    </row>
    <row r="793" spans="1:14" ht="12.75">
      <c r="A793">
        <v>8</v>
      </c>
      <c r="B793">
        <v>64</v>
      </c>
      <c r="C793">
        <v>8</v>
      </c>
      <c r="D793">
        <v>1920</v>
      </c>
      <c r="E793">
        <v>0.18556400000000001</v>
      </c>
      <c r="F793">
        <v>72</v>
      </c>
      <c r="G793">
        <v>72</v>
      </c>
      <c r="H793">
        <v>0</v>
      </c>
      <c r="I793">
        <v>15360</v>
      </c>
      <c r="J793">
        <v>8</v>
      </c>
      <c r="K793">
        <v>10346.799999999999</v>
      </c>
      <c r="L793">
        <v>9.6647800000000006E-2</v>
      </c>
      <c r="M793">
        <v>161.66999999999999</v>
      </c>
      <c r="N793">
        <v>8</v>
      </c>
    </row>
    <row r="794" spans="1:14" ht="12.75">
      <c r="A794">
        <v>8</v>
      </c>
      <c r="B794">
        <v>64</v>
      </c>
      <c r="C794">
        <v>16</v>
      </c>
      <c r="D794">
        <v>1920</v>
      </c>
      <c r="E794">
        <v>0.19289999999999999</v>
      </c>
      <c r="F794">
        <v>112</v>
      </c>
      <c r="G794">
        <v>112</v>
      </c>
      <c r="H794">
        <v>0</v>
      </c>
      <c r="I794">
        <v>30720</v>
      </c>
      <c r="J794">
        <v>16</v>
      </c>
      <c r="K794">
        <v>9953.32</v>
      </c>
      <c r="L794">
        <v>0.100469</v>
      </c>
      <c r="M794">
        <v>155.52099999999999</v>
      </c>
      <c r="N794">
        <v>8</v>
      </c>
    </row>
    <row r="795" spans="1:14" ht="12.75">
      <c r="A795">
        <v>8</v>
      </c>
      <c r="B795">
        <v>64</v>
      </c>
      <c r="C795">
        <v>32</v>
      </c>
      <c r="D795">
        <v>1920</v>
      </c>
      <c r="E795">
        <v>0.19381200000000001</v>
      </c>
      <c r="F795">
        <v>233</v>
      </c>
      <c r="G795">
        <v>233</v>
      </c>
      <c r="H795">
        <v>0</v>
      </c>
      <c r="I795">
        <v>61440</v>
      </c>
      <c r="J795">
        <v>32</v>
      </c>
      <c r="K795">
        <v>9906.51</v>
      </c>
      <c r="L795">
        <v>0.10094400000000001</v>
      </c>
      <c r="M795">
        <v>154.78899999999999</v>
      </c>
      <c r="N795">
        <v>8</v>
      </c>
    </row>
    <row r="796" spans="1:14" ht="12.75">
      <c r="A796">
        <v>8</v>
      </c>
      <c r="B796">
        <v>64</v>
      </c>
      <c r="C796">
        <v>64</v>
      </c>
      <c r="D796">
        <v>1920</v>
      </c>
      <c r="E796">
        <v>0.23980699999999999</v>
      </c>
      <c r="F796">
        <v>444</v>
      </c>
      <c r="G796">
        <v>444</v>
      </c>
      <c r="H796">
        <v>0</v>
      </c>
      <c r="I796">
        <v>122880</v>
      </c>
      <c r="J796">
        <v>64</v>
      </c>
      <c r="K796">
        <v>8006.43</v>
      </c>
      <c r="L796">
        <v>0.1249</v>
      </c>
      <c r="M796">
        <v>125.1</v>
      </c>
      <c r="N796">
        <v>8</v>
      </c>
    </row>
    <row r="797" spans="1:14" ht="12.75">
      <c r="A797">
        <v>8</v>
      </c>
      <c r="B797">
        <v>64</v>
      </c>
      <c r="C797">
        <v>128</v>
      </c>
      <c r="D797">
        <v>1920</v>
      </c>
      <c r="E797">
        <v>0.242643</v>
      </c>
      <c r="F797">
        <v>872</v>
      </c>
      <c r="G797">
        <v>872</v>
      </c>
      <c r="H797">
        <v>0</v>
      </c>
      <c r="I797">
        <v>245760</v>
      </c>
      <c r="J797">
        <v>128</v>
      </c>
      <c r="K797">
        <v>7912.86</v>
      </c>
      <c r="L797">
        <v>0.12637699999999999</v>
      </c>
      <c r="M797">
        <v>123.63800000000001</v>
      </c>
      <c r="N797">
        <v>8</v>
      </c>
    </row>
    <row r="798" spans="1:14" ht="12.75">
      <c r="A798">
        <v>8</v>
      </c>
      <c r="B798">
        <v>64</v>
      </c>
      <c r="C798">
        <v>256</v>
      </c>
      <c r="D798">
        <v>1920</v>
      </c>
      <c r="E798">
        <v>0.23127200000000001</v>
      </c>
      <c r="F798">
        <v>1874</v>
      </c>
      <c r="G798">
        <v>1872</v>
      </c>
      <c r="H798">
        <v>2</v>
      </c>
      <c r="I798">
        <v>491520</v>
      </c>
      <c r="J798">
        <v>256</v>
      </c>
      <c r="K798">
        <v>8301.92</v>
      </c>
      <c r="L798">
        <v>0.12045400000000001</v>
      </c>
      <c r="M798">
        <v>129.71799999999999</v>
      </c>
      <c r="N798">
        <v>8</v>
      </c>
    </row>
    <row r="799" spans="1:14" ht="12.75">
      <c r="A799">
        <v>8</v>
      </c>
      <c r="B799">
        <v>64</v>
      </c>
      <c r="C799">
        <v>512</v>
      </c>
      <c r="D799">
        <v>1920</v>
      </c>
      <c r="E799">
        <v>0.74427399999999999</v>
      </c>
      <c r="F799">
        <v>3642</v>
      </c>
      <c r="G799">
        <v>3625</v>
      </c>
      <c r="H799">
        <v>17</v>
      </c>
      <c r="I799">
        <v>983040</v>
      </c>
      <c r="J799">
        <v>512</v>
      </c>
      <c r="K799">
        <v>2579.69</v>
      </c>
      <c r="L799">
        <v>0.38764300000000002</v>
      </c>
      <c r="M799">
        <v>40.307699999999997</v>
      </c>
      <c r="N799">
        <v>8</v>
      </c>
    </row>
    <row r="800" spans="1:14" ht="12.75">
      <c r="A800">
        <v>8</v>
      </c>
      <c r="B800">
        <v>64</v>
      </c>
      <c r="C800">
        <v>1024</v>
      </c>
      <c r="D800">
        <v>1920</v>
      </c>
      <c r="E800">
        <v>1.1224700000000001</v>
      </c>
      <c r="F800">
        <v>7378</v>
      </c>
      <c r="G800">
        <v>7327</v>
      </c>
      <c r="H800">
        <v>51</v>
      </c>
      <c r="I800">
        <v>1966080</v>
      </c>
      <c r="J800">
        <v>1024</v>
      </c>
      <c r="K800">
        <v>1710.52</v>
      </c>
      <c r="L800">
        <v>0.584619</v>
      </c>
      <c r="M800">
        <v>26.726800000000001</v>
      </c>
      <c r="N800">
        <v>8</v>
      </c>
    </row>
    <row r="801" spans="1:14" ht="12.75">
      <c r="A801">
        <v>8</v>
      </c>
      <c r="B801">
        <v>64</v>
      </c>
      <c r="C801">
        <v>2048</v>
      </c>
      <c r="D801">
        <v>1920</v>
      </c>
      <c r="E801">
        <v>2.02101</v>
      </c>
      <c r="F801">
        <v>15061</v>
      </c>
      <c r="G801">
        <v>14859</v>
      </c>
      <c r="H801">
        <v>202</v>
      </c>
      <c r="I801">
        <v>3932160</v>
      </c>
      <c r="J801">
        <v>2048</v>
      </c>
      <c r="K801">
        <v>950.02</v>
      </c>
      <c r="L801">
        <v>1.05261</v>
      </c>
      <c r="M801">
        <v>14.844099999999999</v>
      </c>
      <c r="N801">
        <v>8</v>
      </c>
    </row>
    <row r="802" spans="1:14" ht="12.75">
      <c r="A802">
        <v>8</v>
      </c>
      <c r="B802">
        <v>64</v>
      </c>
      <c r="C802">
        <v>4096</v>
      </c>
      <c r="D802">
        <v>1920</v>
      </c>
      <c r="E802">
        <v>5.3349500000000001</v>
      </c>
      <c r="F802">
        <v>31525</v>
      </c>
      <c r="G802">
        <v>30787</v>
      </c>
      <c r="H802">
        <v>738</v>
      </c>
      <c r="I802">
        <v>7864320</v>
      </c>
      <c r="J802">
        <v>4096</v>
      </c>
      <c r="K802">
        <v>359.89100000000002</v>
      </c>
      <c r="L802">
        <v>2.7786200000000001</v>
      </c>
      <c r="M802">
        <v>5.6232899999999999</v>
      </c>
      <c r="N802">
        <v>8</v>
      </c>
    </row>
    <row r="803" spans="1:14" ht="12.75">
      <c r="A803">
        <v>8</v>
      </c>
      <c r="B803">
        <v>64</v>
      </c>
      <c r="C803">
        <v>8192</v>
      </c>
      <c r="D803">
        <v>1920</v>
      </c>
      <c r="E803">
        <v>11.7971</v>
      </c>
      <c r="F803">
        <v>64266</v>
      </c>
      <c r="G803">
        <v>61102</v>
      </c>
      <c r="H803">
        <v>3164</v>
      </c>
      <c r="I803">
        <v>15728640</v>
      </c>
      <c r="J803">
        <v>8192</v>
      </c>
      <c r="K803">
        <v>162.75200000000001</v>
      </c>
      <c r="L803">
        <v>6.1443300000000001</v>
      </c>
      <c r="M803">
        <v>2.5429900000000001</v>
      </c>
      <c r="N803">
        <v>8</v>
      </c>
    </row>
    <row r="804" spans="1:14" ht="12.75">
      <c r="A804">
        <v>8</v>
      </c>
      <c r="B804">
        <v>128</v>
      </c>
      <c r="C804">
        <v>1</v>
      </c>
      <c r="D804">
        <v>1920</v>
      </c>
      <c r="E804">
        <v>0.179225</v>
      </c>
      <c r="F804">
        <v>2</v>
      </c>
      <c r="G804">
        <v>2</v>
      </c>
      <c r="H804">
        <v>0</v>
      </c>
      <c r="I804">
        <v>1920</v>
      </c>
      <c r="J804">
        <v>1</v>
      </c>
      <c r="K804">
        <v>10712.8</v>
      </c>
      <c r="L804">
        <v>9.3346299999999993E-2</v>
      </c>
      <c r="M804">
        <v>167.38800000000001</v>
      </c>
      <c r="N804">
        <v>8</v>
      </c>
    </row>
    <row r="805" spans="1:14" ht="12.75">
      <c r="A805">
        <v>8</v>
      </c>
      <c r="B805">
        <v>128</v>
      </c>
      <c r="C805">
        <v>2</v>
      </c>
      <c r="D805">
        <v>1920</v>
      </c>
      <c r="E805">
        <v>0.195104</v>
      </c>
      <c r="F805">
        <v>5</v>
      </c>
      <c r="G805">
        <v>5</v>
      </c>
      <c r="H805">
        <v>0</v>
      </c>
      <c r="I805">
        <v>3840</v>
      </c>
      <c r="J805">
        <v>2</v>
      </c>
      <c r="K805">
        <v>9840.92</v>
      </c>
      <c r="L805">
        <v>0.101617</v>
      </c>
      <c r="M805">
        <v>153.76400000000001</v>
      </c>
      <c r="N805">
        <v>8</v>
      </c>
    </row>
    <row r="806" spans="1:14" ht="12.75">
      <c r="A806">
        <v>8</v>
      </c>
      <c r="B806">
        <v>128</v>
      </c>
      <c r="C806">
        <v>4</v>
      </c>
      <c r="D806">
        <v>1920</v>
      </c>
      <c r="E806">
        <v>0.21349399999999999</v>
      </c>
      <c r="F806">
        <v>30</v>
      </c>
      <c r="G806">
        <v>30</v>
      </c>
      <c r="H806">
        <v>0</v>
      </c>
      <c r="I806">
        <v>7680</v>
      </c>
      <c r="J806">
        <v>4</v>
      </c>
      <c r="K806">
        <v>8993.2099999999991</v>
      </c>
      <c r="L806">
        <v>0.111195</v>
      </c>
      <c r="M806">
        <v>140.51900000000001</v>
      </c>
      <c r="N806">
        <v>8</v>
      </c>
    </row>
    <row r="807" spans="1:14" ht="12.75">
      <c r="A807">
        <v>8</v>
      </c>
      <c r="B807">
        <v>128</v>
      </c>
      <c r="C807">
        <v>8</v>
      </c>
      <c r="D807">
        <v>1920</v>
      </c>
      <c r="E807">
        <v>0.18386</v>
      </c>
      <c r="F807">
        <v>45</v>
      </c>
      <c r="G807">
        <v>45</v>
      </c>
      <c r="H807">
        <v>0</v>
      </c>
      <c r="I807">
        <v>15360</v>
      </c>
      <c r="J807">
        <v>8</v>
      </c>
      <c r="K807">
        <v>10442.799999999999</v>
      </c>
      <c r="L807">
        <v>9.5760200000000004E-2</v>
      </c>
      <c r="M807">
        <v>163.16800000000001</v>
      </c>
      <c r="N807">
        <v>8</v>
      </c>
    </row>
    <row r="808" spans="1:14" ht="12.75">
      <c r="A808">
        <v>8</v>
      </c>
      <c r="B808">
        <v>128</v>
      </c>
      <c r="C808">
        <v>16</v>
      </c>
      <c r="D808">
        <v>1920</v>
      </c>
      <c r="E808">
        <v>0.23413300000000001</v>
      </c>
      <c r="F808">
        <v>71</v>
      </c>
      <c r="G808">
        <v>71</v>
      </c>
      <c r="H808">
        <v>0</v>
      </c>
      <c r="I808">
        <v>30720</v>
      </c>
      <c r="J808">
        <v>16</v>
      </c>
      <c r="K808">
        <v>8200.4599999999991</v>
      </c>
      <c r="L808">
        <v>0.121944</v>
      </c>
      <c r="M808">
        <v>128.13200000000001</v>
      </c>
      <c r="N808">
        <v>8</v>
      </c>
    </row>
    <row r="809" spans="1:14" ht="12.75">
      <c r="A809">
        <v>8</v>
      </c>
      <c r="B809">
        <v>128</v>
      </c>
      <c r="C809">
        <v>32</v>
      </c>
      <c r="D809">
        <v>1920</v>
      </c>
      <c r="E809">
        <v>0.14628099999999999</v>
      </c>
      <c r="F809">
        <v>150</v>
      </c>
      <c r="G809">
        <v>150</v>
      </c>
      <c r="H809">
        <v>0</v>
      </c>
      <c r="I809">
        <v>61440</v>
      </c>
      <c r="J809">
        <v>32</v>
      </c>
      <c r="K809">
        <v>13125.4</v>
      </c>
      <c r="L809">
        <v>7.6188000000000006E-2</v>
      </c>
      <c r="M809">
        <v>205.08500000000001</v>
      </c>
      <c r="N809">
        <v>8</v>
      </c>
    </row>
    <row r="810" spans="1:14" ht="12.75">
      <c r="A810">
        <v>8</v>
      </c>
      <c r="B810">
        <v>128</v>
      </c>
      <c r="C810">
        <v>64</v>
      </c>
      <c r="D810">
        <v>1920</v>
      </c>
      <c r="E810">
        <v>0.20102300000000001</v>
      </c>
      <c r="F810">
        <v>285</v>
      </c>
      <c r="G810">
        <v>285</v>
      </c>
      <c r="H810">
        <v>0</v>
      </c>
      <c r="I810">
        <v>122880</v>
      </c>
      <c r="J810">
        <v>64</v>
      </c>
      <c r="K810">
        <v>9551.14</v>
      </c>
      <c r="L810">
        <v>0.1047</v>
      </c>
      <c r="M810">
        <v>149.23599999999999</v>
      </c>
      <c r="N810">
        <v>8</v>
      </c>
    </row>
    <row r="811" spans="1:14" ht="12.75">
      <c r="A811">
        <v>8</v>
      </c>
      <c r="B811">
        <v>128</v>
      </c>
      <c r="C811">
        <v>128</v>
      </c>
      <c r="D811">
        <v>1920</v>
      </c>
      <c r="E811">
        <v>0.228931</v>
      </c>
      <c r="F811">
        <v>549</v>
      </c>
      <c r="G811">
        <v>548</v>
      </c>
      <c r="H811">
        <v>1</v>
      </c>
      <c r="I811">
        <v>245760</v>
      </c>
      <c r="J811">
        <v>128</v>
      </c>
      <c r="K811">
        <v>8386.82</v>
      </c>
      <c r="L811">
        <v>0.11923499999999999</v>
      </c>
      <c r="M811">
        <v>131.04400000000001</v>
      </c>
      <c r="N811">
        <v>8</v>
      </c>
    </row>
    <row r="812" spans="1:14" ht="12.75">
      <c r="A812">
        <v>8</v>
      </c>
      <c r="B812">
        <v>128</v>
      </c>
      <c r="C812">
        <v>256</v>
      </c>
      <c r="D812">
        <v>1920</v>
      </c>
      <c r="E812">
        <v>0.356159</v>
      </c>
      <c r="F812">
        <v>1205</v>
      </c>
      <c r="G812">
        <v>1204</v>
      </c>
      <c r="H812">
        <v>1</v>
      </c>
      <c r="I812">
        <v>491520</v>
      </c>
      <c r="J812">
        <v>256</v>
      </c>
      <c r="K812">
        <v>5390.85</v>
      </c>
      <c r="L812">
        <v>0.1855</v>
      </c>
      <c r="M812">
        <v>84.231999999999999</v>
      </c>
      <c r="N812">
        <v>8</v>
      </c>
    </row>
    <row r="813" spans="1:14" ht="12.75">
      <c r="A813">
        <v>8</v>
      </c>
      <c r="B813">
        <v>128</v>
      </c>
      <c r="C813">
        <v>512</v>
      </c>
      <c r="D813">
        <v>1920</v>
      </c>
      <c r="E813">
        <v>0.65653399999999995</v>
      </c>
      <c r="F813">
        <v>2339</v>
      </c>
      <c r="G813">
        <v>2337</v>
      </c>
      <c r="H813">
        <v>2</v>
      </c>
      <c r="I813">
        <v>983040</v>
      </c>
      <c r="J813">
        <v>512</v>
      </c>
      <c r="K813">
        <v>2924.45</v>
      </c>
      <c r="L813">
        <v>0.341945</v>
      </c>
      <c r="M813">
        <v>45.694499999999998</v>
      </c>
      <c r="N813">
        <v>8</v>
      </c>
    </row>
    <row r="814" spans="1:14" ht="12.75">
      <c r="A814">
        <v>8</v>
      </c>
      <c r="B814">
        <v>128</v>
      </c>
      <c r="C814">
        <v>1024</v>
      </c>
      <c r="D814">
        <v>1920</v>
      </c>
      <c r="E814">
        <v>0.99246699999999999</v>
      </c>
      <c r="F814">
        <v>4728</v>
      </c>
      <c r="G814">
        <v>4723</v>
      </c>
      <c r="H814">
        <v>5</v>
      </c>
      <c r="I814">
        <v>1966080</v>
      </c>
      <c r="J814">
        <v>1024</v>
      </c>
      <c r="K814">
        <v>1934.57</v>
      </c>
      <c r="L814">
        <v>0.51690999999999998</v>
      </c>
      <c r="M814">
        <v>30.227699999999999</v>
      </c>
      <c r="N814">
        <v>8</v>
      </c>
    </row>
    <row r="815" spans="1:14" ht="12.75">
      <c r="A815">
        <v>8</v>
      </c>
      <c r="B815">
        <v>128</v>
      </c>
      <c r="C815">
        <v>2048</v>
      </c>
      <c r="D815">
        <v>1920</v>
      </c>
      <c r="E815">
        <v>1.70594</v>
      </c>
      <c r="F815">
        <v>9525</v>
      </c>
      <c r="G815">
        <v>9505</v>
      </c>
      <c r="H815">
        <v>20</v>
      </c>
      <c r="I815">
        <v>3932160</v>
      </c>
      <c r="J815">
        <v>2048</v>
      </c>
      <c r="K815">
        <v>1125.48</v>
      </c>
      <c r="L815">
        <v>0.88851199999999997</v>
      </c>
      <c r="M815">
        <v>17.585599999999999</v>
      </c>
      <c r="N815">
        <v>8</v>
      </c>
    </row>
    <row r="816" spans="1:14" ht="12.75">
      <c r="A816">
        <v>8</v>
      </c>
      <c r="B816">
        <v>128</v>
      </c>
      <c r="C816">
        <v>4096</v>
      </c>
      <c r="D816">
        <v>1920</v>
      </c>
      <c r="E816">
        <v>4.008</v>
      </c>
      <c r="F816">
        <v>19847</v>
      </c>
      <c r="G816">
        <v>19756</v>
      </c>
      <c r="H816">
        <v>91</v>
      </c>
      <c r="I816">
        <v>7864320</v>
      </c>
      <c r="J816">
        <v>4096</v>
      </c>
      <c r="K816">
        <v>479.041</v>
      </c>
      <c r="L816">
        <v>2.0874999999999999</v>
      </c>
      <c r="M816">
        <v>7.4850199999999996</v>
      </c>
      <c r="N816">
        <v>8</v>
      </c>
    </row>
    <row r="817" spans="1:14" ht="12.75">
      <c r="A817">
        <v>8</v>
      </c>
      <c r="B817">
        <v>128</v>
      </c>
      <c r="C817">
        <v>8192</v>
      </c>
      <c r="D817">
        <v>1920</v>
      </c>
      <c r="E817">
        <v>10.2242</v>
      </c>
      <c r="F817">
        <v>39471</v>
      </c>
      <c r="G817">
        <v>39091</v>
      </c>
      <c r="H817">
        <v>380</v>
      </c>
      <c r="I817">
        <v>15728640</v>
      </c>
      <c r="J817">
        <v>8192</v>
      </c>
      <c r="K817">
        <v>187.791</v>
      </c>
      <c r="L817">
        <v>5.3250799999999998</v>
      </c>
      <c r="M817">
        <v>2.9342299999999999</v>
      </c>
      <c r="N817">
        <v>8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N313"/>
  <sheetViews>
    <sheetView zoomScaleNormal="100" workbookViewId="0">
      <selection sqref="A1:N1048576"/>
    </sheetView>
  </sheetViews>
  <sheetFormatPr defaultRowHeight="15"/>
  <cols>
    <col min="1" max="1" width="8.140625"/>
    <col min="2" max="2" width="6.28515625"/>
    <col min="3" max="3" width="8.5703125"/>
    <col min="4" max="4" width="10.140625"/>
    <col min="5" max="5" width="10.28515625"/>
    <col min="6" max="6" width="9.42578125" customWidth="1"/>
    <col min="7" max="7" width="7.7109375" customWidth="1"/>
    <col min="8" max="8" width="8.85546875" customWidth="1"/>
    <col min="9" max="9" width="12.42578125"/>
    <col min="10" max="10" width="13.5703125" customWidth="1"/>
    <col min="11" max="11" width="12.85546875" customWidth="1"/>
    <col min="12" max="12" width="17" customWidth="1"/>
    <col min="13" max="13" width="12.28515625"/>
    <col min="14" max="14" width="12.85546875"/>
    <col min="15" max="257" width="11.7109375"/>
  </cols>
  <sheetData>
    <row r="1" spans="1:14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ht="12.75">
      <c r="A2">
        <v>1</v>
      </c>
      <c r="B2">
        <v>32</v>
      </c>
      <c r="C2">
        <v>1</v>
      </c>
      <c r="D2">
        <v>1920</v>
      </c>
      <c r="E2">
        <v>7.7494399999999998E-3</v>
      </c>
      <c r="F2">
        <v>6</v>
      </c>
      <c r="G2">
        <v>6</v>
      </c>
      <c r="H2">
        <v>0</v>
      </c>
      <c r="I2">
        <v>11520</v>
      </c>
      <c r="J2">
        <v>6</v>
      </c>
      <c r="K2">
        <v>247760</v>
      </c>
      <c r="L2">
        <v>4.0361700000000004E-3</v>
      </c>
      <c r="M2">
        <v>3871.25</v>
      </c>
      <c r="N2">
        <v>1</v>
      </c>
    </row>
    <row r="3" spans="1:14" ht="12.75">
      <c r="A3">
        <v>1</v>
      </c>
      <c r="B3">
        <v>32</v>
      </c>
      <c r="C3">
        <v>2</v>
      </c>
      <c r="D3">
        <v>1920</v>
      </c>
      <c r="E3">
        <v>1.10911E-2</v>
      </c>
      <c r="F3">
        <v>15</v>
      </c>
      <c r="G3">
        <v>15</v>
      </c>
      <c r="H3">
        <v>0</v>
      </c>
      <c r="I3">
        <v>24960</v>
      </c>
      <c r="J3">
        <v>13</v>
      </c>
      <c r="K3">
        <v>173111</v>
      </c>
      <c r="L3">
        <v>5.7766400000000004E-3</v>
      </c>
      <c r="M3">
        <v>2704.86</v>
      </c>
      <c r="N3">
        <v>1</v>
      </c>
    </row>
    <row r="4" spans="1:14" ht="12.75">
      <c r="A4">
        <v>1</v>
      </c>
      <c r="B4">
        <v>32</v>
      </c>
      <c r="C4">
        <v>4</v>
      </c>
      <c r="D4">
        <v>1920</v>
      </c>
      <c r="E4">
        <v>1.2012E-2</v>
      </c>
      <c r="F4">
        <v>69</v>
      </c>
      <c r="G4">
        <v>69</v>
      </c>
      <c r="H4">
        <v>0</v>
      </c>
      <c r="I4">
        <v>57600</v>
      </c>
      <c r="J4">
        <v>30</v>
      </c>
      <c r="K4">
        <v>159841</v>
      </c>
      <c r="L4">
        <v>6.2562299999999998E-3</v>
      </c>
      <c r="M4">
        <v>2497.5100000000002</v>
      </c>
      <c r="N4">
        <v>1</v>
      </c>
    </row>
    <row r="5" spans="1:14" ht="12.75">
      <c r="A5">
        <v>1</v>
      </c>
      <c r="B5">
        <v>32</v>
      </c>
      <c r="C5">
        <v>8</v>
      </c>
      <c r="D5">
        <v>1920</v>
      </c>
      <c r="E5">
        <v>1.5831499999999998E-2</v>
      </c>
      <c r="F5">
        <v>108</v>
      </c>
      <c r="G5">
        <v>108</v>
      </c>
      <c r="H5">
        <v>0</v>
      </c>
      <c r="I5">
        <v>145920</v>
      </c>
      <c r="J5">
        <v>76</v>
      </c>
      <c r="K5">
        <v>121277</v>
      </c>
      <c r="L5">
        <v>8.2455600000000007E-3</v>
      </c>
      <c r="M5">
        <v>1894.96</v>
      </c>
      <c r="N5">
        <v>1</v>
      </c>
    </row>
    <row r="6" spans="1:14" ht="12.75">
      <c r="A6">
        <v>1</v>
      </c>
      <c r="B6">
        <v>32</v>
      </c>
      <c r="C6">
        <v>16</v>
      </c>
      <c r="D6">
        <v>1920</v>
      </c>
      <c r="E6">
        <v>1.4639299999999999E-2</v>
      </c>
      <c r="F6">
        <v>178</v>
      </c>
      <c r="G6">
        <v>178</v>
      </c>
      <c r="H6">
        <v>0</v>
      </c>
      <c r="I6">
        <v>414720</v>
      </c>
      <c r="J6">
        <v>216</v>
      </c>
      <c r="K6">
        <v>131154</v>
      </c>
      <c r="L6">
        <v>7.6246300000000003E-3</v>
      </c>
      <c r="M6">
        <v>2049.2800000000002</v>
      </c>
      <c r="N6">
        <v>1</v>
      </c>
    </row>
    <row r="7" spans="1:14" ht="12.75">
      <c r="A7">
        <v>1</v>
      </c>
      <c r="B7">
        <v>32</v>
      </c>
      <c r="C7">
        <v>32</v>
      </c>
      <c r="D7">
        <v>1920</v>
      </c>
      <c r="E7">
        <v>2.1923700000000001E-2</v>
      </c>
      <c r="F7">
        <v>361</v>
      </c>
      <c r="G7">
        <v>361</v>
      </c>
      <c r="H7">
        <v>0</v>
      </c>
      <c r="I7">
        <v>1320960</v>
      </c>
      <c r="J7">
        <v>688</v>
      </c>
      <c r="K7">
        <v>87576.6</v>
      </c>
      <c r="L7">
        <v>1.1418599999999999E-2</v>
      </c>
      <c r="M7">
        <v>1368.38</v>
      </c>
      <c r="N7">
        <v>1</v>
      </c>
    </row>
    <row r="8" spans="1:14" ht="12.75">
      <c r="A8">
        <v>1</v>
      </c>
      <c r="B8">
        <v>32</v>
      </c>
      <c r="C8">
        <v>64</v>
      </c>
      <c r="D8">
        <v>1920</v>
      </c>
      <c r="E8">
        <v>6.2319800000000002E-2</v>
      </c>
      <c r="F8">
        <v>697</v>
      </c>
      <c r="G8">
        <v>697</v>
      </c>
      <c r="H8">
        <v>0</v>
      </c>
      <c r="I8">
        <v>4608000</v>
      </c>
      <c r="J8">
        <v>2400</v>
      </c>
      <c r="K8">
        <v>30808.799999999999</v>
      </c>
      <c r="L8">
        <v>3.24582E-2</v>
      </c>
      <c r="M8">
        <v>481.38799999999998</v>
      </c>
      <c r="N8">
        <v>1</v>
      </c>
    </row>
    <row r="9" spans="1:14" ht="12.75">
      <c r="A9">
        <v>1</v>
      </c>
      <c r="B9">
        <v>32</v>
      </c>
      <c r="C9">
        <v>128</v>
      </c>
      <c r="D9">
        <v>1920</v>
      </c>
      <c r="E9">
        <v>0.22876099999999999</v>
      </c>
      <c r="F9">
        <v>1404</v>
      </c>
      <c r="G9">
        <v>1399</v>
      </c>
      <c r="H9">
        <v>5</v>
      </c>
      <c r="I9">
        <v>17080320</v>
      </c>
      <c r="J9">
        <v>8896</v>
      </c>
      <c r="K9">
        <v>8393.0300000000007</v>
      </c>
      <c r="L9">
        <v>0.119146</v>
      </c>
      <c r="M9">
        <v>131.14099999999999</v>
      </c>
      <c r="N9">
        <v>1</v>
      </c>
    </row>
    <row r="10" spans="1:14" ht="12.75">
      <c r="A10">
        <v>1</v>
      </c>
      <c r="B10">
        <v>32</v>
      </c>
      <c r="C10">
        <v>256</v>
      </c>
      <c r="D10">
        <v>1920</v>
      </c>
      <c r="E10">
        <v>0.79493899999999995</v>
      </c>
      <c r="F10">
        <v>2934</v>
      </c>
      <c r="G10">
        <v>2916</v>
      </c>
      <c r="H10">
        <v>18</v>
      </c>
      <c r="I10">
        <v>65617920</v>
      </c>
      <c r="J10">
        <v>34176</v>
      </c>
      <c r="K10">
        <v>2415.2800000000002</v>
      </c>
      <c r="L10">
        <v>0.41403099999999998</v>
      </c>
      <c r="M10">
        <v>37.738799999999998</v>
      </c>
      <c r="N10">
        <v>1</v>
      </c>
    </row>
    <row r="11" spans="1:14" ht="12.75">
      <c r="A11">
        <v>1</v>
      </c>
      <c r="B11">
        <v>32</v>
      </c>
      <c r="C11">
        <v>512</v>
      </c>
      <c r="D11">
        <v>1920</v>
      </c>
      <c r="E11">
        <v>3.0669300000000002</v>
      </c>
      <c r="F11">
        <v>5917</v>
      </c>
      <c r="G11">
        <v>5830</v>
      </c>
      <c r="H11">
        <v>87</v>
      </c>
      <c r="I11">
        <v>257064960</v>
      </c>
      <c r="J11">
        <v>133888</v>
      </c>
      <c r="K11">
        <v>626.03399999999999</v>
      </c>
      <c r="L11">
        <v>1.5973599999999999</v>
      </c>
      <c r="M11">
        <v>9.7817799999999995</v>
      </c>
      <c r="N11">
        <v>1</v>
      </c>
    </row>
    <row r="12" spans="1:14" ht="12.75">
      <c r="A12">
        <v>1</v>
      </c>
      <c r="B12">
        <v>32</v>
      </c>
      <c r="C12">
        <v>1024</v>
      </c>
      <c r="D12">
        <v>1920</v>
      </c>
      <c r="E12">
        <v>12.111599999999999</v>
      </c>
      <c r="F12">
        <v>12008</v>
      </c>
      <c r="G12">
        <v>11699</v>
      </c>
      <c r="H12">
        <v>309</v>
      </c>
      <c r="I12">
        <v>1017446400</v>
      </c>
      <c r="J12">
        <v>529920</v>
      </c>
      <c r="K12">
        <v>158.52600000000001</v>
      </c>
      <c r="L12">
        <v>6.3081199999999997</v>
      </c>
      <c r="M12">
        <v>2.4769700000000001</v>
      </c>
      <c r="N12">
        <v>1</v>
      </c>
    </row>
    <row r="13" spans="1:14" ht="12.75">
      <c r="A13">
        <v>1</v>
      </c>
      <c r="B13">
        <v>32</v>
      </c>
      <c r="C13">
        <v>2048</v>
      </c>
      <c r="D13">
        <v>1920</v>
      </c>
      <c r="E13">
        <v>48.4069</v>
      </c>
      <c r="F13">
        <v>25682</v>
      </c>
      <c r="G13">
        <v>24194</v>
      </c>
      <c r="H13">
        <v>1488</v>
      </c>
      <c r="I13">
        <v>4048158720</v>
      </c>
      <c r="J13" s="1" t="s">
        <v>14</v>
      </c>
      <c r="K13">
        <v>39.663800000000002</v>
      </c>
      <c r="L13">
        <v>25.2119</v>
      </c>
      <c r="M13">
        <v>0.61974600000000002</v>
      </c>
      <c r="N13">
        <v>1</v>
      </c>
    </row>
    <row r="14" spans="1:14" ht="12.75">
      <c r="A14">
        <v>1</v>
      </c>
      <c r="B14">
        <v>32</v>
      </c>
      <c r="C14">
        <v>4096</v>
      </c>
      <c r="D14">
        <v>1920</v>
      </c>
      <c r="E14">
        <v>207.75200000000001</v>
      </c>
      <c r="F14">
        <v>54785</v>
      </c>
      <c r="G14">
        <v>49057</v>
      </c>
      <c r="H14">
        <v>5728</v>
      </c>
      <c r="I14">
        <v>16149381120</v>
      </c>
      <c r="J14" s="1" t="s">
        <v>15</v>
      </c>
      <c r="K14">
        <v>9.2417999999999996</v>
      </c>
      <c r="L14">
        <v>108.20399999999999</v>
      </c>
      <c r="M14">
        <v>0.144403</v>
      </c>
      <c r="N14">
        <v>1</v>
      </c>
    </row>
    <row r="15" spans="1:14" ht="12.75">
      <c r="A15">
        <v>2</v>
      </c>
      <c r="B15">
        <v>32</v>
      </c>
      <c r="C15">
        <v>1</v>
      </c>
      <c r="D15">
        <v>1920</v>
      </c>
      <c r="E15">
        <v>1.42769E-2</v>
      </c>
      <c r="F15">
        <v>6</v>
      </c>
      <c r="G15">
        <v>6</v>
      </c>
      <c r="H15">
        <v>0</v>
      </c>
      <c r="I15">
        <v>11520</v>
      </c>
      <c r="J15">
        <v>6</v>
      </c>
      <c r="K15">
        <v>134483</v>
      </c>
      <c r="L15">
        <v>7.4358599999999999E-3</v>
      </c>
      <c r="M15">
        <v>2101.3000000000002</v>
      </c>
      <c r="N15">
        <v>2</v>
      </c>
    </row>
    <row r="16" spans="1:14" ht="12.75">
      <c r="A16">
        <v>2</v>
      </c>
      <c r="B16">
        <v>32</v>
      </c>
      <c r="C16">
        <v>2</v>
      </c>
      <c r="D16">
        <v>1920</v>
      </c>
      <c r="E16">
        <v>1.7665699999999999E-2</v>
      </c>
      <c r="F16">
        <v>15</v>
      </c>
      <c r="G16">
        <v>15</v>
      </c>
      <c r="H16">
        <v>0</v>
      </c>
      <c r="I16">
        <v>24960</v>
      </c>
      <c r="J16">
        <v>13</v>
      </c>
      <c r="K16">
        <v>108685</v>
      </c>
      <c r="L16">
        <v>9.2008699999999999E-3</v>
      </c>
      <c r="M16">
        <v>1698.21</v>
      </c>
      <c r="N16">
        <v>2</v>
      </c>
    </row>
    <row r="17" spans="1:14" ht="12.75">
      <c r="A17">
        <v>2</v>
      </c>
      <c r="B17">
        <v>32</v>
      </c>
      <c r="C17">
        <v>4</v>
      </c>
      <c r="D17">
        <v>1920</v>
      </c>
      <c r="E17">
        <v>2.2979900000000001E-2</v>
      </c>
      <c r="F17">
        <v>69</v>
      </c>
      <c r="G17">
        <v>69</v>
      </c>
      <c r="H17">
        <v>0</v>
      </c>
      <c r="I17">
        <v>57600</v>
      </c>
      <c r="J17">
        <v>30</v>
      </c>
      <c r="K17">
        <v>83551.3</v>
      </c>
      <c r="L17">
        <v>1.1968700000000001E-2</v>
      </c>
      <c r="M17">
        <v>1305.49</v>
      </c>
      <c r="N17">
        <v>2</v>
      </c>
    </row>
    <row r="18" spans="1:14" ht="12.75">
      <c r="A18">
        <v>2</v>
      </c>
      <c r="B18">
        <v>32</v>
      </c>
      <c r="C18">
        <v>8</v>
      </c>
      <c r="D18">
        <v>1920</v>
      </c>
      <c r="E18">
        <v>2.3029000000000001E-2</v>
      </c>
      <c r="F18">
        <v>108</v>
      </c>
      <c r="G18">
        <v>108</v>
      </c>
      <c r="H18">
        <v>0</v>
      </c>
      <c r="I18">
        <v>145920</v>
      </c>
      <c r="J18">
        <v>76</v>
      </c>
      <c r="K18">
        <v>83373.100000000006</v>
      </c>
      <c r="L18">
        <v>1.1994299999999999E-2</v>
      </c>
      <c r="M18">
        <v>1302.7</v>
      </c>
      <c r="N18">
        <v>2</v>
      </c>
    </row>
    <row r="19" spans="1:14" ht="12.75">
      <c r="A19">
        <v>2</v>
      </c>
      <c r="B19">
        <v>32</v>
      </c>
      <c r="C19">
        <v>16</v>
      </c>
      <c r="D19">
        <v>1920</v>
      </c>
      <c r="E19">
        <v>2.2239399999999999E-2</v>
      </c>
      <c r="F19">
        <v>178</v>
      </c>
      <c r="G19">
        <v>178</v>
      </c>
      <c r="H19">
        <v>0</v>
      </c>
      <c r="I19">
        <v>414720</v>
      </c>
      <c r="J19">
        <v>216</v>
      </c>
      <c r="K19">
        <v>86333.5</v>
      </c>
      <c r="L19">
        <v>1.1583E-2</v>
      </c>
      <c r="M19">
        <v>1348.96</v>
      </c>
      <c r="N19">
        <v>2</v>
      </c>
    </row>
    <row r="20" spans="1:14" ht="12.75">
      <c r="A20">
        <v>2</v>
      </c>
      <c r="B20">
        <v>32</v>
      </c>
      <c r="C20">
        <v>32</v>
      </c>
      <c r="D20">
        <v>1920</v>
      </c>
      <c r="E20">
        <v>2.44265E-2</v>
      </c>
      <c r="F20">
        <v>361</v>
      </c>
      <c r="G20">
        <v>361</v>
      </c>
      <c r="H20">
        <v>0</v>
      </c>
      <c r="I20">
        <v>1320960</v>
      </c>
      <c r="J20">
        <v>688</v>
      </c>
      <c r="K20">
        <v>78603.199999999997</v>
      </c>
      <c r="L20">
        <v>1.27221E-2</v>
      </c>
      <c r="M20">
        <v>1228.18</v>
      </c>
      <c r="N20">
        <v>2</v>
      </c>
    </row>
    <row r="21" spans="1:14" ht="12.75">
      <c r="A21">
        <v>2</v>
      </c>
      <c r="B21">
        <v>32</v>
      </c>
      <c r="C21">
        <v>64</v>
      </c>
      <c r="D21">
        <v>1920</v>
      </c>
      <c r="E21">
        <v>9.4883499999999996E-2</v>
      </c>
      <c r="F21">
        <v>697</v>
      </c>
      <c r="G21">
        <v>697</v>
      </c>
      <c r="H21">
        <v>0</v>
      </c>
      <c r="I21">
        <v>4608000</v>
      </c>
      <c r="J21">
        <v>2400</v>
      </c>
      <c r="K21">
        <v>20235.3</v>
      </c>
      <c r="L21">
        <v>4.9418499999999997E-2</v>
      </c>
      <c r="M21">
        <v>316.17700000000002</v>
      </c>
      <c r="N21">
        <v>2</v>
      </c>
    </row>
    <row r="22" spans="1:14" ht="12.75">
      <c r="A22">
        <v>2</v>
      </c>
      <c r="B22">
        <v>32</v>
      </c>
      <c r="C22">
        <v>128</v>
      </c>
      <c r="D22">
        <v>1920</v>
      </c>
      <c r="E22">
        <v>0.32539699999999999</v>
      </c>
      <c r="F22">
        <v>1404</v>
      </c>
      <c r="G22">
        <v>1399</v>
      </c>
      <c r="H22">
        <v>5</v>
      </c>
      <c r="I22">
        <v>17080320</v>
      </c>
      <c r="J22">
        <v>8896</v>
      </c>
      <c r="K22">
        <v>5900.48</v>
      </c>
      <c r="L22">
        <v>0.16947799999999999</v>
      </c>
      <c r="M22">
        <v>92.194999999999993</v>
      </c>
      <c r="N22">
        <v>2</v>
      </c>
    </row>
    <row r="23" spans="1:14" ht="12.75">
      <c r="A23">
        <v>2</v>
      </c>
      <c r="B23">
        <v>32</v>
      </c>
      <c r="C23">
        <v>256</v>
      </c>
      <c r="D23">
        <v>1920</v>
      </c>
      <c r="E23">
        <v>0.60894300000000001</v>
      </c>
      <c r="F23">
        <v>2933</v>
      </c>
      <c r="G23">
        <v>2918</v>
      </c>
      <c r="H23">
        <v>15</v>
      </c>
      <c r="I23">
        <v>65617920</v>
      </c>
      <c r="J23">
        <v>34176</v>
      </c>
      <c r="K23">
        <v>3153</v>
      </c>
      <c r="L23">
        <v>0.317158</v>
      </c>
      <c r="M23">
        <v>49.265700000000002</v>
      </c>
      <c r="N23">
        <v>2</v>
      </c>
    </row>
    <row r="24" spans="1:14" ht="12.75">
      <c r="A24">
        <v>2</v>
      </c>
      <c r="B24">
        <v>32</v>
      </c>
      <c r="C24">
        <v>512</v>
      </c>
      <c r="D24">
        <v>1920</v>
      </c>
      <c r="E24">
        <v>2.0812200000000001</v>
      </c>
      <c r="F24">
        <v>5923</v>
      </c>
      <c r="G24">
        <v>5837</v>
      </c>
      <c r="H24">
        <v>86</v>
      </c>
      <c r="I24">
        <v>257064960</v>
      </c>
      <c r="J24">
        <v>133888</v>
      </c>
      <c r="K24">
        <v>922.53499999999997</v>
      </c>
      <c r="L24">
        <v>1.0839700000000001</v>
      </c>
      <c r="M24">
        <v>14.4146</v>
      </c>
      <c r="N24">
        <v>2</v>
      </c>
    </row>
    <row r="25" spans="1:14" ht="12.75">
      <c r="A25">
        <v>2</v>
      </c>
      <c r="B25">
        <v>32</v>
      </c>
      <c r="C25">
        <v>1024</v>
      </c>
      <c r="D25">
        <v>1920</v>
      </c>
      <c r="E25">
        <v>7.72316</v>
      </c>
      <c r="F25">
        <v>12005</v>
      </c>
      <c r="G25">
        <v>11693</v>
      </c>
      <c r="H25">
        <v>312</v>
      </c>
      <c r="I25">
        <v>1017446400</v>
      </c>
      <c r="J25">
        <v>529920</v>
      </c>
      <c r="K25">
        <v>248.60300000000001</v>
      </c>
      <c r="L25">
        <v>4.0224799999999998</v>
      </c>
      <c r="M25">
        <v>3.88442</v>
      </c>
      <c r="N25">
        <v>2</v>
      </c>
    </row>
    <row r="26" spans="1:14" ht="12.75">
      <c r="A26">
        <v>2</v>
      </c>
      <c r="B26">
        <v>32</v>
      </c>
      <c r="C26">
        <v>2048</v>
      </c>
      <c r="D26">
        <v>1920</v>
      </c>
      <c r="E26">
        <v>29.6191</v>
      </c>
      <c r="F26">
        <v>25747</v>
      </c>
      <c r="G26">
        <v>24260</v>
      </c>
      <c r="H26">
        <v>1487</v>
      </c>
      <c r="I26">
        <v>4048158720</v>
      </c>
      <c r="J26" s="1" t="s">
        <v>14</v>
      </c>
      <c r="K26">
        <v>64.822999999999993</v>
      </c>
      <c r="L26">
        <v>15.426600000000001</v>
      </c>
      <c r="M26">
        <v>1.0128600000000001</v>
      </c>
      <c r="N26">
        <v>2</v>
      </c>
    </row>
    <row r="27" spans="1:14" ht="12.75">
      <c r="A27">
        <v>2</v>
      </c>
      <c r="B27">
        <v>32</v>
      </c>
      <c r="C27">
        <v>4096</v>
      </c>
      <c r="D27">
        <v>1920</v>
      </c>
      <c r="E27">
        <v>127.413</v>
      </c>
      <c r="F27">
        <v>54707</v>
      </c>
      <c r="G27">
        <v>48919</v>
      </c>
      <c r="H27">
        <v>5788</v>
      </c>
      <c r="I27">
        <v>16149381120</v>
      </c>
      <c r="J27" s="1" t="s">
        <v>15</v>
      </c>
      <c r="K27">
        <v>15.069100000000001</v>
      </c>
      <c r="L27">
        <v>66.360799999999998</v>
      </c>
      <c r="M27">
        <v>0.235455</v>
      </c>
      <c r="N27">
        <v>2</v>
      </c>
    </row>
    <row r="28" spans="1:14" ht="12.75">
      <c r="A28">
        <v>3</v>
      </c>
      <c r="B28">
        <v>32</v>
      </c>
      <c r="C28">
        <v>1</v>
      </c>
      <c r="D28">
        <v>1920</v>
      </c>
      <c r="E28">
        <v>2.05632E-2</v>
      </c>
      <c r="F28">
        <v>6</v>
      </c>
      <c r="G28">
        <v>6</v>
      </c>
      <c r="H28">
        <v>0</v>
      </c>
      <c r="I28">
        <v>11520</v>
      </c>
      <c r="J28">
        <v>6</v>
      </c>
      <c r="K28">
        <v>93370.6</v>
      </c>
      <c r="L28">
        <v>1.0710000000000001E-2</v>
      </c>
      <c r="M28">
        <v>1458.92</v>
      </c>
      <c r="N28">
        <v>3</v>
      </c>
    </row>
    <row r="29" spans="1:14" ht="12.75">
      <c r="A29">
        <v>3</v>
      </c>
      <c r="B29">
        <v>32</v>
      </c>
      <c r="C29">
        <v>2</v>
      </c>
      <c r="D29">
        <v>1920</v>
      </c>
      <c r="E29">
        <v>3.4290800000000003E-2</v>
      </c>
      <c r="F29">
        <v>15</v>
      </c>
      <c r="G29">
        <v>15</v>
      </c>
      <c r="H29">
        <v>0</v>
      </c>
      <c r="I29">
        <v>24960</v>
      </c>
      <c r="J29">
        <v>13</v>
      </c>
      <c r="K29">
        <v>55991.6</v>
      </c>
      <c r="L29">
        <v>1.7859799999999999E-2</v>
      </c>
      <c r="M29">
        <v>874.86900000000003</v>
      </c>
      <c r="N29">
        <v>3</v>
      </c>
    </row>
    <row r="30" spans="1:14" ht="12.75">
      <c r="A30">
        <v>3</v>
      </c>
      <c r="B30">
        <v>32</v>
      </c>
      <c r="C30">
        <v>4</v>
      </c>
      <c r="D30">
        <v>1920</v>
      </c>
      <c r="E30">
        <v>2.15312E-2</v>
      </c>
      <c r="F30">
        <v>69</v>
      </c>
      <c r="G30">
        <v>69</v>
      </c>
      <c r="H30">
        <v>0</v>
      </c>
      <c r="I30">
        <v>57600</v>
      </c>
      <c r="J30">
        <v>30</v>
      </c>
      <c r="K30">
        <v>89172.7</v>
      </c>
      <c r="L30">
        <v>1.1214200000000001E-2</v>
      </c>
      <c r="M30">
        <v>1393.32</v>
      </c>
      <c r="N30">
        <v>3</v>
      </c>
    </row>
    <row r="31" spans="1:14" ht="12.75">
      <c r="A31">
        <v>3</v>
      </c>
      <c r="B31">
        <v>32</v>
      </c>
      <c r="C31">
        <v>8</v>
      </c>
      <c r="D31">
        <v>1920</v>
      </c>
      <c r="E31">
        <v>2.0518100000000001E-2</v>
      </c>
      <c r="F31">
        <v>108</v>
      </c>
      <c r="G31">
        <v>108</v>
      </c>
      <c r="H31">
        <v>0</v>
      </c>
      <c r="I31">
        <v>145920</v>
      </c>
      <c r="J31">
        <v>76</v>
      </c>
      <c r="K31">
        <v>93576</v>
      </c>
      <c r="L31">
        <v>1.06865E-2</v>
      </c>
      <c r="M31">
        <v>1462.13</v>
      </c>
      <c r="N31">
        <v>3</v>
      </c>
    </row>
    <row r="32" spans="1:14" ht="12.75">
      <c r="A32">
        <v>3</v>
      </c>
      <c r="B32">
        <v>32</v>
      </c>
      <c r="C32">
        <v>16</v>
      </c>
      <c r="D32">
        <v>1920</v>
      </c>
      <c r="E32">
        <v>3.2442199999999997E-2</v>
      </c>
      <c r="F32">
        <v>178</v>
      </c>
      <c r="G32">
        <v>178</v>
      </c>
      <c r="H32">
        <v>0</v>
      </c>
      <c r="I32">
        <v>414720</v>
      </c>
      <c r="J32">
        <v>216</v>
      </c>
      <c r="K32">
        <v>59182.2</v>
      </c>
      <c r="L32">
        <v>1.6896999999999999E-2</v>
      </c>
      <c r="M32">
        <v>924.72299999999996</v>
      </c>
      <c r="N32">
        <v>3</v>
      </c>
    </row>
    <row r="33" spans="1:14" ht="12.75">
      <c r="A33">
        <v>3</v>
      </c>
      <c r="B33">
        <v>32</v>
      </c>
      <c r="C33">
        <v>32</v>
      </c>
      <c r="D33">
        <v>1920</v>
      </c>
      <c r="E33">
        <v>4.2057400000000002E-2</v>
      </c>
      <c r="F33">
        <v>361</v>
      </c>
      <c r="G33">
        <v>361</v>
      </c>
      <c r="H33">
        <v>0</v>
      </c>
      <c r="I33">
        <v>1320960</v>
      </c>
      <c r="J33">
        <v>688</v>
      </c>
      <c r="K33">
        <v>45651.9</v>
      </c>
      <c r="L33">
        <v>2.1904900000000001E-2</v>
      </c>
      <c r="M33">
        <v>713.31100000000004</v>
      </c>
      <c r="N33">
        <v>3</v>
      </c>
    </row>
    <row r="34" spans="1:14" ht="12.75">
      <c r="A34">
        <v>3</v>
      </c>
      <c r="B34">
        <v>32</v>
      </c>
      <c r="C34">
        <v>64</v>
      </c>
      <c r="D34">
        <v>1920</v>
      </c>
      <c r="E34">
        <v>6.1868600000000003E-2</v>
      </c>
      <c r="F34">
        <v>697</v>
      </c>
      <c r="G34">
        <v>697</v>
      </c>
      <c r="H34">
        <v>0</v>
      </c>
      <c r="I34">
        <v>4608000</v>
      </c>
      <c r="J34">
        <v>2400</v>
      </c>
      <c r="K34">
        <v>31033.5</v>
      </c>
      <c r="L34">
        <v>3.22232E-2</v>
      </c>
      <c r="M34">
        <v>484.899</v>
      </c>
      <c r="N34">
        <v>3</v>
      </c>
    </row>
    <row r="35" spans="1:14" ht="12.75">
      <c r="A35">
        <v>3</v>
      </c>
      <c r="B35">
        <v>32</v>
      </c>
      <c r="C35">
        <v>128</v>
      </c>
      <c r="D35">
        <v>1920</v>
      </c>
      <c r="E35">
        <v>0.197209</v>
      </c>
      <c r="F35">
        <v>1404</v>
      </c>
      <c r="G35">
        <v>1399</v>
      </c>
      <c r="H35">
        <v>5</v>
      </c>
      <c r="I35">
        <v>17080320</v>
      </c>
      <c r="J35">
        <v>8896</v>
      </c>
      <c r="K35">
        <v>9735.8799999999992</v>
      </c>
      <c r="L35">
        <v>0.102713</v>
      </c>
      <c r="M35">
        <v>152.12299999999999</v>
      </c>
      <c r="N35">
        <v>3</v>
      </c>
    </row>
    <row r="36" spans="1:14" ht="12.75">
      <c r="A36">
        <v>3</v>
      </c>
      <c r="B36">
        <v>32</v>
      </c>
      <c r="C36">
        <v>256</v>
      </c>
      <c r="D36">
        <v>1920</v>
      </c>
      <c r="E36">
        <v>0.54767900000000003</v>
      </c>
      <c r="F36">
        <v>2929</v>
      </c>
      <c r="G36">
        <v>2911</v>
      </c>
      <c r="H36">
        <v>18</v>
      </c>
      <c r="I36">
        <v>65617920</v>
      </c>
      <c r="J36">
        <v>34176</v>
      </c>
      <c r="K36">
        <v>3505.7</v>
      </c>
      <c r="L36">
        <v>0.28525</v>
      </c>
      <c r="M36">
        <v>54.776600000000002</v>
      </c>
      <c r="N36">
        <v>3</v>
      </c>
    </row>
    <row r="37" spans="1:14" ht="12.75">
      <c r="A37">
        <v>3</v>
      </c>
      <c r="B37">
        <v>32</v>
      </c>
      <c r="C37">
        <v>512</v>
      </c>
      <c r="D37">
        <v>1920</v>
      </c>
      <c r="E37">
        <v>1.8110200000000001</v>
      </c>
      <c r="F37">
        <v>5910</v>
      </c>
      <c r="G37">
        <v>5826</v>
      </c>
      <c r="H37">
        <v>84</v>
      </c>
      <c r="I37">
        <v>257064960</v>
      </c>
      <c r="J37">
        <v>133888</v>
      </c>
      <c r="K37">
        <v>1060.18</v>
      </c>
      <c r="L37">
        <v>0.94323800000000002</v>
      </c>
      <c r="M37">
        <v>16.565300000000001</v>
      </c>
      <c r="N37">
        <v>3</v>
      </c>
    </row>
    <row r="38" spans="1:14" ht="12.75">
      <c r="A38">
        <v>3</v>
      </c>
      <c r="B38">
        <v>32</v>
      </c>
      <c r="C38">
        <v>1024</v>
      </c>
      <c r="D38">
        <v>1920</v>
      </c>
      <c r="E38">
        <v>7.4219900000000001</v>
      </c>
      <c r="F38">
        <v>12003</v>
      </c>
      <c r="G38">
        <v>11686</v>
      </c>
      <c r="H38">
        <v>317</v>
      </c>
      <c r="I38">
        <v>1017446400</v>
      </c>
      <c r="J38">
        <v>529920</v>
      </c>
      <c r="K38">
        <v>258.69099999999997</v>
      </c>
      <c r="L38">
        <v>3.8656199999999998</v>
      </c>
      <c r="M38">
        <v>4.0420400000000001</v>
      </c>
      <c r="N38">
        <v>3</v>
      </c>
    </row>
    <row r="39" spans="1:14" ht="12.75">
      <c r="A39">
        <v>3</v>
      </c>
      <c r="B39">
        <v>32</v>
      </c>
      <c r="C39">
        <v>2048</v>
      </c>
      <c r="D39">
        <v>1920</v>
      </c>
      <c r="E39">
        <v>41.467300000000002</v>
      </c>
      <c r="F39">
        <v>25266</v>
      </c>
      <c r="G39">
        <v>23882</v>
      </c>
      <c r="H39">
        <v>1384</v>
      </c>
      <c r="I39">
        <v>4048158720</v>
      </c>
      <c r="J39" s="1" t="s">
        <v>14</v>
      </c>
      <c r="K39">
        <v>46.301600000000001</v>
      </c>
      <c r="L39">
        <v>21.5975</v>
      </c>
      <c r="M39">
        <v>0.72346200000000005</v>
      </c>
      <c r="N39">
        <v>3</v>
      </c>
    </row>
    <row r="40" spans="1:14" ht="12.75">
      <c r="A40">
        <v>3</v>
      </c>
      <c r="B40">
        <v>32</v>
      </c>
      <c r="C40">
        <v>4096</v>
      </c>
      <c r="D40">
        <v>1920</v>
      </c>
      <c r="E40">
        <v>188.3</v>
      </c>
      <c r="F40">
        <v>55030</v>
      </c>
      <c r="G40">
        <v>49158</v>
      </c>
      <c r="H40">
        <v>5872</v>
      </c>
      <c r="I40">
        <v>16149381120</v>
      </c>
      <c r="J40" s="1" t="s">
        <v>15</v>
      </c>
      <c r="K40">
        <v>10.1965</v>
      </c>
      <c r="L40">
        <v>98.072800000000001</v>
      </c>
      <c r="M40">
        <v>0.15931999999999999</v>
      </c>
      <c r="N40">
        <v>3</v>
      </c>
    </row>
    <row r="41" spans="1:14" ht="12.75">
      <c r="A41">
        <v>4</v>
      </c>
      <c r="B41">
        <v>32</v>
      </c>
      <c r="C41">
        <v>1</v>
      </c>
      <c r="D41">
        <v>1920</v>
      </c>
      <c r="E41">
        <v>4.8047300000000001E-2</v>
      </c>
      <c r="F41">
        <v>6</v>
      </c>
      <c r="G41">
        <v>6</v>
      </c>
      <c r="H41">
        <v>0</v>
      </c>
      <c r="I41">
        <v>11520</v>
      </c>
      <c r="J41">
        <v>6</v>
      </c>
      <c r="K41">
        <v>39960.6</v>
      </c>
      <c r="L41">
        <v>2.5024600000000001E-2</v>
      </c>
      <c r="M41">
        <v>624.38499999999999</v>
      </c>
      <c r="N41">
        <v>4</v>
      </c>
    </row>
    <row r="42" spans="1:14" ht="12.75">
      <c r="A42">
        <v>4</v>
      </c>
      <c r="B42">
        <v>32</v>
      </c>
      <c r="C42">
        <v>2</v>
      </c>
      <c r="D42">
        <v>1920</v>
      </c>
      <c r="E42">
        <v>2.6934699999999999E-2</v>
      </c>
      <c r="F42">
        <v>15</v>
      </c>
      <c r="G42">
        <v>15</v>
      </c>
      <c r="H42">
        <v>0</v>
      </c>
      <c r="I42">
        <v>24960</v>
      </c>
      <c r="J42">
        <v>13</v>
      </c>
      <c r="K42">
        <v>71283.399999999994</v>
      </c>
      <c r="L42">
        <v>1.4028499999999999E-2</v>
      </c>
      <c r="M42">
        <v>1113.8</v>
      </c>
      <c r="N42">
        <v>4</v>
      </c>
    </row>
    <row r="43" spans="1:14" ht="12.75">
      <c r="A43">
        <v>4</v>
      </c>
      <c r="B43">
        <v>32</v>
      </c>
      <c r="C43">
        <v>4</v>
      </c>
      <c r="D43">
        <v>1920</v>
      </c>
      <c r="E43">
        <v>3.5784700000000003E-2</v>
      </c>
      <c r="F43">
        <v>69</v>
      </c>
      <c r="G43">
        <v>69</v>
      </c>
      <c r="H43">
        <v>0</v>
      </c>
      <c r="I43">
        <v>57600</v>
      </c>
      <c r="J43">
        <v>30</v>
      </c>
      <c r="K43">
        <v>53654.2</v>
      </c>
      <c r="L43">
        <v>1.8637899999999999E-2</v>
      </c>
      <c r="M43">
        <v>838.34699999999998</v>
      </c>
      <c r="N43">
        <v>4</v>
      </c>
    </row>
    <row r="44" spans="1:14" ht="12.75">
      <c r="A44">
        <v>4</v>
      </c>
      <c r="B44">
        <v>32</v>
      </c>
      <c r="C44">
        <v>8</v>
      </c>
      <c r="D44">
        <v>1920</v>
      </c>
      <c r="E44">
        <v>3.69267E-2</v>
      </c>
      <c r="F44">
        <v>108</v>
      </c>
      <c r="G44">
        <v>108</v>
      </c>
      <c r="H44">
        <v>0</v>
      </c>
      <c r="I44">
        <v>145920</v>
      </c>
      <c r="J44">
        <v>76</v>
      </c>
      <c r="K44">
        <v>51994.9</v>
      </c>
      <c r="L44">
        <v>1.9232699999999998E-2</v>
      </c>
      <c r="M44">
        <v>812.42</v>
      </c>
      <c r="N44">
        <v>4</v>
      </c>
    </row>
    <row r="45" spans="1:14" ht="12.75">
      <c r="A45">
        <v>4</v>
      </c>
      <c r="B45">
        <v>32</v>
      </c>
      <c r="C45">
        <v>16</v>
      </c>
      <c r="D45">
        <v>1920</v>
      </c>
      <c r="E45">
        <v>3.3059400000000003E-2</v>
      </c>
      <c r="F45">
        <v>178</v>
      </c>
      <c r="G45">
        <v>178</v>
      </c>
      <c r="H45">
        <v>0</v>
      </c>
      <c r="I45">
        <v>414720</v>
      </c>
      <c r="J45">
        <v>216</v>
      </c>
      <c r="K45">
        <v>58077.4</v>
      </c>
      <c r="L45">
        <v>1.7218399999999998E-2</v>
      </c>
      <c r="M45">
        <v>907.45899999999995</v>
      </c>
      <c r="N45">
        <v>4</v>
      </c>
    </row>
    <row r="46" spans="1:14" ht="12.75">
      <c r="A46">
        <v>4</v>
      </c>
      <c r="B46">
        <v>32</v>
      </c>
      <c r="C46">
        <v>32</v>
      </c>
      <c r="D46">
        <v>1920</v>
      </c>
      <c r="E46">
        <v>5.1261000000000001E-2</v>
      </c>
      <c r="F46">
        <v>361</v>
      </c>
      <c r="G46">
        <v>361</v>
      </c>
      <c r="H46">
        <v>0</v>
      </c>
      <c r="I46">
        <v>1320960</v>
      </c>
      <c r="J46">
        <v>688</v>
      </c>
      <c r="K46">
        <v>37455.4</v>
      </c>
      <c r="L46">
        <v>2.6698400000000001E-2</v>
      </c>
      <c r="M46">
        <v>585.24099999999999</v>
      </c>
      <c r="N46">
        <v>4</v>
      </c>
    </row>
    <row r="47" spans="1:14" ht="12.75">
      <c r="A47">
        <v>4</v>
      </c>
      <c r="B47">
        <v>32</v>
      </c>
      <c r="C47">
        <v>64</v>
      </c>
      <c r="D47">
        <v>1920</v>
      </c>
      <c r="E47">
        <v>6.4307799999999998E-2</v>
      </c>
      <c r="F47">
        <v>697</v>
      </c>
      <c r="G47">
        <v>697</v>
      </c>
      <c r="H47">
        <v>0</v>
      </c>
      <c r="I47">
        <v>4608000</v>
      </c>
      <c r="J47">
        <v>2400</v>
      </c>
      <c r="K47">
        <v>29856.400000000001</v>
      </c>
      <c r="L47">
        <v>3.3493700000000001E-2</v>
      </c>
      <c r="M47">
        <v>466.50599999999997</v>
      </c>
      <c r="N47">
        <v>4</v>
      </c>
    </row>
    <row r="48" spans="1:14" ht="12.75">
      <c r="A48">
        <v>4</v>
      </c>
      <c r="B48">
        <v>32</v>
      </c>
      <c r="C48">
        <v>128</v>
      </c>
      <c r="D48">
        <v>1920</v>
      </c>
      <c r="E48">
        <v>0.25695200000000001</v>
      </c>
      <c r="F48">
        <v>1404</v>
      </c>
      <c r="G48">
        <v>1399</v>
      </c>
      <c r="H48">
        <v>5</v>
      </c>
      <c r="I48">
        <v>17080320</v>
      </c>
      <c r="J48">
        <v>8896</v>
      </c>
      <c r="K48">
        <v>7472.2</v>
      </c>
      <c r="L48">
        <v>0.133829</v>
      </c>
      <c r="M48">
        <v>116.753</v>
      </c>
      <c r="N48">
        <v>4</v>
      </c>
    </row>
    <row r="49" spans="1:14" ht="12.75">
      <c r="A49">
        <v>4</v>
      </c>
      <c r="B49">
        <v>32</v>
      </c>
      <c r="C49">
        <v>256</v>
      </c>
      <c r="D49">
        <v>1920</v>
      </c>
      <c r="E49">
        <v>0.73921300000000001</v>
      </c>
      <c r="F49">
        <v>2895</v>
      </c>
      <c r="G49">
        <v>2871</v>
      </c>
      <c r="H49">
        <v>24</v>
      </c>
      <c r="I49">
        <v>65617920</v>
      </c>
      <c r="J49">
        <v>34176</v>
      </c>
      <c r="K49">
        <v>2597.36</v>
      </c>
      <c r="L49">
        <v>0.38500699999999999</v>
      </c>
      <c r="M49">
        <v>40.5837</v>
      </c>
      <c r="N49">
        <v>4</v>
      </c>
    </row>
    <row r="50" spans="1:14" ht="12.75">
      <c r="A50">
        <v>4</v>
      </c>
      <c r="B50">
        <v>32</v>
      </c>
      <c r="C50">
        <v>512</v>
      </c>
      <c r="D50">
        <v>1920</v>
      </c>
      <c r="E50">
        <v>2.3857599999999999</v>
      </c>
      <c r="F50">
        <v>5913</v>
      </c>
      <c r="G50">
        <v>5831</v>
      </c>
      <c r="H50">
        <v>82</v>
      </c>
      <c r="I50">
        <v>257064960</v>
      </c>
      <c r="J50">
        <v>133888</v>
      </c>
      <c r="K50">
        <v>804.774</v>
      </c>
      <c r="L50">
        <v>1.24258</v>
      </c>
      <c r="M50">
        <v>12.5746</v>
      </c>
      <c r="N50">
        <v>4</v>
      </c>
    </row>
    <row r="51" spans="1:14" ht="12.75">
      <c r="A51">
        <v>4</v>
      </c>
      <c r="B51">
        <v>32</v>
      </c>
      <c r="C51">
        <v>1024</v>
      </c>
      <c r="D51">
        <v>1920</v>
      </c>
      <c r="E51">
        <v>9.5704399999999996</v>
      </c>
      <c r="F51">
        <v>11955</v>
      </c>
      <c r="G51">
        <v>11635</v>
      </c>
      <c r="H51">
        <v>320</v>
      </c>
      <c r="I51">
        <v>1017446400</v>
      </c>
      <c r="J51">
        <v>529920</v>
      </c>
      <c r="K51">
        <v>200.61799999999999</v>
      </c>
      <c r="L51">
        <v>4.98461</v>
      </c>
      <c r="M51">
        <v>3.1346500000000002</v>
      </c>
      <c r="N51">
        <v>4</v>
      </c>
    </row>
    <row r="52" spans="1:14" ht="12.75">
      <c r="A52">
        <v>4</v>
      </c>
      <c r="B52">
        <v>32</v>
      </c>
      <c r="C52">
        <v>2048</v>
      </c>
      <c r="D52">
        <v>1920</v>
      </c>
      <c r="E52">
        <v>36.3506</v>
      </c>
      <c r="F52">
        <v>25384</v>
      </c>
      <c r="G52">
        <v>24012</v>
      </c>
      <c r="H52">
        <v>1372</v>
      </c>
      <c r="I52">
        <v>4048158720</v>
      </c>
      <c r="J52" s="1" t="s">
        <v>14</v>
      </c>
      <c r="K52">
        <v>52.818899999999999</v>
      </c>
      <c r="L52">
        <v>18.932600000000001</v>
      </c>
      <c r="M52">
        <v>0.825295</v>
      </c>
      <c r="N52">
        <v>4</v>
      </c>
    </row>
    <row r="53" spans="1:14" ht="12.75">
      <c r="A53">
        <v>4</v>
      </c>
      <c r="B53">
        <v>32</v>
      </c>
      <c r="C53">
        <v>4096</v>
      </c>
      <c r="D53">
        <v>1920</v>
      </c>
      <c r="E53">
        <v>155.71100000000001</v>
      </c>
      <c r="F53">
        <v>55182</v>
      </c>
      <c r="G53">
        <v>49431</v>
      </c>
      <c r="H53">
        <v>5751</v>
      </c>
      <c r="I53">
        <v>16149381120</v>
      </c>
      <c r="J53" s="1" t="s">
        <v>15</v>
      </c>
      <c r="K53">
        <v>12.330500000000001</v>
      </c>
      <c r="L53">
        <v>81.099500000000006</v>
      </c>
      <c r="M53">
        <v>0.192665</v>
      </c>
      <c r="N53">
        <v>4</v>
      </c>
    </row>
    <row r="54" spans="1:14" ht="12.75">
      <c r="A54">
        <v>5</v>
      </c>
      <c r="B54">
        <v>32</v>
      </c>
      <c r="C54">
        <v>1</v>
      </c>
      <c r="D54">
        <v>1920</v>
      </c>
      <c r="E54">
        <v>4.60039E-2</v>
      </c>
      <c r="F54">
        <v>6</v>
      </c>
      <c r="G54">
        <v>6</v>
      </c>
      <c r="H54">
        <v>0</v>
      </c>
      <c r="I54">
        <v>11520</v>
      </c>
      <c r="J54">
        <v>6</v>
      </c>
      <c r="K54">
        <v>41735.599999999999</v>
      </c>
      <c r="L54">
        <v>2.39603E-2</v>
      </c>
      <c r="M54">
        <v>652.11900000000003</v>
      </c>
      <c r="N54">
        <v>5</v>
      </c>
    </row>
    <row r="55" spans="1:14" ht="12.75">
      <c r="A55">
        <v>5</v>
      </c>
      <c r="B55">
        <v>32</v>
      </c>
      <c r="C55">
        <v>2</v>
      </c>
      <c r="D55">
        <v>1920</v>
      </c>
      <c r="E55">
        <v>5.1342699999999998E-2</v>
      </c>
      <c r="F55">
        <v>15</v>
      </c>
      <c r="G55">
        <v>15</v>
      </c>
      <c r="H55">
        <v>0</v>
      </c>
      <c r="I55">
        <v>24960</v>
      </c>
      <c r="J55">
        <v>13</v>
      </c>
      <c r="K55">
        <v>37395.800000000003</v>
      </c>
      <c r="L55">
        <v>2.6741000000000001E-2</v>
      </c>
      <c r="M55">
        <v>584.30999999999995</v>
      </c>
      <c r="N55">
        <v>5</v>
      </c>
    </row>
    <row r="56" spans="1:14" ht="12.75">
      <c r="A56">
        <v>5</v>
      </c>
      <c r="B56">
        <v>32</v>
      </c>
      <c r="C56">
        <v>4</v>
      </c>
      <c r="D56">
        <v>1920</v>
      </c>
      <c r="E56">
        <v>5.2576900000000003E-2</v>
      </c>
      <c r="F56">
        <v>69</v>
      </c>
      <c r="G56">
        <v>69</v>
      </c>
      <c r="H56">
        <v>0</v>
      </c>
      <c r="I56">
        <v>57600</v>
      </c>
      <c r="J56">
        <v>30</v>
      </c>
      <c r="K56">
        <v>36517.9</v>
      </c>
      <c r="L56">
        <v>2.73838E-2</v>
      </c>
      <c r="M56">
        <v>570.59299999999996</v>
      </c>
      <c r="N56">
        <v>5</v>
      </c>
    </row>
    <row r="57" spans="1:14" ht="12.75">
      <c r="A57">
        <v>5</v>
      </c>
      <c r="B57">
        <v>32</v>
      </c>
      <c r="C57">
        <v>8</v>
      </c>
      <c r="D57">
        <v>1920</v>
      </c>
      <c r="E57">
        <v>5.3670599999999999E-2</v>
      </c>
      <c r="F57">
        <v>108</v>
      </c>
      <c r="G57">
        <v>108</v>
      </c>
      <c r="H57">
        <v>0</v>
      </c>
      <c r="I57">
        <v>145920</v>
      </c>
      <c r="J57">
        <v>76</v>
      </c>
      <c r="K57">
        <v>35773.800000000003</v>
      </c>
      <c r="L57">
        <v>2.79534E-2</v>
      </c>
      <c r="M57">
        <v>558.96500000000003</v>
      </c>
      <c r="N57">
        <v>5</v>
      </c>
    </row>
    <row r="58" spans="1:14" ht="12.75">
      <c r="A58">
        <v>5</v>
      </c>
      <c r="B58">
        <v>32</v>
      </c>
      <c r="C58">
        <v>16</v>
      </c>
      <c r="D58">
        <v>1920</v>
      </c>
      <c r="E58">
        <v>5.6265099999999998E-2</v>
      </c>
      <c r="F58">
        <v>178</v>
      </c>
      <c r="G58">
        <v>178</v>
      </c>
      <c r="H58">
        <v>0</v>
      </c>
      <c r="I58">
        <v>414720</v>
      </c>
      <c r="J58">
        <v>216</v>
      </c>
      <c r="K58">
        <v>34124.199999999997</v>
      </c>
      <c r="L58">
        <v>2.9304699999999999E-2</v>
      </c>
      <c r="M58">
        <v>533.19100000000003</v>
      </c>
      <c r="N58">
        <v>5</v>
      </c>
    </row>
    <row r="59" spans="1:14" ht="12.75">
      <c r="A59">
        <v>5</v>
      </c>
      <c r="B59">
        <v>32</v>
      </c>
      <c r="C59">
        <v>32</v>
      </c>
      <c r="D59">
        <v>1920</v>
      </c>
      <c r="E59">
        <v>7.5201799999999999E-2</v>
      </c>
      <c r="F59">
        <v>361</v>
      </c>
      <c r="G59">
        <v>361</v>
      </c>
      <c r="H59">
        <v>0</v>
      </c>
      <c r="I59">
        <v>1320960</v>
      </c>
      <c r="J59">
        <v>688</v>
      </c>
      <c r="K59">
        <v>25531.3</v>
      </c>
      <c r="L59">
        <v>3.9167599999999997E-2</v>
      </c>
      <c r="M59">
        <v>398.92700000000002</v>
      </c>
      <c r="N59">
        <v>5</v>
      </c>
    </row>
    <row r="60" spans="1:14" ht="12.75">
      <c r="A60">
        <v>5</v>
      </c>
      <c r="B60">
        <v>32</v>
      </c>
      <c r="C60">
        <v>64</v>
      </c>
      <c r="D60">
        <v>1920</v>
      </c>
      <c r="E60">
        <v>7.9362000000000002E-2</v>
      </c>
      <c r="F60">
        <v>697</v>
      </c>
      <c r="G60">
        <v>697</v>
      </c>
      <c r="H60">
        <v>0</v>
      </c>
      <c r="I60">
        <v>4608000</v>
      </c>
      <c r="J60">
        <v>2400</v>
      </c>
      <c r="K60">
        <v>24192.9</v>
      </c>
      <c r="L60">
        <v>4.13344E-2</v>
      </c>
      <c r="M60">
        <v>378.01499999999999</v>
      </c>
      <c r="N60">
        <v>5</v>
      </c>
    </row>
    <row r="61" spans="1:14" ht="12.75">
      <c r="A61">
        <v>5</v>
      </c>
      <c r="B61">
        <v>32</v>
      </c>
      <c r="C61">
        <v>128</v>
      </c>
      <c r="D61">
        <v>1920</v>
      </c>
      <c r="E61">
        <v>0.17863999999999999</v>
      </c>
      <c r="F61">
        <v>1403</v>
      </c>
      <c r="G61">
        <v>1397</v>
      </c>
      <c r="H61">
        <v>6</v>
      </c>
      <c r="I61">
        <v>17080320</v>
      </c>
      <c r="J61">
        <v>8896</v>
      </c>
      <c r="K61">
        <v>10747.9</v>
      </c>
      <c r="L61">
        <v>9.3041600000000002E-2</v>
      </c>
      <c r="M61">
        <v>167.93600000000001</v>
      </c>
      <c r="N61">
        <v>5</v>
      </c>
    </row>
    <row r="62" spans="1:14" ht="12.75">
      <c r="A62">
        <v>5</v>
      </c>
      <c r="B62">
        <v>32</v>
      </c>
      <c r="C62">
        <v>256</v>
      </c>
      <c r="D62">
        <v>1920</v>
      </c>
      <c r="E62">
        <v>0.56850299999999998</v>
      </c>
      <c r="F62">
        <v>2940</v>
      </c>
      <c r="G62">
        <v>2924</v>
      </c>
      <c r="H62">
        <v>16</v>
      </c>
      <c r="I62">
        <v>65617920</v>
      </c>
      <c r="J62">
        <v>34176</v>
      </c>
      <c r="K62">
        <v>3377.29</v>
      </c>
      <c r="L62">
        <v>0.296095</v>
      </c>
      <c r="M62">
        <v>52.770200000000003</v>
      </c>
      <c r="N62">
        <v>5</v>
      </c>
    </row>
    <row r="63" spans="1:14" ht="12.75">
      <c r="A63">
        <v>5</v>
      </c>
      <c r="B63">
        <v>32</v>
      </c>
      <c r="C63">
        <v>512</v>
      </c>
      <c r="D63">
        <v>1920</v>
      </c>
      <c r="E63">
        <v>2.4916999999999998</v>
      </c>
      <c r="F63">
        <v>5908</v>
      </c>
      <c r="G63">
        <v>5830</v>
      </c>
      <c r="H63">
        <v>78</v>
      </c>
      <c r="I63">
        <v>257064960</v>
      </c>
      <c r="J63">
        <v>133888</v>
      </c>
      <c r="K63">
        <v>770.55799999999999</v>
      </c>
      <c r="L63">
        <v>1.29776</v>
      </c>
      <c r="M63">
        <v>12.04</v>
      </c>
      <c r="N63">
        <v>5</v>
      </c>
    </row>
    <row r="64" spans="1:14" ht="12.75">
      <c r="A64">
        <v>5</v>
      </c>
      <c r="B64">
        <v>32</v>
      </c>
      <c r="C64">
        <v>1024</v>
      </c>
      <c r="D64">
        <v>1920</v>
      </c>
      <c r="E64">
        <v>8.2594200000000004</v>
      </c>
      <c r="F64">
        <v>12023</v>
      </c>
      <c r="G64">
        <v>11723</v>
      </c>
      <c r="H64">
        <v>300</v>
      </c>
      <c r="I64">
        <v>1017446400</v>
      </c>
      <c r="J64">
        <v>529920</v>
      </c>
      <c r="K64">
        <v>232.46199999999999</v>
      </c>
      <c r="L64">
        <v>4.3017799999999999</v>
      </c>
      <c r="M64">
        <v>3.6322199999999998</v>
      </c>
      <c r="N64">
        <v>5</v>
      </c>
    </row>
    <row r="65" spans="1:14" ht="12.75">
      <c r="A65">
        <v>5</v>
      </c>
      <c r="B65">
        <v>32</v>
      </c>
      <c r="C65">
        <v>2048</v>
      </c>
      <c r="D65">
        <v>1920</v>
      </c>
      <c r="E65">
        <v>35.597499999999997</v>
      </c>
      <c r="F65">
        <v>25448</v>
      </c>
      <c r="G65">
        <v>24006</v>
      </c>
      <c r="H65">
        <v>1442</v>
      </c>
      <c r="I65">
        <v>4048158720</v>
      </c>
      <c r="J65" s="1" t="s">
        <v>14</v>
      </c>
      <c r="K65">
        <v>53.936399999999999</v>
      </c>
      <c r="L65">
        <v>18.540299999999998</v>
      </c>
      <c r="M65">
        <v>0.84275699999999998</v>
      </c>
      <c r="N65">
        <v>5</v>
      </c>
    </row>
    <row r="66" spans="1:14" ht="12.75">
      <c r="A66">
        <v>5</v>
      </c>
      <c r="B66">
        <v>32</v>
      </c>
      <c r="C66">
        <v>4096</v>
      </c>
      <c r="D66">
        <v>1920</v>
      </c>
      <c r="E66">
        <v>141.94999999999999</v>
      </c>
      <c r="F66">
        <v>54908</v>
      </c>
      <c r="G66">
        <v>49106</v>
      </c>
      <c r="H66">
        <v>5802</v>
      </c>
      <c r="I66">
        <v>16149381120</v>
      </c>
      <c r="J66" s="1" t="s">
        <v>15</v>
      </c>
      <c r="K66">
        <v>13.5259</v>
      </c>
      <c r="L66">
        <v>73.932199999999995</v>
      </c>
      <c r="M66">
        <v>0.211342</v>
      </c>
      <c r="N66">
        <v>5</v>
      </c>
    </row>
    <row r="67" spans="1:14" ht="12.75">
      <c r="A67">
        <v>6</v>
      </c>
      <c r="B67">
        <v>32</v>
      </c>
      <c r="C67">
        <v>1</v>
      </c>
      <c r="D67">
        <v>1920</v>
      </c>
      <c r="E67">
        <v>4.4027400000000001E-2</v>
      </c>
      <c r="F67">
        <v>6</v>
      </c>
      <c r="G67">
        <v>6</v>
      </c>
      <c r="H67">
        <v>0</v>
      </c>
      <c r="I67">
        <v>11520</v>
      </c>
      <c r="J67">
        <v>6</v>
      </c>
      <c r="K67">
        <v>43609.2</v>
      </c>
      <c r="L67">
        <v>2.2930900000000001E-2</v>
      </c>
      <c r="M67">
        <v>681.39400000000001</v>
      </c>
      <c r="N67">
        <v>6</v>
      </c>
    </row>
    <row r="68" spans="1:14" ht="12.75">
      <c r="A68">
        <v>6</v>
      </c>
      <c r="B68">
        <v>32</v>
      </c>
      <c r="C68">
        <v>2</v>
      </c>
      <c r="D68">
        <v>1920</v>
      </c>
      <c r="E68">
        <v>6.3078400000000007E-2</v>
      </c>
      <c r="F68">
        <v>15</v>
      </c>
      <c r="G68">
        <v>15</v>
      </c>
      <c r="H68">
        <v>0</v>
      </c>
      <c r="I68">
        <v>24960</v>
      </c>
      <c r="J68">
        <v>13</v>
      </c>
      <c r="K68">
        <v>30438.3</v>
      </c>
      <c r="L68">
        <v>3.2853399999999998E-2</v>
      </c>
      <c r="M68">
        <v>475.59800000000001</v>
      </c>
      <c r="N68">
        <v>6</v>
      </c>
    </row>
    <row r="69" spans="1:14" ht="12.75">
      <c r="A69">
        <v>6</v>
      </c>
      <c r="B69">
        <v>32</v>
      </c>
      <c r="C69">
        <v>4</v>
      </c>
      <c r="D69">
        <v>1920</v>
      </c>
      <c r="E69">
        <v>4.0517499999999998E-2</v>
      </c>
      <c r="F69">
        <v>69</v>
      </c>
      <c r="G69">
        <v>69</v>
      </c>
      <c r="H69">
        <v>0</v>
      </c>
      <c r="I69">
        <v>57600</v>
      </c>
      <c r="J69">
        <v>30</v>
      </c>
      <c r="K69">
        <v>47386.9</v>
      </c>
      <c r="L69">
        <v>2.1102900000000001E-2</v>
      </c>
      <c r="M69">
        <v>740.42</v>
      </c>
      <c r="N69">
        <v>6</v>
      </c>
    </row>
    <row r="70" spans="1:14" ht="12.75">
      <c r="A70">
        <v>6</v>
      </c>
      <c r="B70">
        <v>32</v>
      </c>
      <c r="C70">
        <v>8</v>
      </c>
      <c r="D70">
        <v>1920</v>
      </c>
      <c r="E70">
        <v>7.1888800000000003E-2</v>
      </c>
      <c r="F70">
        <v>108</v>
      </c>
      <c r="G70">
        <v>108</v>
      </c>
      <c r="H70">
        <v>0</v>
      </c>
      <c r="I70">
        <v>145920</v>
      </c>
      <c r="J70">
        <v>76</v>
      </c>
      <c r="K70">
        <v>26707.9</v>
      </c>
      <c r="L70">
        <v>3.7442099999999999E-2</v>
      </c>
      <c r="M70">
        <v>417.31099999999998</v>
      </c>
      <c r="N70">
        <v>6</v>
      </c>
    </row>
    <row r="71" spans="1:14" ht="12.75">
      <c r="A71">
        <v>6</v>
      </c>
      <c r="B71">
        <v>32</v>
      </c>
      <c r="C71">
        <v>16</v>
      </c>
      <c r="D71">
        <v>1920</v>
      </c>
      <c r="E71">
        <v>6.6365800000000003E-2</v>
      </c>
      <c r="F71">
        <v>178</v>
      </c>
      <c r="G71">
        <v>178</v>
      </c>
      <c r="H71">
        <v>0</v>
      </c>
      <c r="I71">
        <v>414720</v>
      </c>
      <c r="J71">
        <v>216</v>
      </c>
      <c r="K71">
        <v>28930.6</v>
      </c>
      <c r="L71">
        <v>3.4565499999999999E-2</v>
      </c>
      <c r="M71">
        <v>452.04</v>
      </c>
      <c r="N71">
        <v>6</v>
      </c>
    </row>
    <row r="72" spans="1:14" ht="12.75">
      <c r="A72">
        <v>6</v>
      </c>
      <c r="B72">
        <v>32</v>
      </c>
      <c r="C72">
        <v>32</v>
      </c>
      <c r="D72">
        <v>1920</v>
      </c>
      <c r="E72">
        <v>5.9411400000000003E-2</v>
      </c>
      <c r="F72">
        <v>361</v>
      </c>
      <c r="G72">
        <v>361</v>
      </c>
      <c r="H72">
        <v>0</v>
      </c>
      <c r="I72">
        <v>1320960</v>
      </c>
      <c r="J72">
        <v>688</v>
      </c>
      <c r="K72">
        <v>32317</v>
      </c>
      <c r="L72">
        <v>3.0943499999999999E-2</v>
      </c>
      <c r="M72">
        <v>504.95299999999997</v>
      </c>
      <c r="N72">
        <v>6</v>
      </c>
    </row>
    <row r="73" spans="1:14" ht="12.75">
      <c r="A73">
        <v>6</v>
      </c>
      <c r="B73">
        <v>32</v>
      </c>
      <c r="C73">
        <v>64</v>
      </c>
      <c r="D73">
        <v>1920</v>
      </c>
      <c r="E73">
        <v>0.104098</v>
      </c>
      <c r="F73">
        <v>697</v>
      </c>
      <c r="G73">
        <v>697</v>
      </c>
      <c r="H73">
        <v>0</v>
      </c>
      <c r="I73">
        <v>4608000</v>
      </c>
      <c r="J73">
        <v>2400</v>
      </c>
      <c r="K73">
        <v>18444.099999999999</v>
      </c>
      <c r="L73">
        <v>5.4217799999999997E-2</v>
      </c>
      <c r="M73">
        <v>288.18900000000002</v>
      </c>
      <c r="N73">
        <v>6</v>
      </c>
    </row>
    <row r="74" spans="1:14" ht="12.75">
      <c r="A74">
        <v>6</v>
      </c>
      <c r="B74">
        <v>32</v>
      </c>
      <c r="C74">
        <v>128</v>
      </c>
      <c r="D74">
        <v>1920</v>
      </c>
      <c r="E74">
        <v>0.208319</v>
      </c>
      <c r="F74">
        <v>1404</v>
      </c>
      <c r="G74">
        <v>1399</v>
      </c>
      <c r="H74">
        <v>5</v>
      </c>
      <c r="I74">
        <v>17080320</v>
      </c>
      <c r="J74">
        <v>8896</v>
      </c>
      <c r="K74">
        <v>9216.64</v>
      </c>
      <c r="L74">
        <v>0.108499</v>
      </c>
      <c r="M74">
        <v>144.01</v>
      </c>
      <c r="N74">
        <v>6</v>
      </c>
    </row>
    <row r="75" spans="1:14" ht="12.75">
      <c r="A75">
        <v>6</v>
      </c>
      <c r="B75">
        <v>32</v>
      </c>
      <c r="C75">
        <v>256</v>
      </c>
      <c r="D75">
        <v>1920</v>
      </c>
      <c r="E75">
        <v>0.69895099999999999</v>
      </c>
      <c r="F75">
        <v>2932</v>
      </c>
      <c r="G75">
        <v>2915</v>
      </c>
      <c r="H75">
        <v>17</v>
      </c>
      <c r="I75">
        <v>65617920</v>
      </c>
      <c r="J75">
        <v>34176</v>
      </c>
      <c r="K75">
        <v>2746.97</v>
      </c>
      <c r="L75">
        <v>0.364037</v>
      </c>
      <c r="M75">
        <v>42.921399999999998</v>
      </c>
      <c r="N75">
        <v>6</v>
      </c>
    </row>
    <row r="76" spans="1:14" ht="12.75">
      <c r="A76">
        <v>6</v>
      </c>
      <c r="B76">
        <v>32</v>
      </c>
      <c r="C76">
        <v>512</v>
      </c>
      <c r="D76">
        <v>1920</v>
      </c>
      <c r="E76">
        <v>2.1421700000000001</v>
      </c>
      <c r="F76">
        <v>5883</v>
      </c>
      <c r="G76">
        <v>5799</v>
      </c>
      <c r="H76">
        <v>84</v>
      </c>
      <c r="I76">
        <v>257064960</v>
      </c>
      <c r="J76">
        <v>133888</v>
      </c>
      <c r="K76">
        <v>896.28800000000001</v>
      </c>
      <c r="L76">
        <v>1.11571</v>
      </c>
      <c r="M76">
        <v>14.0045</v>
      </c>
      <c r="N76">
        <v>6</v>
      </c>
    </row>
    <row r="77" spans="1:14" ht="12.75">
      <c r="A77">
        <v>6</v>
      </c>
      <c r="B77">
        <v>32</v>
      </c>
      <c r="C77">
        <v>1024</v>
      </c>
      <c r="D77">
        <v>1920</v>
      </c>
      <c r="E77">
        <v>8.3843399999999999</v>
      </c>
      <c r="F77">
        <v>11957</v>
      </c>
      <c r="G77">
        <v>11648</v>
      </c>
      <c r="H77">
        <v>309</v>
      </c>
      <c r="I77">
        <v>1017446400</v>
      </c>
      <c r="J77">
        <v>529920</v>
      </c>
      <c r="K77">
        <v>228.99799999999999</v>
      </c>
      <c r="L77">
        <v>4.3668399999999998</v>
      </c>
      <c r="M77">
        <v>3.5781000000000001</v>
      </c>
      <c r="N77">
        <v>6</v>
      </c>
    </row>
    <row r="78" spans="1:14" ht="12.75">
      <c r="A78">
        <v>6</v>
      </c>
      <c r="B78">
        <v>32</v>
      </c>
      <c r="C78">
        <v>2048</v>
      </c>
      <c r="D78">
        <v>1920</v>
      </c>
      <c r="E78">
        <v>34.851199999999999</v>
      </c>
      <c r="F78">
        <v>25663</v>
      </c>
      <c r="G78">
        <v>24238</v>
      </c>
      <c r="H78">
        <v>1425</v>
      </c>
      <c r="I78">
        <v>4048158720</v>
      </c>
      <c r="J78" s="1" t="s">
        <v>14</v>
      </c>
      <c r="K78">
        <v>55.091299999999997</v>
      </c>
      <c r="L78">
        <v>18.151700000000002</v>
      </c>
      <c r="M78">
        <v>0.86080199999999996</v>
      </c>
      <c r="N78">
        <v>6</v>
      </c>
    </row>
    <row r="79" spans="1:14" ht="12.75">
      <c r="A79">
        <v>6</v>
      </c>
      <c r="B79">
        <v>32</v>
      </c>
      <c r="C79">
        <v>4096</v>
      </c>
      <c r="D79">
        <v>1920</v>
      </c>
      <c r="E79">
        <v>128.405</v>
      </c>
      <c r="F79">
        <v>54729</v>
      </c>
      <c r="G79">
        <v>49018</v>
      </c>
      <c r="H79">
        <v>5711</v>
      </c>
      <c r="I79">
        <v>16149381120</v>
      </c>
      <c r="J79" s="1" t="s">
        <v>15</v>
      </c>
      <c r="K79">
        <v>14.9527</v>
      </c>
      <c r="L79">
        <v>66.877700000000004</v>
      </c>
      <c r="M79">
        <v>0.23363600000000001</v>
      </c>
      <c r="N79">
        <v>6</v>
      </c>
    </row>
    <row r="80" spans="1:14" ht="12.75">
      <c r="A80">
        <v>7</v>
      </c>
      <c r="B80">
        <v>32</v>
      </c>
      <c r="C80">
        <v>1</v>
      </c>
      <c r="D80">
        <v>1920</v>
      </c>
      <c r="E80">
        <v>5.41161E-2</v>
      </c>
      <c r="F80">
        <v>6</v>
      </c>
      <c r="G80">
        <v>6</v>
      </c>
      <c r="H80">
        <v>0</v>
      </c>
      <c r="I80">
        <v>11520</v>
      </c>
      <c r="J80">
        <v>6</v>
      </c>
      <c r="K80">
        <v>35479.300000000003</v>
      </c>
      <c r="L80">
        <v>2.8185499999999999E-2</v>
      </c>
      <c r="M80">
        <v>554.36400000000003</v>
      </c>
      <c r="N80">
        <v>7</v>
      </c>
    </row>
    <row r="81" spans="1:14" ht="12.75">
      <c r="A81">
        <v>7</v>
      </c>
      <c r="B81">
        <v>32</v>
      </c>
      <c r="C81">
        <v>2</v>
      </c>
      <c r="D81">
        <v>1920</v>
      </c>
      <c r="E81">
        <v>5.0900599999999997E-2</v>
      </c>
      <c r="F81">
        <v>15</v>
      </c>
      <c r="G81">
        <v>15</v>
      </c>
      <c r="H81">
        <v>0</v>
      </c>
      <c r="I81">
        <v>24960</v>
      </c>
      <c r="J81">
        <v>13</v>
      </c>
      <c r="K81">
        <v>37720.6</v>
      </c>
      <c r="L81">
        <v>2.6510700000000002E-2</v>
      </c>
      <c r="M81">
        <v>589.38400000000001</v>
      </c>
      <c r="N81">
        <v>7</v>
      </c>
    </row>
    <row r="82" spans="1:14" ht="12.75">
      <c r="A82">
        <v>7</v>
      </c>
      <c r="B82">
        <v>32</v>
      </c>
      <c r="C82">
        <v>4</v>
      </c>
      <c r="D82">
        <v>1920</v>
      </c>
      <c r="E82">
        <v>8.2117399999999993E-2</v>
      </c>
      <c r="F82">
        <v>69</v>
      </c>
      <c r="G82">
        <v>69</v>
      </c>
      <c r="H82">
        <v>0</v>
      </c>
      <c r="I82">
        <v>57600</v>
      </c>
      <c r="J82">
        <v>30</v>
      </c>
      <c r="K82">
        <v>23381.200000000001</v>
      </c>
      <c r="L82">
        <v>4.2769500000000002E-2</v>
      </c>
      <c r="M82">
        <v>365.33100000000002</v>
      </c>
      <c r="N82">
        <v>7</v>
      </c>
    </row>
    <row r="83" spans="1:14" ht="12.75">
      <c r="A83">
        <v>7</v>
      </c>
      <c r="B83">
        <v>32</v>
      </c>
      <c r="C83">
        <v>8</v>
      </c>
      <c r="D83">
        <v>1920</v>
      </c>
      <c r="E83">
        <v>4.6384599999999998E-2</v>
      </c>
      <c r="F83">
        <v>108</v>
      </c>
      <c r="G83">
        <v>108</v>
      </c>
      <c r="H83">
        <v>0</v>
      </c>
      <c r="I83">
        <v>145920</v>
      </c>
      <c r="J83">
        <v>76</v>
      </c>
      <c r="K83">
        <v>41393</v>
      </c>
      <c r="L83">
        <v>2.4158700000000002E-2</v>
      </c>
      <c r="M83">
        <v>646.76599999999996</v>
      </c>
      <c r="N83">
        <v>7</v>
      </c>
    </row>
    <row r="84" spans="1:14" ht="12.75">
      <c r="A84">
        <v>7</v>
      </c>
      <c r="B84">
        <v>32</v>
      </c>
      <c r="C84">
        <v>16</v>
      </c>
      <c r="D84">
        <v>1920</v>
      </c>
      <c r="E84">
        <v>7.4381199999999995E-2</v>
      </c>
      <c r="F84">
        <v>178</v>
      </c>
      <c r="G84">
        <v>178</v>
      </c>
      <c r="H84">
        <v>0</v>
      </c>
      <c r="I84">
        <v>414720</v>
      </c>
      <c r="J84">
        <v>216</v>
      </c>
      <c r="K84">
        <v>25813</v>
      </c>
      <c r="L84">
        <v>3.8740200000000002E-2</v>
      </c>
      <c r="M84">
        <v>403.32799999999997</v>
      </c>
      <c r="N84">
        <v>7</v>
      </c>
    </row>
    <row r="85" spans="1:14" ht="12.75">
      <c r="A85">
        <v>7</v>
      </c>
      <c r="B85">
        <v>32</v>
      </c>
      <c r="C85">
        <v>32</v>
      </c>
      <c r="D85">
        <v>1920</v>
      </c>
      <c r="E85">
        <v>5.9156199999999999E-2</v>
      </c>
      <c r="F85">
        <v>361</v>
      </c>
      <c r="G85">
        <v>361</v>
      </c>
      <c r="H85">
        <v>0</v>
      </c>
      <c r="I85">
        <v>1320960</v>
      </c>
      <c r="J85">
        <v>688</v>
      </c>
      <c r="K85">
        <v>32456.400000000001</v>
      </c>
      <c r="L85">
        <v>3.0810500000000001E-2</v>
      </c>
      <c r="M85">
        <v>507.13200000000001</v>
      </c>
      <c r="N85">
        <v>7</v>
      </c>
    </row>
    <row r="86" spans="1:14" ht="12.75">
      <c r="A86">
        <v>7</v>
      </c>
      <c r="B86">
        <v>32</v>
      </c>
      <c r="C86">
        <v>64</v>
      </c>
      <c r="D86">
        <v>1920</v>
      </c>
      <c r="E86">
        <v>9.6484399999999998E-2</v>
      </c>
      <c r="F86">
        <v>697</v>
      </c>
      <c r="G86">
        <v>697</v>
      </c>
      <c r="H86">
        <v>0</v>
      </c>
      <c r="I86">
        <v>4608000</v>
      </c>
      <c r="J86">
        <v>2400</v>
      </c>
      <c r="K86">
        <v>19899.599999999999</v>
      </c>
      <c r="L86">
        <v>5.02523E-2</v>
      </c>
      <c r="M86">
        <v>310.93099999999998</v>
      </c>
      <c r="N86">
        <v>7</v>
      </c>
    </row>
    <row r="87" spans="1:14" ht="12.75">
      <c r="A87">
        <v>7</v>
      </c>
      <c r="B87">
        <v>32</v>
      </c>
      <c r="C87">
        <v>128</v>
      </c>
      <c r="D87">
        <v>1920</v>
      </c>
      <c r="E87">
        <v>0.18199499999999999</v>
      </c>
      <c r="F87">
        <v>1404</v>
      </c>
      <c r="G87">
        <v>1399</v>
      </c>
      <c r="H87">
        <v>5</v>
      </c>
      <c r="I87">
        <v>17080320</v>
      </c>
      <c r="J87">
        <v>8896</v>
      </c>
      <c r="K87">
        <v>10549.7</v>
      </c>
      <c r="L87">
        <v>9.4789300000000007E-2</v>
      </c>
      <c r="M87">
        <v>164.839</v>
      </c>
      <c r="N87">
        <v>7</v>
      </c>
    </row>
    <row r="88" spans="1:14" ht="12.75">
      <c r="A88">
        <v>7</v>
      </c>
      <c r="B88">
        <v>32</v>
      </c>
      <c r="C88">
        <v>256</v>
      </c>
      <c r="D88">
        <v>1920</v>
      </c>
      <c r="E88">
        <v>0.70794100000000004</v>
      </c>
      <c r="F88">
        <v>2909</v>
      </c>
      <c r="G88">
        <v>2892</v>
      </c>
      <c r="H88">
        <v>17</v>
      </c>
      <c r="I88">
        <v>65617920</v>
      </c>
      <c r="J88">
        <v>34176</v>
      </c>
      <c r="K88">
        <v>2712.09</v>
      </c>
      <c r="L88">
        <v>0.36871900000000002</v>
      </c>
      <c r="M88">
        <v>42.376399999999997</v>
      </c>
      <c r="N88">
        <v>7</v>
      </c>
    </row>
    <row r="89" spans="1:14" ht="12.75">
      <c r="A89">
        <v>7</v>
      </c>
      <c r="B89">
        <v>32</v>
      </c>
      <c r="C89">
        <v>512</v>
      </c>
      <c r="D89">
        <v>1920</v>
      </c>
      <c r="E89">
        <v>2.2594599999999998</v>
      </c>
      <c r="F89">
        <v>5900</v>
      </c>
      <c r="G89">
        <v>5804</v>
      </c>
      <c r="H89">
        <v>96</v>
      </c>
      <c r="I89">
        <v>257064960</v>
      </c>
      <c r="J89">
        <v>133888</v>
      </c>
      <c r="K89">
        <v>849.76</v>
      </c>
      <c r="L89">
        <v>1.1768000000000001</v>
      </c>
      <c r="M89">
        <v>13.2775</v>
      </c>
      <c r="N89">
        <v>7</v>
      </c>
    </row>
    <row r="90" spans="1:14" ht="12.75">
      <c r="A90">
        <v>7</v>
      </c>
      <c r="B90">
        <v>32</v>
      </c>
      <c r="C90">
        <v>1024</v>
      </c>
      <c r="D90">
        <v>1920</v>
      </c>
      <c r="E90">
        <v>7.5193500000000002</v>
      </c>
      <c r="F90">
        <v>12067</v>
      </c>
      <c r="G90">
        <v>11753</v>
      </c>
      <c r="H90">
        <v>314</v>
      </c>
      <c r="I90">
        <v>1017446400</v>
      </c>
      <c r="J90">
        <v>529920</v>
      </c>
      <c r="K90">
        <v>255.34100000000001</v>
      </c>
      <c r="L90">
        <v>3.9163299999999999</v>
      </c>
      <c r="M90">
        <v>3.9897100000000001</v>
      </c>
      <c r="N90">
        <v>7</v>
      </c>
    </row>
    <row r="91" spans="1:14" ht="12.75">
      <c r="A91">
        <v>7</v>
      </c>
      <c r="B91">
        <v>32</v>
      </c>
      <c r="C91">
        <v>2048</v>
      </c>
      <c r="D91">
        <v>1920</v>
      </c>
      <c r="E91">
        <v>31.385000000000002</v>
      </c>
      <c r="F91">
        <v>25316</v>
      </c>
      <c r="G91">
        <v>23900</v>
      </c>
      <c r="H91">
        <v>1416</v>
      </c>
      <c r="I91">
        <v>4048158720</v>
      </c>
      <c r="J91" s="1" t="s">
        <v>14</v>
      </c>
      <c r="K91">
        <v>61.175800000000002</v>
      </c>
      <c r="L91">
        <v>16.346299999999999</v>
      </c>
      <c r="M91">
        <v>0.95587200000000005</v>
      </c>
      <c r="N91">
        <v>7</v>
      </c>
    </row>
    <row r="92" spans="1:14" ht="12.75">
      <c r="A92">
        <v>7</v>
      </c>
      <c r="B92">
        <v>32</v>
      </c>
      <c r="C92">
        <v>4096</v>
      </c>
      <c r="D92">
        <v>1920</v>
      </c>
      <c r="E92">
        <v>119.81699999999999</v>
      </c>
      <c r="F92">
        <v>55711</v>
      </c>
      <c r="G92">
        <v>49947</v>
      </c>
      <c r="H92">
        <v>5764</v>
      </c>
      <c r="I92">
        <v>16149381120</v>
      </c>
      <c r="J92" s="1" t="s">
        <v>15</v>
      </c>
      <c r="K92">
        <v>16.0245</v>
      </c>
      <c r="L92">
        <v>62.404499999999999</v>
      </c>
      <c r="M92">
        <v>0.25038300000000002</v>
      </c>
      <c r="N92">
        <v>7</v>
      </c>
    </row>
    <row r="93" spans="1:14" ht="12.75">
      <c r="A93">
        <v>8</v>
      </c>
      <c r="B93">
        <v>32</v>
      </c>
      <c r="C93">
        <v>1</v>
      </c>
      <c r="D93">
        <v>1920</v>
      </c>
      <c r="E93">
        <v>9.0046000000000001E-2</v>
      </c>
      <c r="F93">
        <v>6</v>
      </c>
      <c r="G93">
        <v>6</v>
      </c>
      <c r="H93">
        <v>0</v>
      </c>
      <c r="I93">
        <v>11520</v>
      </c>
      <c r="J93">
        <v>6</v>
      </c>
      <c r="K93">
        <v>21322.400000000001</v>
      </c>
      <c r="L93">
        <v>4.6899000000000003E-2</v>
      </c>
      <c r="M93">
        <v>333.16300000000001</v>
      </c>
      <c r="N93">
        <v>8</v>
      </c>
    </row>
    <row r="94" spans="1:14" ht="12.75">
      <c r="A94">
        <v>8</v>
      </c>
      <c r="B94">
        <v>32</v>
      </c>
      <c r="C94">
        <v>2</v>
      </c>
      <c r="D94">
        <v>1920</v>
      </c>
      <c r="E94">
        <v>9.4505400000000003E-2</v>
      </c>
      <c r="F94">
        <v>15</v>
      </c>
      <c r="G94">
        <v>15</v>
      </c>
      <c r="H94">
        <v>0</v>
      </c>
      <c r="I94">
        <v>24960</v>
      </c>
      <c r="J94">
        <v>13</v>
      </c>
      <c r="K94">
        <v>20316.3</v>
      </c>
      <c r="L94">
        <v>4.9221599999999997E-2</v>
      </c>
      <c r="M94">
        <v>317.44200000000001</v>
      </c>
      <c r="N94">
        <v>8</v>
      </c>
    </row>
    <row r="95" spans="1:14" ht="12.75">
      <c r="A95">
        <v>8</v>
      </c>
      <c r="B95">
        <v>32</v>
      </c>
      <c r="C95">
        <v>4</v>
      </c>
      <c r="D95">
        <v>1920</v>
      </c>
      <c r="E95">
        <v>5.4688599999999997E-2</v>
      </c>
      <c r="F95">
        <v>69</v>
      </c>
      <c r="G95">
        <v>69</v>
      </c>
      <c r="H95">
        <v>0</v>
      </c>
      <c r="I95">
        <v>57600</v>
      </c>
      <c r="J95">
        <v>30</v>
      </c>
      <c r="K95">
        <v>35107.9</v>
      </c>
      <c r="L95">
        <v>2.8483600000000001E-2</v>
      </c>
      <c r="M95">
        <v>548.56100000000004</v>
      </c>
      <c r="N95">
        <v>8</v>
      </c>
    </row>
    <row r="96" spans="1:14" ht="12.75">
      <c r="A96">
        <v>8</v>
      </c>
      <c r="B96">
        <v>32</v>
      </c>
      <c r="C96">
        <v>8</v>
      </c>
      <c r="D96">
        <v>1920</v>
      </c>
      <c r="E96">
        <v>8.4467399999999998E-2</v>
      </c>
      <c r="F96">
        <v>108</v>
      </c>
      <c r="G96">
        <v>108</v>
      </c>
      <c r="H96">
        <v>0</v>
      </c>
      <c r="I96">
        <v>145920</v>
      </c>
      <c r="J96">
        <v>76</v>
      </c>
      <c r="K96">
        <v>22730.7</v>
      </c>
      <c r="L96">
        <v>4.3993400000000002E-2</v>
      </c>
      <c r="M96">
        <v>355.16699999999997</v>
      </c>
      <c r="N96">
        <v>8</v>
      </c>
    </row>
    <row r="97" spans="1:14" ht="12.75">
      <c r="A97">
        <v>8</v>
      </c>
      <c r="B97">
        <v>32</v>
      </c>
      <c r="C97">
        <v>16</v>
      </c>
      <c r="D97">
        <v>1920</v>
      </c>
      <c r="E97">
        <v>8.3955299999999997E-2</v>
      </c>
      <c r="F97">
        <v>178</v>
      </c>
      <c r="G97">
        <v>178</v>
      </c>
      <c r="H97">
        <v>0</v>
      </c>
      <c r="I97">
        <v>414720</v>
      </c>
      <c r="J97">
        <v>216</v>
      </c>
      <c r="K97">
        <v>22869.3</v>
      </c>
      <c r="L97">
        <v>4.37267E-2</v>
      </c>
      <c r="M97">
        <v>357.33300000000003</v>
      </c>
      <c r="N97">
        <v>8</v>
      </c>
    </row>
    <row r="98" spans="1:14" ht="12.75">
      <c r="A98">
        <v>8</v>
      </c>
      <c r="B98">
        <v>32</v>
      </c>
      <c r="C98">
        <v>32</v>
      </c>
      <c r="D98">
        <v>1920</v>
      </c>
      <c r="E98">
        <v>9.8380499999999996E-2</v>
      </c>
      <c r="F98">
        <v>361</v>
      </c>
      <c r="G98">
        <v>361</v>
      </c>
      <c r="H98">
        <v>0</v>
      </c>
      <c r="I98">
        <v>1320960</v>
      </c>
      <c r="J98">
        <v>688</v>
      </c>
      <c r="K98">
        <v>19516.099999999999</v>
      </c>
      <c r="L98">
        <v>5.1239899999999998E-2</v>
      </c>
      <c r="M98">
        <v>304.93799999999999</v>
      </c>
      <c r="N98">
        <v>8</v>
      </c>
    </row>
    <row r="99" spans="1:14" ht="12.75">
      <c r="A99">
        <v>8</v>
      </c>
      <c r="B99">
        <v>32</v>
      </c>
      <c r="C99">
        <v>64</v>
      </c>
      <c r="D99">
        <v>1920</v>
      </c>
      <c r="E99">
        <v>0.107252</v>
      </c>
      <c r="F99">
        <v>697</v>
      </c>
      <c r="G99">
        <v>697</v>
      </c>
      <c r="H99">
        <v>0</v>
      </c>
      <c r="I99">
        <v>4608000</v>
      </c>
      <c r="J99">
        <v>2400</v>
      </c>
      <c r="K99">
        <v>17901.8</v>
      </c>
      <c r="L99">
        <v>5.5860399999999998E-2</v>
      </c>
      <c r="M99">
        <v>279.71499999999997</v>
      </c>
      <c r="N99">
        <v>8</v>
      </c>
    </row>
    <row r="100" spans="1:14" ht="12.75">
      <c r="A100">
        <v>8</v>
      </c>
      <c r="B100">
        <v>32</v>
      </c>
      <c r="C100">
        <v>128</v>
      </c>
      <c r="D100">
        <v>1920</v>
      </c>
      <c r="E100">
        <v>0.20067499999999999</v>
      </c>
      <c r="F100">
        <v>1399</v>
      </c>
      <c r="G100">
        <v>1393</v>
      </c>
      <c r="H100">
        <v>6</v>
      </c>
      <c r="I100">
        <v>17080320</v>
      </c>
      <c r="J100">
        <v>8896</v>
      </c>
      <c r="K100">
        <v>9567.69</v>
      </c>
      <c r="L100">
        <v>0.104518</v>
      </c>
      <c r="M100">
        <v>149.495</v>
      </c>
      <c r="N100">
        <v>8</v>
      </c>
    </row>
    <row r="101" spans="1:14" ht="12.75">
      <c r="A101">
        <v>8</v>
      </c>
      <c r="B101">
        <v>32</v>
      </c>
      <c r="C101">
        <v>256</v>
      </c>
      <c r="D101">
        <v>1920</v>
      </c>
      <c r="E101">
        <v>0.68064199999999997</v>
      </c>
      <c r="F101">
        <v>2926</v>
      </c>
      <c r="G101">
        <v>2909</v>
      </c>
      <c r="H101">
        <v>17</v>
      </c>
      <c r="I101">
        <v>65617920</v>
      </c>
      <c r="J101">
        <v>34176</v>
      </c>
      <c r="K101">
        <v>2820.87</v>
      </c>
      <c r="L101">
        <v>0.35450100000000001</v>
      </c>
      <c r="M101">
        <v>44.076000000000001</v>
      </c>
      <c r="N101">
        <v>8</v>
      </c>
    </row>
    <row r="102" spans="1:14" ht="12.75">
      <c r="A102">
        <v>8</v>
      </c>
      <c r="B102">
        <v>32</v>
      </c>
      <c r="C102">
        <v>512</v>
      </c>
      <c r="D102">
        <v>1920</v>
      </c>
      <c r="E102">
        <v>2.1261800000000002</v>
      </c>
      <c r="F102">
        <v>5919</v>
      </c>
      <c r="G102">
        <v>5833</v>
      </c>
      <c r="H102">
        <v>86</v>
      </c>
      <c r="I102">
        <v>257064960</v>
      </c>
      <c r="J102">
        <v>133888</v>
      </c>
      <c r="K102">
        <v>903.02800000000002</v>
      </c>
      <c r="L102">
        <v>1.10738</v>
      </c>
      <c r="M102">
        <v>14.1098</v>
      </c>
      <c r="N102">
        <v>8</v>
      </c>
    </row>
    <row r="103" spans="1:14" ht="12.75">
      <c r="A103">
        <v>8</v>
      </c>
      <c r="B103">
        <v>32</v>
      </c>
      <c r="C103">
        <v>1024</v>
      </c>
      <c r="D103">
        <v>1920</v>
      </c>
      <c r="E103">
        <v>7.2467100000000002</v>
      </c>
      <c r="F103">
        <v>12059</v>
      </c>
      <c r="G103">
        <v>11740</v>
      </c>
      <c r="H103">
        <v>319</v>
      </c>
      <c r="I103">
        <v>1017446400</v>
      </c>
      <c r="J103">
        <v>529920</v>
      </c>
      <c r="K103">
        <v>264.94799999999998</v>
      </c>
      <c r="L103">
        <v>3.77433</v>
      </c>
      <c r="M103">
        <v>4.1398099999999998</v>
      </c>
      <c r="N103">
        <v>8</v>
      </c>
    </row>
    <row r="104" spans="1:14" ht="12.75">
      <c r="A104">
        <v>8</v>
      </c>
      <c r="B104">
        <v>32</v>
      </c>
      <c r="C104">
        <v>2048</v>
      </c>
      <c r="D104">
        <v>1920</v>
      </c>
      <c r="E104">
        <v>31.469100000000001</v>
      </c>
      <c r="F104">
        <v>25443</v>
      </c>
      <c r="G104">
        <v>24009</v>
      </c>
      <c r="H104">
        <v>1434</v>
      </c>
      <c r="I104">
        <v>4048158720</v>
      </c>
      <c r="J104" s="1" t="s">
        <v>14</v>
      </c>
      <c r="K104">
        <v>61.0122</v>
      </c>
      <c r="L104">
        <v>16.3902</v>
      </c>
      <c r="M104">
        <v>0.95331500000000002</v>
      </c>
      <c r="N104">
        <v>8</v>
      </c>
    </row>
    <row r="105" spans="1:14" ht="12.75">
      <c r="A105">
        <v>8</v>
      </c>
      <c r="B105">
        <v>32</v>
      </c>
      <c r="C105">
        <v>4096</v>
      </c>
      <c r="D105">
        <v>1920</v>
      </c>
      <c r="E105">
        <v>116.72799999999999</v>
      </c>
      <c r="F105">
        <v>54666</v>
      </c>
      <c r="G105">
        <v>48800</v>
      </c>
      <c r="H105">
        <v>5866</v>
      </c>
      <c r="I105">
        <v>16149381120</v>
      </c>
      <c r="J105" s="1" t="s">
        <v>15</v>
      </c>
      <c r="K105">
        <v>16.448499999999999</v>
      </c>
      <c r="L105">
        <v>60.7958</v>
      </c>
      <c r="M105">
        <v>0.25700800000000001</v>
      </c>
      <c r="N105">
        <v>8</v>
      </c>
    </row>
    <row r="106" spans="1:14" ht="12.75">
      <c r="A106">
        <v>1</v>
      </c>
      <c r="B106">
        <v>64</v>
      </c>
      <c r="C106">
        <v>1</v>
      </c>
      <c r="D106">
        <v>1920</v>
      </c>
      <c r="E106">
        <v>1.25466E-2</v>
      </c>
      <c r="F106">
        <v>5</v>
      </c>
      <c r="G106">
        <v>5</v>
      </c>
      <c r="H106">
        <v>0</v>
      </c>
      <c r="I106">
        <v>11520</v>
      </c>
      <c r="J106">
        <v>6</v>
      </c>
      <c r="K106">
        <v>153030</v>
      </c>
      <c r="L106">
        <v>6.5346800000000002E-3</v>
      </c>
      <c r="M106">
        <v>2391.09</v>
      </c>
      <c r="N106">
        <v>1</v>
      </c>
    </row>
    <row r="107" spans="1:14" ht="12.75">
      <c r="A107">
        <v>1</v>
      </c>
      <c r="B107">
        <v>64</v>
      </c>
      <c r="C107">
        <v>2</v>
      </c>
      <c r="D107">
        <v>1920</v>
      </c>
      <c r="E107">
        <v>1.00193E-2</v>
      </c>
      <c r="F107">
        <v>10</v>
      </c>
      <c r="G107">
        <v>10</v>
      </c>
      <c r="H107">
        <v>0</v>
      </c>
      <c r="I107">
        <v>24960</v>
      </c>
      <c r="J107">
        <v>13</v>
      </c>
      <c r="K107">
        <v>191631</v>
      </c>
      <c r="L107">
        <v>5.21837E-3</v>
      </c>
      <c r="M107">
        <v>2994.23</v>
      </c>
      <c r="N107">
        <v>1</v>
      </c>
    </row>
    <row r="108" spans="1:14" ht="12.75">
      <c r="A108">
        <v>1</v>
      </c>
      <c r="B108">
        <v>64</v>
      </c>
      <c r="C108">
        <v>4</v>
      </c>
      <c r="D108">
        <v>1920</v>
      </c>
      <c r="E108">
        <v>1.26082E-2</v>
      </c>
      <c r="F108">
        <v>47</v>
      </c>
      <c r="G108">
        <v>47</v>
      </c>
      <c r="H108">
        <v>0</v>
      </c>
      <c r="I108">
        <v>57600</v>
      </c>
      <c r="J108">
        <v>30</v>
      </c>
      <c r="K108">
        <v>152282</v>
      </c>
      <c r="L108">
        <v>6.5667599999999996E-3</v>
      </c>
      <c r="M108">
        <v>2379.41</v>
      </c>
      <c r="N108">
        <v>1</v>
      </c>
    </row>
    <row r="109" spans="1:14" ht="12.75">
      <c r="A109">
        <v>1</v>
      </c>
      <c r="B109">
        <v>64</v>
      </c>
      <c r="C109">
        <v>8</v>
      </c>
      <c r="D109">
        <v>1920</v>
      </c>
      <c r="E109">
        <v>1.4154699999999999E-2</v>
      </c>
      <c r="F109">
        <v>72</v>
      </c>
      <c r="G109">
        <v>72</v>
      </c>
      <c r="H109">
        <v>0</v>
      </c>
      <c r="I109">
        <v>145920</v>
      </c>
      <c r="J109">
        <v>76</v>
      </c>
      <c r="K109">
        <v>135644</v>
      </c>
      <c r="L109">
        <v>7.3722500000000003E-3</v>
      </c>
      <c r="M109">
        <v>2119.4299999999998</v>
      </c>
      <c r="N109">
        <v>1</v>
      </c>
    </row>
    <row r="110" spans="1:14" ht="12.75">
      <c r="A110">
        <v>1</v>
      </c>
      <c r="B110">
        <v>64</v>
      </c>
      <c r="C110">
        <v>16</v>
      </c>
      <c r="D110">
        <v>1920</v>
      </c>
      <c r="E110">
        <v>1.6102200000000001E-2</v>
      </c>
      <c r="F110">
        <v>112</v>
      </c>
      <c r="G110">
        <v>112</v>
      </c>
      <c r="H110">
        <v>0</v>
      </c>
      <c r="I110">
        <v>414720</v>
      </c>
      <c r="J110">
        <v>216</v>
      </c>
      <c r="K110">
        <v>119238</v>
      </c>
      <c r="L110">
        <v>8.3865799999999994E-3</v>
      </c>
      <c r="M110">
        <v>1863.1</v>
      </c>
      <c r="N110">
        <v>1</v>
      </c>
    </row>
    <row r="111" spans="1:14" ht="12.75">
      <c r="A111">
        <v>1</v>
      </c>
      <c r="B111">
        <v>64</v>
      </c>
      <c r="C111">
        <v>32</v>
      </c>
      <c r="D111">
        <v>1920</v>
      </c>
      <c r="E111">
        <v>4.26039E-2</v>
      </c>
      <c r="F111">
        <v>233</v>
      </c>
      <c r="G111">
        <v>233</v>
      </c>
      <c r="H111">
        <v>0</v>
      </c>
      <c r="I111">
        <v>1320960</v>
      </c>
      <c r="J111">
        <v>688</v>
      </c>
      <c r="K111">
        <v>45066.3</v>
      </c>
      <c r="L111">
        <v>2.2189500000000001E-2</v>
      </c>
      <c r="M111">
        <v>704.16099999999994</v>
      </c>
      <c r="N111">
        <v>1</v>
      </c>
    </row>
    <row r="112" spans="1:14" ht="12.75">
      <c r="A112">
        <v>1</v>
      </c>
      <c r="B112">
        <v>64</v>
      </c>
      <c r="C112">
        <v>64</v>
      </c>
      <c r="D112">
        <v>1920</v>
      </c>
      <c r="E112">
        <v>7.8003100000000006E-2</v>
      </c>
      <c r="F112">
        <v>444</v>
      </c>
      <c r="G112">
        <v>444</v>
      </c>
      <c r="H112">
        <v>0</v>
      </c>
      <c r="I112">
        <v>4608000</v>
      </c>
      <c r="J112">
        <v>2400</v>
      </c>
      <c r="K112">
        <v>24614.400000000001</v>
      </c>
      <c r="L112">
        <v>4.0626599999999999E-2</v>
      </c>
      <c r="M112">
        <v>384.6</v>
      </c>
      <c r="N112">
        <v>1</v>
      </c>
    </row>
    <row r="113" spans="1:14" ht="12.75">
      <c r="A113">
        <v>1</v>
      </c>
      <c r="B113">
        <v>64</v>
      </c>
      <c r="C113">
        <v>128</v>
      </c>
      <c r="D113">
        <v>1920</v>
      </c>
      <c r="E113">
        <v>0.22107299999999999</v>
      </c>
      <c r="F113">
        <v>879</v>
      </c>
      <c r="G113">
        <v>878</v>
      </c>
      <c r="H113">
        <v>1</v>
      </c>
      <c r="I113">
        <v>17080320</v>
      </c>
      <c r="J113">
        <v>8896</v>
      </c>
      <c r="K113">
        <v>8684.92</v>
      </c>
      <c r="L113">
        <v>0.11514199999999999</v>
      </c>
      <c r="M113">
        <v>135.702</v>
      </c>
      <c r="N113">
        <v>1</v>
      </c>
    </row>
    <row r="114" spans="1:14" ht="12.75">
      <c r="A114">
        <v>1</v>
      </c>
      <c r="B114">
        <v>64</v>
      </c>
      <c r="C114">
        <v>256</v>
      </c>
      <c r="D114">
        <v>1920</v>
      </c>
      <c r="E114">
        <v>0.78712199999999999</v>
      </c>
      <c r="F114">
        <v>1876</v>
      </c>
      <c r="G114">
        <v>1873</v>
      </c>
      <c r="H114">
        <v>3</v>
      </c>
      <c r="I114">
        <v>65617920</v>
      </c>
      <c r="J114">
        <v>34176</v>
      </c>
      <c r="K114">
        <v>2439.27</v>
      </c>
      <c r="L114">
        <v>0.40995900000000002</v>
      </c>
      <c r="M114">
        <v>38.113500000000002</v>
      </c>
      <c r="N114">
        <v>1</v>
      </c>
    </row>
    <row r="115" spans="1:14" ht="12.75">
      <c r="A115">
        <v>1</v>
      </c>
      <c r="B115">
        <v>64</v>
      </c>
      <c r="C115">
        <v>512</v>
      </c>
      <c r="D115">
        <v>1920</v>
      </c>
      <c r="E115">
        <v>3.0255000000000001</v>
      </c>
      <c r="F115">
        <v>3638</v>
      </c>
      <c r="G115">
        <v>3622</v>
      </c>
      <c r="H115">
        <v>16</v>
      </c>
      <c r="I115">
        <v>257064960</v>
      </c>
      <c r="J115">
        <v>133888</v>
      </c>
      <c r="K115">
        <v>634.60599999999999</v>
      </c>
      <c r="L115">
        <v>1.57578</v>
      </c>
      <c r="M115">
        <v>9.9157200000000003</v>
      </c>
      <c r="N115">
        <v>1</v>
      </c>
    </row>
    <row r="116" spans="1:14" ht="12.75">
      <c r="A116">
        <v>1</v>
      </c>
      <c r="B116">
        <v>64</v>
      </c>
      <c r="C116">
        <v>1024</v>
      </c>
      <c r="D116">
        <v>1920</v>
      </c>
      <c r="E116">
        <v>11.984400000000001</v>
      </c>
      <c r="F116">
        <v>7390</v>
      </c>
      <c r="G116">
        <v>7338</v>
      </c>
      <c r="H116">
        <v>52</v>
      </c>
      <c r="I116">
        <v>1017446400</v>
      </c>
      <c r="J116">
        <v>529920</v>
      </c>
      <c r="K116">
        <v>160.209</v>
      </c>
      <c r="L116">
        <v>6.24186</v>
      </c>
      <c r="M116">
        <v>2.50326</v>
      </c>
      <c r="N116">
        <v>1</v>
      </c>
    </row>
    <row r="117" spans="1:14" ht="12.75">
      <c r="A117">
        <v>1</v>
      </c>
      <c r="B117">
        <v>64</v>
      </c>
      <c r="C117">
        <v>2048</v>
      </c>
      <c r="D117">
        <v>1920</v>
      </c>
      <c r="E117">
        <v>47.713799999999999</v>
      </c>
      <c r="F117">
        <v>15174</v>
      </c>
      <c r="G117">
        <v>14976</v>
      </c>
      <c r="H117">
        <v>198</v>
      </c>
      <c r="I117">
        <v>4048158720</v>
      </c>
      <c r="J117" s="1" t="s">
        <v>14</v>
      </c>
      <c r="K117">
        <v>40.239899999999999</v>
      </c>
      <c r="L117">
        <v>24.850899999999999</v>
      </c>
      <c r="M117">
        <v>0.628749</v>
      </c>
      <c r="N117">
        <v>1</v>
      </c>
    </row>
    <row r="118" spans="1:14" ht="12.75">
      <c r="A118">
        <v>1</v>
      </c>
      <c r="B118">
        <v>64</v>
      </c>
      <c r="C118">
        <v>4096</v>
      </c>
      <c r="D118">
        <v>1920</v>
      </c>
      <c r="E118">
        <v>204.86600000000001</v>
      </c>
      <c r="F118">
        <v>31572</v>
      </c>
      <c r="G118">
        <v>30792</v>
      </c>
      <c r="H118">
        <v>780</v>
      </c>
      <c r="I118">
        <v>16149381120</v>
      </c>
      <c r="J118" s="1" t="s">
        <v>15</v>
      </c>
      <c r="K118">
        <v>9.3719800000000006</v>
      </c>
      <c r="L118">
        <v>106.70099999999999</v>
      </c>
      <c r="M118">
        <v>0.14643700000000001</v>
      </c>
      <c r="N118">
        <v>1</v>
      </c>
    </row>
    <row r="119" spans="1:14" ht="12.75">
      <c r="A119">
        <v>2</v>
      </c>
      <c r="B119">
        <v>64</v>
      </c>
      <c r="C119">
        <v>1</v>
      </c>
      <c r="D119">
        <v>1920</v>
      </c>
      <c r="E119">
        <v>2.0028000000000001E-2</v>
      </c>
      <c r="F119">
        <v>5</v>
      </c>
      <c r="G119">
        <v>5</v>
      </c>
      <c r="H119">
        <v>0</v>
      </c>
      <c r="I119">
        <v>11520</v>
      </c>
      <c r="J119">
        <v>6</v>
      </c>
      <c r="K119">
        <v>95865.7</v>
      </c>
      <c r="L119">
        <v>1.0431299999999999E-2</v>
      </c>
      <c r="M119">
        <v>1497.9</v>
      </c>
      <c r="N119">
        <v>2</v>
      </c>
    </row>
    <row r="120" spans="1:14" ht="12.75">
      <c r="A120">
        <v>2</v>
      </c>
      <c r="B120">
        <v>64</v>
      </c>
      <c r="C120">
        <v>2</v>
      </c>
      <c r="D120">
        <v>1920</v>
      </c>
      <c r="E120">
        <v>2.3583900000000001E-2</v>
      </c>
      <c r="F120">
        <v>10</v>
      </c>
      <c r="G120">
        <v>10</v>
      </c>
      <c r="H120">
        <v>0</v>
      </c>
      <c r="I120">
        <v>24960</v>
      </c>
      <c r="J120">
        <v>13</v>
      </c>
      <c r="K120">
        <v>81411.3</v>
      </c>
      <c r="L120">
        <v>1.22833E-2</v>
      </c>
      <c r="M120">
        <v>1272.05</v>
      </c>
      <c r="N120">
        <v>2</v>
      </c>
    </row>
    <row r="121" spans="1:14" ht="12.75">
      <c r="A121">
        <v>2</v>
      </c>
      <c r="B121">
        <v>64</v>
      </c>
      <c r="C121">
        <v>4</v>
      </c>
      <c r="D121">
        <v>1920</v>
      </c>
      <c r="E121">
        <v>2.3117200000000001E-2</v>
      </c>
      <c r="F121">
        <v>47</v>
      </c>
      <c r="G121">
        <v>47</v>
      </c>
      <c r="H121">
        <v>0</v>
      </c>
      <c r="I121">
        <v>57600</v>
      </c>
      <c r="J121">
        <v>30</v>
      </c>
      <c r="K121">
        <v>83055</v>
      </c>
      <c r="L121">
        <v>1.2040199999999999E-2</v>
      </c>
      <c r="M121">
        <v>1297.73</v>
      </c>
      <c r="N121">
        <v>2</v>
      </c>
    </row>
    <row r="122" spans="1:14" ht="12.75">
      <c r="A122">
        <v>2</v>
      </c>
      <c r="B122">
        <v>64</v>
      </c>
      <c r="C122">
        <v>8</v>
      </c>
      <c r="D122">
        <v>1920</v>
      </c>
      <c r="E122">
        <v>1.8507599999999999E-2</v>
      </c>
      <c r="F122">
        <v>72</v>
      </c>
      <c r="G122">
        <v>72</v>
      </c>
      <c r="H122">
        <v>0</v>
      </c>
      <c r="I122">
        <v>145920</v>
      </c>
      <c r="J122">
        <v>76</v>
      </c>
      <c r="K122">
        <v>103741</v>
      </c>
      <c r="L122">
        <v>9.6393499999999997E-3</v>
      </c>
      <c r="M122">
        <v>1620.96</v>
      </c>
      <c r="N122">
        <v>2</v>
      </c>
    </row>
    <row r="123" spans="1:14" ht="12.75">
      <c r="A123">
        <v>2</v>
      </c>
      <c r="B123">
        <v>64</v>
      </c>
      <c r="C123">
        <v>16</v>
      </c>
      <c r="D123">
        <v>1920</v>
      </c>
      <c r="E123">
        <v>2.5127300000000002E-2</v>
      </c>
      <c r="F123">
        <v>112</v>
      </c>
      <c r="G123">
        <v>112</v>
      </c>
      <c r="H123">
        <v>0</v>
      </c>
      <c r="I123">
        <v>414720</v>
      </c>
      <c r="J123">
        <v>216</v>
      </c>
      <c r="K123">
        <v>76411</v>
      </c>
      <c r="L123">
        <v>1.3087100000000001E-2</v>
      </c>
      <c r="M123">
        <v>1193.92</v>
      </c>
      <c r="N123">
        <v>2</v>
      </c>
    </row>
    <row r="124" spans="1:14" ht="12.75">
      <c r="A124">
        <v>2</v>
      </c>
      <c r="B124">
        <v>64</v>
      </c>
      <c r="C124">
        <v>32</v>
      </c>
      <c r="D124">
        <v>1920</v>
      </c>
      <c r="E124">
        <v>4.8668400000000001E-2</v>
      </c>
      <c r="F124">
        <v>233</v>
      </c>
      <c r="G124">
        <v>233</v>
      </c>
      <c r="H124">
        <v>0</v>
      </c>
      <c r="I124">
        <v>1320960</v>
      </c>
      <c r="J124">
        <v>688</v>
      </c>
      <c r="K124">
        <v>39450.699999999997</v>
      </c>
      <c r="L124">
        <v>2.5348099999999998E-2</v>
      </c>
      <c r="M124">
        <v>616.41700000000003</v>
      </c>
      <c r="N124">
        <v>2</v>
      </c>
    </row>
    <row r="125" spans="1:14" ht="12.75">
      <c r="A125">
        <v>2</v>
      </c>
      <c r="B125">
        <v>64</v>
      </c>
      <c r="C125">
        <v>64</v>
      </c>
      <c r="D125">
        <v>1920</v>
      </c>
      <c r="E125">
        <v>5.7713199999999999E-2</v>
      </c>
      <c r="F125">
        <v>444</v>
      </c>
      <c r="G125">
        <v>444</v>
      </c>
      <c r="H125">
        <v>0</v>
      </c>
      <c r="I125">
        <v>4608000</v>
      </c>
      <c r="J125">
        <v>2400</v>
      </c>
      <c r="K125">
        <v>33267.9</v>
      </c>
      <c r="L125">
        <v>3.0058999999999999E-2</v>
      </c>
      <c r="M125">
        <v>519.81100000000004</v>
      </c>
      <c r="N125">
        <v>2</v>
      </c>
    </row>
    <row r="126" spans="1:14" ht="12.75">
      <c r="A126">
        <v>2</v>
      </c>
      <c r="B126">
        <v>64</v>
      </c>
      <c r="C126">
        <v>128</v>
      </c>
      <c r="D126">
        <v>1920</v>
      </c>
      <c r="E126">
        <v>0.32511800000000002</v>
      </c>
      <c r="F126">
        <v>872</v>
      </c>
      <c r="G126">
        <v>872</v>
      </c>
      <c r="H126">
        <v>0</v>
      </c>
      <c r="I126">
        <v>17080320</v>
      </c>
      <c r="J126">
        <v>8896</v>
      </c>
      <c r="K126">
        <v>5905.54</v>
      </c>
      <c r="L126">
        <v>0.16933200000000001</v>
      </c>
      <c r="M126">
        <v>92.274100000000004</v>
      </c>
      <c r="N126">
        <v>2</v>
      </c>
    </row>
    <row r="127" spans="1:14" ht="12.75">
      <c r="A127">
        <v>2</v>
      </c>
      <c r="B127">
        <v>64</v>
      </c>
      <c r="C127">
        <v>256</v>
      </c>
      <c r="D127">
        <v>1920</v>
      </c>
      <c r="E127">
        <v>0.51339100000000004</v>
      </c>
      <c r="F127">
        <v>1881</v>
      </c>
      <c r="G127">
        <v>1877</v>
      </c>
      <c r="H127">
        <v>4</v>
      </c>
      <c r="I127">
        <v>65617920</v>
      </c>
      <c r="J127">
        <v>34176</v>
      </c>
      <c r="K127">
        <v>3739.84</v>
      </c>
      <c r="L127">
        <v>0.26739099999999999</v>
      </c>
      <c r="M127">
        <v>58.435000000000002</v>
      </c>
      <c r="N127">
        <v>2</v>
      </c>
    </row>
    <row r="128" spans="1:14" ht="12.75">
      <c r="A128">
        <v>2</v>
      </c>
      <c r="B128">
        <v>64</v>
      </c>
      <c r="C128">
        <v>512</v>
      </c>
      <c r="D128">
        <v>1920</v>
      </c>
      <c r="E128">
        <v>2.0468600000000001</v>
      </c>
      <c r="F128">
        <v>3641</v>
      </c>
      <c r="G128">
        <v>3624</v>
      </c>
      <c r="H128">
        <v>17</v>
      </c>
      <c r="I128">
        <v>257064960</v>
      </c>
      <c r="J128">
        <v>133888</v>
      </c>
      <c r="K128">
        <v>938.02300000000002</v>
      </c>
      <c r="L128">
        <v>1.0660700000000001</v>
      </c>
      <c r="M128">
        <v>14.656599999999999</v>
      </c>
      <c r="N128">
        <v>2</v>
      </c>
    </row>
    <row r="129" spans="1:14" ht="12.75">
      <c r="A129">
        <v>2</v>
      </c>
      <c r="B129">
        <v>64</v>
      </c>
      <c r="C129">
        <v>1024</v>
      </c>
      <c r="D129">
        <v>1920</v>
      </c>
      <c r="E129">
        <v>7.4052699999999998</v>
      </c>
      <c r="F129">
        <v>7390</v>
      </c>
      <c r="G129">
        <v>7338</v>
      </c>
      <c r="H129">
        <v>52</v>
      </c>
      <c r="I129">
        <v>1017446400</v>
      </c>
      <c r="J129">
        <v>529920</v>
      </c>
      <c r="K129">
        <v>259.27499999999998</v>
      </c>
      <c r="L129">
        <v>3.8569100000000001</v>
      </c>
      <c r="M129">
        <v>4.0511699999999999</v>
      </c>
      <c r="N129">
        <v>2</v>
      </c>
    </row>
    <row r="130" spans="1:14" ht="12.75">
      <c r="A130">
        <v>2</v>
      </c>
      <c r="B130">
        <v>64</v>
      </c>
      <c r="C130">
        <v>2048</v>
      </c>
      <c r="D130">
        <v>1920</v>
      </c>
      <c r="E130">
        <v>29.328199999999999</v>
      </c>
      <c r="F130">
        <v>15171</v>
      </c>
      <c r="G130">
        <v>14973</v>
      </c>
      <c r="H130">
        <v>198</v>
      </c>
      <c r="I130">
        <v>4048158720</v>
      </c>
      <c r="J130" s="1" t="s">
        <v>14</v>
      </c>
      <c r="K130">
        <v>65.466099999999997</v>
      </c>
      <c r="L130">
        <v>15.2751</v>
      </c>
      <c r="M130">
        <v>1.02291</v>
      </c>
      <c r="N130">
        <v>2</v>
      </c>
    </row>
    <row r="131" spans="1:14" ht="12.75">
      <c r="A131">
        <v>2</v>
      </c>
      <c r="B131">
        <v>64</v>
      </c>
      <c r="C131">
        <v>4096</v>
      </c>
      <c r="D131">
        <v>1920</v>
      </c>
      <c r="E131">
        <v>131.91900000000001</v>
      </c>
      <c r="F131">
        <v>31548</v>
      </c>
      <c r="G131">
        <v>30769</v>
      </c>
      <c r="H131">
        <v>779</v>
      </c>
      <c r="I131">
        <v>16149381120</v>
      </c>
      <c r="J131" s="1" t="s">
        <v>15</v>
      </c>
      <c r="K131">
        <v>14.554399999999999</v>
      </c>
      <c r="L131">
        <v>68.707899999999995</v>
      </c>
      <c r="M131">
        <v>0.227412</v>
      </c>
      <c r="N131">
        <v>2</v>
      </c>
    </row>
    <row r="132" spans="1:14" ht="12.75">
      <c r="A132">
        <v>3</v>
      </c>
      <c r="B132">
        <v>64</v>
      </c>
      <c r="C132">
        <v>1</v>
      </c>
      <c r="D132">
        <v>1920</v>
      </c>
      <c r="E132">
        <v>1.924E-2</v>
      </c>
      <c r="F132">
        <v>5</v>
      </c>
      <c r="G132">
        <v>5</v>
      </c>
      <c r="H132">
        <v>0</v>
      </c>
      <c r="I132">
        <v>11520</v>
      </c>
      <c r="J132">
        <v>6</v>
      </c>
      <c r="K132">
        <v>99792.2</v>
      </c>
      <c r="L132">
        <v>1.00208E-2</v>
      </c>
      <c r="M132">
        <v>1559.25</v>
      </c>
      <c r="N132">
        <v>3</v>
      </c>
    </row>
    <row r="133" spans="1:14" ht="12.75">
      <c r="A133">
        <v>3</v>
      </c>
      <c r="B133">
        <v>64</v>
      </c>
      <c r="C133">
        <v>2</v>
      </c>
      <c r="D133">
        <v>1920</v>
      </c>
      <c r="E133">
        <v>3.5354200000000002E-2</v>
      </c>
      <c r="F133">
        <v>10</v>
      </c>
      <c r="G133">
        <v>10</v>
      </c>
      <c r="H133">
        <v>0</v>
      </c>
      <c r="I133">
        <v>24960</v>
      </c>
      <c r="J133">
        <v>13</v>
      </c>
      <c r="K133">
        <v>54307.5</v>
      </c>
      <c r="L133">
        <v>1.8413700000000002E-2</v>
      </c>
      <c r="M133">
        <v>848.55499999999995</v>
      </c>
      <c r="N133">
        <v>3</v>
      </c>
    </row>
    <row r="134" spans="1:14" ht="12.75">
      <c r="A134">
        <v>3</v>
      </c>
      <c r="B134">
        <v>64</v>
      </c>
      <c r="C134">
        <v>4</v>
      </c>
      <c r="D134">
        <v>1920</v>
      </c>
      <c r="E134">
        <v>4.4362499999999999E-2</v>
      </c>
      <c r="F134">
        <v>47</v>
      </c>
      <c r="G134">
        <v>47</v>
      </c>
      <c r="H134">
        <v>0</v>
      </c>
      <c r="I134">
        <v>57600</v>
      </c>
      <c r="J134">
        <v>30</v>
      </c>
      <c r="K134">
        <v>43279.8</v>
      </c>
      <c r="L134">
        <v>2.3105500000000001E-2</v>
      </c>
      <c r="M134">
        <v>676.24699999999996</v>
      </c>
      <c r="N134">
        <v>3</v>
      </c>
    </row>
    <row r="135" spans="1:14" ht="12.75">
      <c r="A135">
        <v>3</v>
      </c>
      <c r="B135">
        <v>64</v>
      </c>
      <c r="C135">
        <v>8</v>
      </c>
      <c r="D135">
        <v>1920</v>
      </c>
      <c r="E135">
        <v>2.10504E-2</v>
      </c>
      <c r="F135">
        <v>72</v>
      </c>
      <c r="G135">
        <v>72</v>
      </c>
      <c r="H135">
        <v>0</v>
      </c>
      <c r="I135">
        <v>145920</v>
      </c>
      <c r="J135">
        <v>76</v>
      </c>
      <c r="K135">
        <v>91209.5</v>
      </c>
      <c r="L135">
        <v>1.0963799999999999E-2</v>
      </c>
      <c r="M135">
        <v>1425.15</v>
      </c>
      <c r="N135">
        <v>3</v>
      </c>
    </row>
    <row r="136" spans="1:14" ht="12.75">
      <c r="A136">
        <v>3</v>
      </c>
      <c r="B136">
        <v>64</v>
      </c>
      <c r="C136">
        <v>16</v>
      </c>
      <c r="D136">
        <v>1920</v>
      </c>
      <c r="E136">
        <v>3.82768E-2</v>
      </c>
      <c r="F136">
        <v>112</v>
      </c>
      <c r="G136">
        <v>112</v>
      </c>
      <c r="H136">
        <v>0</v>
      </c>
      <c r="I136">
        <v>414720</v>
      </c>
      <c r="J136">
        <v>216</v>
      </c>
      <c r="K136">
        <v>50160.9</v>
      </c>
      <c r="L136">
        <v>1.99358E-2</v>
      </c>
      <c r="M136">
        <v>783.76400000000001</v>
      </c>
      <c r="N136">
        <v>3</v>
      </c>
    </row>
    <row r="137" spans="1:14" ht="12.75">
      <c r="A137">
        <v>3</v>
      </c>
      <c r="B137">
        <v>64</v>
      </c>
      <c r="C137">
        <v>32</v>
      </c>
      <c r="D137">
        <v>1920</v>
      </c>
      <c r="E137">
        <v>4.23177E-2</v>
      </c>
      <c r="F137">
        <v>233</v>
      </c>
      <c r="G137">
        <v>233</v>
      </c>
      <c r="H137">
        <v>0</v>
      </c>
      <c r="I137">
        <v>1320960</v>
      </c>
      <c r="J137">
        <v>688</v>
      </c>
      <c r="K137">
        <v>45371</v>
      </c>
      <c r="L137">
        <v>2.2040500000000001E-2</v>
      </c>
      <c r="M137">
        <v>708.92200000000003</v>
      </c>
      <c r="N137">
        <v>3</v>
      </c>
    </row>
    <row r="138" spans="1:14" ht="12.75">
      <c r="A138">
        <v>3</v>
      </c>
      <c r="B138">
        <v>64</v>
      </c>
      <c r="C138">
        <v>64</v>
      </c>
      <c r="D138">
        <v>1920</v>
      </c>
      <c r="E138">
        <v>0.102463</v>
      </c>
      <c r="F138">
        <v>444</v>
      </c>
      <c r="G138">
        <v>444</v>
      </c>
      <c r="H138">
        <v>0</v>
      </c>
      <c r="I138">
        <v>4608000</v>
      </c>
      <c r="J138">
        <v>2400</v>
      </c>
      <c r="K138">
        <v>18738.400000000001</v>
      </c>
      <c r="L138">
        <v>5.3366400000000001E-2</v>
      </c>
      <c r="M138">
        <v>292.78699999999998</v>
      </c>
      <c r="N138">
        <v>3</v>
      </c>
    </row>
    <row r="139" spans="1:14" ht="12.75">
      <c r="A139">
        <v>3</v>
      </c>
      <c r="B139">
        <v>64</v>
      </c>
      <c r="C139">
        <v>128</v>
      </c>
      <c r="D139">
        <v>1920</v>
      </c>
      <c r="E139">
        <v>0.25311600000000001</v>
      </c>
      <c r="F139">
        <v>879</v>
      </c>
      <c r="G139">
        <v>878</v>
      </c>
      <c r="H139">
        <v>1</v>
      </c>
      <c r="I139">
        <v>17080320</v>
      </c>
      <c r="J139">
        <v>8896</v>
      </c>
      <c r="K139">
        <v>7585.47</v>
      </c>
      <c r="L139">
        <v>0.131831</v>
      </c>
      <c r="M139">
        <v>118.523</v>
      </c>
      <c r="N139">
        <v>3</v>
      </c>
    </row>
    <row r="140" spans="1:14" ht="12.75">
      <c r="A140">
        <v>3</v>
      </c>
      <c r="B140">
        <v>64</v>
      </c>
      <c r="C140">
        <v>256</v>
      </c>
      <c r="D140">
        <v>1920</v>
      </c>
      <c r="E140">
        <v>0.66341000000000006</v>
      </c>
      <c r="F140">
        <v>1876</v>
      </c>
      <c r="G140">
        <v>1874</v>
      </c>
      <c r="H140">
        <v>2</v>
      </c>
      <c r="I140">
        <v>65617920</v>
      </c>
      <c r="J140">
        <v>34176</v>
      </c>
      <c r="K140">
        <v>2894.14</v>
      </c>
      <c r="L140">
        <v>0.345526</v>
      </c>
      <c r="M140">
        <v>45.2209</v>
      </c>
      <c r="N140">
        <v>3</v>
      </c>
    </row>
    <row r="141" spans="1:14" ht="12.75">
      <c r="A141">
        <v>3</v>
      </c>
      <c r="B141">
        <v>64</v>
      </c>
      <c r="C141">
        <v>512</v>
      </c>
      <c r="D141">
        <v>1920</v>
      </c>
      <c r="E141">
        <v>1.8490899999999999</v>
      </c>
      <c r="F141">
        <v>3642</v>
      </c>
      <c r="G141">
        <v>3626</v>
      </c>
      <c r="H141">
        <v>16</v>
      </c>
      <c r="I141">
        <v>257064960</v>
      </c>
      <c r="J141">
        <v>133888</v>
      </c>
      <c r="K141">
        <v>1038.3499999999999</v>
      </c>
      <c r="L141">
        <v>0.96306899999999995</v>
      </c>
      <c r="M141">
        <v>16.2242</v>
      </c>
      <c r="N141">
        <v>3</v>
      </c>
    </row>
    <row r="142" spans="1:14" ht="12.75">
      <c r="A142">
        <v>3</v>
      </c>
      <c r="B142">
        <v>64</v>
      </c>
      <c r="C142">
        <v>1024</v>
      </c>
      <c r="D142">
        <v>1920</v>
      </c>
      <c r="E142">
        <v>6.7411599999999998</v>
      </c>
      <c r="F142">
        <v>7391</v>
      </c>
      <c r="G142">
        <v>7339</v>
      </c>
      <c r="H142">
        <v>52</v>
      </c>
      <c r="I142">
        <v>1017446400</v>
      </c>
      <c r="J142">
        <v>529920</v>
      </c>
      <c r="K142">
        <v>284.81799999999998</v>
      </c>
      <c r="L142">
        <v>3.5110199999999998</v>
      </c>
      <c r="M142">
        <v>4.4502699999999997</v>
      </c>
      <c r="N142">
        <v>3</v>
      </c>
    </row>
    <row r="143" spans="1:14" ht="12.75">
      <c r="A143">
        <v>3</v>
      </c>
      <c r="B143">
        <v>64</v>
      </c>
      <c r="C143">
        <v>2048</v>
      </c>
      <c r="D143">
        <v>1920</v>
      </c>
      <c r="E143">
        <v>41.758299999999998</v>
      </c>
      <c r="F143">
        <v>15131</v>
      </c>
      <c r="G143">
        <v>14936</v>
      </c>
      <c r="H143">
        <v>195</v>
      </c>
      <c r="I143">
        <v>4048158720</v>
      </c>
      <c r="J143" s="1" t="s">
        <v>14</v>
      </c>
      <c r="K143">
        <v>45.978900000000003</v>
      </c>
      <c r="L143">
        <v>21.749099999999999</v>
      </c>
      <c r="M143">
        <v>0.71842099999999998</v>
      </c>
      <c r="N143">
        <v>3</v>
      </c>
    </row>
    <row r="144" spans="1:14" ht="12.75">
      <c r="A144">
        <v>3</v>
      </c>
      <c r="B144">
        <v>64</v>
      </c>
      <c r="C144">
        <v>4096</v>
      </c>
      <c r="D144">
        <v>1920</v>
      </c>
      <c r="E144">
        <v>188.761</v>
      </c>
      <c r="F144">
        <v>31565</v>
      </c>
      <c r="G144">
        <v>30796</v>
      </c>
      <c r="H144">
        <v>769</v>
      </c>
      <c r="I144">
        <v>16149381120</v>
      </c>
      <c r="J144" s="1" t="s">
        <v>15</v>
      </c>
      <c r="K144">
        <v>10.1716</v>
      </c>
      <c r="L144">
        <v>98.313100000000006</v>
      </c>
      <c r="M144">
        <v>0.15893099999999999</v>
      </c>
      <c r="N144">
        <v>3</v>
      </c>
    </row>
    <row r="145" spans="1:14" ht="12.75">
      <c r="A145">
        <v>4</v>
      </c>
      <c r="B145">
        <v>64</v>
      </c>
      <c r="C145">
        <v>1</v>
      </c>
      <c r="D145">
        <v>1920</v>
      </c>
      <c r="E145">
        <v>3.73864E-2</v>
      </c>
      <c r="F145">
        <v>5</v>
      </c>
      <c r="G145">
        <v>5</v>
      </c>
      <c r="H145">
        <v>0</v>
      </c>
      <c r="I145">
        <v>11520</v>
      </c>
      <c r="J145">
        <v>6</v>
      </c>
      <c r="K145">
        <v>51355.6</v>
      </c>
      <c r="L145">
        <v>1.9472099999999999E-2</v>
      </c>
      <c r="M145">
        <v>802.43100000000004</v>
      </c>
      <c r="N145">
        <v>4</v>
      </c>
    </row>
    <row r="146" spans="1:14" ht="12.75">
      <c r="A146">
        <v>4</v>
      </c>
      <c r="B146">
        <v>64</v>
      </c>
      <c r="C146">
        <v>2</v>
      </c>
      <c r="D146">
        <v>1920</v>
      </c>
      <c r="E146">
        <v>2.9012799999999998E-2</v>
      </c>
      <c r="F146">
        <v>10</v>
      </c>
      <c r="G146">
        <v>10</v>
      </c>
      <c r="H146">
        <v>0</v>
      </c>
      <c r="I146">
        <v>24960</v>
      </c>
      <c r="J146">
        <v>13</v>
      </c>
      <c r="K146">
        <v>66177.600000000006</v>
      </c>
      <c r="L146">
        <v>1.5110800000000001E-2</v>
      </c>
      <c r="M146">
        <v>1034.03</v>
      </c>
      <c r="N146">
        <v>4</v>
      </c>
    </row>
    <row r="147" spans="1:14" ht="12.75">
      <c r="A147">
        <v>4</v>
      </c>
      <c r="B147">
        <v>64</v>
      </c>
      <c r="C147">
        <v>4</v>
      </c>
      <c r="D147">
        <v>1920</v>
      </c>
      <c r="E147">
        <v>5.6001299999999997E-2</v>
      </c>
      <c r="F147">
        <v>47</v>
      </c>
      <c r="G147">
        <v>47</v>
      </c>
      <c r="H147">
        <v>0</v>
      </c>
      <c r="I147">
        <v>57600</v>
      </c>
      <c r="J147">
        <v>30</v>
      </c>
      <c r="K147">
        <v>34284.9</v>
      </c>
      <c r="L147">
        <v>2.91674E-2</v>
      </c>
      <c r="M147">
        <v>535.702</v>
      </c>
      <c r="N147">
        <v>4</v>
      </c>
    </row>
    <row r="148" spans="1:14" ht="12.75">
      <c r="A148">
        <v>4</v>
      </c>
      <c r="B148">
        <v>64</v>
      </c>
      <c r="C148">
        <v>8</v>
      </c>
      <c r="D148">
        <v>1920</v>
      </c>
      <c r="E148">
        <v>3.5081399999999999E-2</v>
      </c>
      <c r="F148">
        <v>72</v>
      </c>
      <c r="G148">
        <v>72</v>
      </c>
      <c r="H148">
        <v>0</v>
      </c>
      <c r="I148">
        <v>145920</v>
      </c>
      <c r="J148">
        <v>76</v>
      </c>
      <c r="K148">
        <v>54729.9</v>
      </c>
      <c r="L148">
        <v>1.82715E-2</v>
      </c>
      <c r="M148">
        <v>855.15499999999997</v>
      </c>
      <c r="N148">
        <v>4</v>
      </c>
    </row>
    <row r="149" spans="1:14" ht="12.75">
      <c r="A149">
        <v>4</v>
      </c>
      <c r="B149">
        <v>64</v>
      </c>
      <c r="C149">
        <v>16</v>
      </c>
      <c r="D149">
        <v>1920</v>
      </c>
      <c r="E149">
        <v>7.4764800000000006E-2</v>
      </c>
      <c r="F149">
        <v>112</v>
      </c>
      <c r="G149">
        <v>112</v>
      </c>
      <c r="H149">
        <v>0</v>
      </c>
      <c r="I149">
        <v>414720</v>
      </c>
      <c r="J149">
        <v>216</v>
      </c>
      <c r="K149">
        <v>25680.5</v>
      </c>
      <c r="L149">
        <v>3.8940000000000002E-2</v>
      </c>
      <c r="M149">
        <v>401.25900000000001</v>
      </c>
      <c r="N149">
        <v>4</v>
      </c>
    </row>
    <row r="150" spans="1:14" ht="12.75">
      <c r="A150">
        <v>4</v>
      </c>
      <c r="B150">
        <v>64</v>
      </c>
      <c r="C150">
        <v>32</v>
      </c>
      <c r="D150">
        <v>1920</v>
      </c>
      <c r="E150">
        <v>3.9791699999999999E-2</v>
      </c>
      <c r="F150">
        <v>233</v>
      </c>
      <c r="G150">
        <v>233</v>
      </c>
      <c r="H150">
        <v>0</v>
      </c>
      <c r="I150">
        <v>1320960</v>
      </c>
      <c r="J150">
        <v>688</v>
      </c>
      <c r="K150">
        <v>48251.3</v>
      </c>
      <c r="L150">
        <v>2.0724800000000002E-2</v>
      </c>
      <c r="M150">
        <v>753.92700000000002</v>
      </c>
      <c r="N150">
        <v>4</v>
      </c>
    </row>
    <row r="151" spans="1:14" ht="12.75">
      <c r="A151">
        <v>4</v>
      </c>
      <c r="B151">
        <v>64</v>
      </c>
      <c r="C151">
        <v>64</v>
      </c>
      <c r="D151">
        <v>1920</v>
      </c>
      <c r="E151">
        <v>8.6330100000000007E-2</v>
      </c>
      <c r="F151">
        <v>444</v>
      </c>
      <c r="G151">
        <v>444</v>
      </c>
      <c r="H151">
        <v>0</v>
      </c>
      <c r="I151">
        <v>4608000</v>
      </c>
      <c r="J151">
        <v>2400</v>
      </c>
      <c r="K151">
        <v>22240.2</v>
      </c>
      <c r="L151">
        <v>4.4963599999999999E-2</v>
      </c>
      <c r="M151">
        <v>347.50299999999999</v>
      </c>
      <c r="N151">
        <v>4</v>
      </c>
    </row>
    <row r="152" spans="1:14" ht="12.75">
      <c r="A152">
        <v>4</v>
      </c>
      <c r="B152">
        <v>64</v>
      </c>
      <c r="C152">
        <v>128</v>
      </c>
      <c r="D152">
        <v>1920</v>
      </c>
      <c r="E152">
        <v>0.20991499999999999</v>
      </c>
      <c r="F152">
        <v>872</v>
      </c>
      <c r="G152">
        <v>872</v>
      </c>
      <c r="H152">
        <v>0</v>
      </c>
      <c r="I152">
        <v>17080320</v>
      </c>
      <c r="J152">
        <v>8896</v>
      </c>
      <c r="K152">
        <v>9146.5499999999993</v>
      </c>
      <c r="L152">
        <v>0.109331</v>
      </c>
      <c r="M152">
        <v>142.91499999999999</v>
      </c>
      <c r="N152">
        <v>4</v>
      </c>
    </row>
    <row r="153" spans="1:14" ht="12.75">
      <c r="A153">
        <v>4</v>
      </c>
      <c r="B153">
        <v>64</v>
      </c>
      <c r="C153">
        <v>256</v>
      </c>
      <c r="D153">
        <v>1920</v>
      </c>
      <c r="E153">
        <v>0.66344499999999995</v>
      </c>
      <c r="F153">
        <v>1876</v>
      </c>
      <c r="G153">
        <v>1873</v>
      </c>
      <c r="H153">
        <v>3</v>
      </c>
      <c r="I153">
        <v>65617920</v>
      </c>
      <c r="J153">
        <v>34176</v>
      </c>
      <c r="K153">
        <v>2893.98</v>
      </c>
      <c r="L153">
        <v>0.34554400000000002</v>
      </c>
      <c r="M153">
        <v>45.218499999999999</v>
      </c>
      <c r="N153">
        <v>4</v>
      </c>
    </row>
    <row r="154" spans="1:14" ht="12.75">
      <c r="A154">
        <v>4</v>
      </c>
      <c r="B154">
        <v>64</v>
      </c>
      <c r="C154">
        <v>512</v>
      </c>
      <c r="D154">
        <v>1920</v>
      </c>
      <c r="E154">
        <v>2.8698899999999998</v>
      </c>
      <c r="F154">
        <v>3629</v>
      </c>
      <c r="G154">
        <v>3614</v>
      </c>
      <c r="H154">
        <v>15</v>
      </c>
      <c r="I154">
        <v>257064960</v>
      </c>
      <c r="J154">
        <v>133888</v>
      </c>
      <c r="K154">
        <v>669.01499999999999</v>
      </c>
      <c r="L154">
        <v>1.49474</v>
      </c>
      <c r="M154">
        <v>10.4534</v>
      </c>
      <c r="N154">
        <v>4</v>
      </c>
    </row>
    <row r="155" spans="1:14" ht="12.75">
      <c r="A155">
        <v>4</v>
      </c>
      <c r="B155">
        <v>64</v>
      </c>
      <c r="C155">
        <v>1024</v>
      </c>
      <c r="D155">
        <v>1920</v>
      </c>
      <c r="E155">
        <v>9.9305400000000006</v>
      </c>
      <c r="F155">
        <v>7394</v>
      </c>
      <c r="G155">
        <v>7348</v>
      </c>
      <c r="H155">
        <v>46</v>
      </c>
      <c r="I155">
        <v>1017446400</v>
      </c>
      <c r="J155">
        <v>529920</v>
      </c>
      <c r="K155">
        <v>193.34299999999999</v>
      </c>
      <c r="L155">
        <v>5.1721599999999999</v>
      </c>
      <c r="M155">
        <v>3.0209800000000002</v>
      </c>
      <c r="N155">
        <v>4</v>
      </c>
    </row>
    <row r="156" spans="1:14" ht="12.75">
      <c r="A156">
        <v>4</v>
      </c>
      <c r="B156">
        <v>64</v>
      </c>
      <c r="C156">
        <v>2048</v>
      </c>
      <c r="D156">
        <v>1920</v>
      </c>
      <c r="E156">
        <v>36.997999999999998</v>
      </c>
      <c r="F156">
        <v>15137</v>
      </c>
      <c r="G156">
        <v>14941</v>
      </c>
      <c r="H156">
        <v>196</v>
      </c>
      <c r="I156">
        <v>4048158720</v>
      </c>
      <c r="J156" s="1" t="s">
        <v>14</v>
      </c>
      <c r="K156">
        <v>51.8947</v>
      </c>
      <c r="L156">
        <v>19.2698</v>
      </c>
      <c r="M156">
        <v>0.81085399999999996</v>
      </c>
      <c r="N156">
        <v>4</v>
      </c>
    </row>
    <row r="157" spans="1:14" ht="12.75">
      <c r="A157">
        <v>4</v>
      </c>
      <c r="B157">
        <v>64</v>
      </c>
      <c r="C157">
        <v>4096</v>
      </c>
      <c r="D157">
        <v>1920</v>
      </c>
      <c r="E157">
        <v>154.51400000000001</v>
      </c>
      <c r="F157">
        <v>31648</v>
      </c>
      <c r="G157">
        <v>30865</v>
      </c>
      <c r="H157">
        <v>783</v>
      </c>
      <c r="I157">
        <v>16149381120</v>
      </c>
      <c r="J157" s="1" t="s">
        <v>15</v>
      </c>
      <c r="K157">
        <v>12.4261</v>
      </c>
      <c r="L157">
        <v>80.475899999999996</v>
      </c>
      <c r="M157">
        <v>0.194158</v>
      </c>
      <c r="N157">
        <v>4</v>
      </c>
    </row>
    <row r="158" spans="1:14" ht="12.75">
      <c r="A158">
        <v>5</v>
      </c>
      <c r="B158">
        <v>64</v>
      </c>
      <c r="C158">
        <v>1</v>
      </c>
      <c r="D158">
        <v>1920</v>
      </c>
      <c r="E158">
        <v>3.7442999999999997E-2</v>
      </c>
      <c r="F158">
        <v>5</v>
      </c>
      <c r="G158">
        <v>5</v>
      </c>
      <c r="H158">
        <v>0</v>
      </c>
      <c r="I158">
        <v>11520</v>
      </c>
      <c r="J158">
        <v>6</v>
      </c>
      <c r="K158">
        <v>51278</v>
      </c>
      <c r="L158">
        <v>1.9501500000000001E-2</v>
      </c>
      <c r="M158">
        <v>801.21799999999996</v>
      </c>
      <c r="N158">
        <v>5</v>
      </c>
    </row>
    <row r="159" spans="1:14" ht="12.75">
      <c r="A159">
        <v>5</v>
      </c>
      <c r="B159">
        <v>64</v>
      </c>
      <c r="C159">
        <v>2</v>
      </c>
      <c r="D159">
        <v>1920</v>
      </c>
      <c r="E159">
        <v>4.9320900000000001E-2</v>
      </c>
      <c r="F159">
        <v>10</v>
      </c>
      <c r="G159">
        <v>10</v>
      </c>
      <c r="H159">
        <v>0</v>
      </c>
      <c r="I159">
        <v>24960</v>
      </c>
      <c r="J159">
        <v>13</v>
      </c>
      <c r="K159">
        <v>38928.699999999997</v>
      </c>
      <c r="L159">
        <v>2.5687999999999999E-2</v>
      </c>
      <c r="M159">
        <v>608.26199999999994</v>
      </c>
      <c r="N159">
        <v>5</v>
      </c>
    </row>
    <row r="160" spans="1:14" ht="12.75">
      <c r="A160">
        <v>5</v>
      </c>
      <c r="B160">
        <v>64</v>
      </c>
      <c r="C160">
        <v>4</v>
      </c>
      <c r="D160">
        <v>1920</v>
      </c>
      <c r="E160">
        <v>2.9238299999999998E-2</v>
      </c>
      <c r="F160">
        <v>47</v>
      </c>
      <c r="G160">
        <v>47</v>
      </c>
      <c r="H160">
        <v>0</v>
      </c>
      <c r="I160">
        <v>57600</v>
      </c>
      <c r="J160">
        <v>30</v>
      </c>
      <c r="K160">
        <v>65667.399999999994</v>
      </c>
      <c r="L160">
        <v>1.52283E-2</v>
      </c>
      <c r="M160">
        <v>1026.05</v>
      </c>
      <c r="N160">
        <v>5</v>
      </c>
    </row>
    <row r="161" spans="1:14" ht="12.75">
      <c r="A161">
        <v>5</v>
      </c>
      <c r="B161">
        <v>64</v>
      </c>
      <c r="C161">
        <v>8</v>
      </c>
      <c r="D161">
        <v>1920</v>
      </c>
      <c r="E161">
        <v>3.6873999999999997E-2</v>
      </c>
      <c r="F161">
        <v>72</v>
      </c>
      <c r="G161">
        <v>72</v>
      </c>
      <c r="H161">
        <v>0</v>
      </c>
      <c r="I161">
        <v>145920</v>
      </c>
      <c r="J161">
        <v>76</v>
      </c>
      <c r="K161">
        <v>52069.2</v>
      </c>
      <c r="L161">
        <v>1.9205199999999999E-2</v>
      </c>
      <c r="M161">
        <v>813.58100000000002</v>
      </c>
      <c r="N161">
        <v>5</v>
      </c>
    </row>
    <row r="162" spans="1:14" ht="12.75">
      <c r="A162">
        <v>5</v>
      </c>
      <c r="B162">
        <v>64</v>
      </c>
      <c r="C162">
        <v>16</v>
      </c>
      <c r="D162">
        <v>1920</v>
      </c>
      <c r="E162">
        <v>5.5422699999999998E-2</v>
      </c>
      <c r="F162">
        <v>112</v>
      </c>
      <c r="G162">
        <v>112</v>
      </c>
      <c r="H162">
        <v>0</v>
      </c>
      <c r="I162">
        <v>414720</v>
      </c>
      <c r="J162">
        <v>216</v>
      </c>
      <c r="K162">
        <v>34642.800000000003</v>
      </c>
      <c r="L162">
        <v>2.8865999999999999E-2</v>
      </c>
      <c r="M162">
        <v>541.29399999999998</v>
      </c>
      <c r="N162">
        <v>5</v>
      </c>
    </row>
    <row r="163" spans="1:14" ht="12.75">
      <c r="A163">
        <v>5</v>
      </c>
      <c r="B163">
        <v>64</v>
      </c>
      <c r="C163">
        <v>32</v>
      </c>
      <c r="D163">
        <v>1920</v>
      </c>
      <c r="E163">
        <v>4.7555300000000002E-2</v>
      </c>
      <c r="F163">
        <v>233</v>
      </c>
      <c r="G163">
        <v>233</v>
      </c>
      <c r="H163">
        <v>0</v>
      </c>
      <c r="I163">
        <v>1320960</v>
      </c>
      <c r="J163">
        <v>688</v>
      </c>
      <c r="K163">
        <v>40374.1</v>
      </c>
      <c r="L163">
        <v>2.4768399999999999E-2</v>
      </c>
      <c r="M163">
        <v>630.84500000000003</v>
      </c>
      <c r="N163">
        <v>5</v>
      </c>
    </row>
    <row r="164" spans="1:14" ht="12.75">
      <c r="A164">
        <v>5</v>
      </c>
      <c r="B164">
        <v>64</v>
      </c>
      <c r="C164">
        <v>64</v>
      </c>
      <c r="D164">
        <v>1920</v>
      </c>
      <c r="E164">
        <v>8.5770200000000005E-2</v>
      </c>
      <c r="F164">
        <v>444</v>
      </c>
      <c r="G164">
        <v>444</v>
      </c>
      <c r="H164">
        <v>0</v>
      </c>
      <c r="I164">
        <v>4608000</v>
      </c>
      <c r="J164">
        <v>2400</v>
      </c>
      <c r="K164">
        <v>22385.4</v>
      </c>
      <c r="L164">
        <v>4.4672000000000003E-2</v>
      </c>
      <c r="M164">
        <v>349.77199999999999</v>
      </c>
      <c r="N164">
        <v>5</v>
      </c>
    </row>
    <row r="165" spans="1:14" ht="12.75">
      <c r="A165">
        <v>5</v>
      </c>
      <c r="B165">
        <v>64</v>
      </c>
      <c r="C165">
        <v>128</v>
      </c>
      <c r="D165">
        <v>1920</v>
      </c>
      <c r="E165">
        <v>0.19633400000000001</v>
      </c>
      <c r="F165">
        <v>879</v>
      </c>
      <c r="G165">
        <v>878</v>
      </c>
      <c r="H165">
        <v>1</v>
      </c>
      <c r="I165">
        <v>17080320</v>
      </c>
      <c r="J165">
        <v>8896</v>
      </c>
      <c r="K165">
        <v>9779.23</v>
      </c>
      <c r="L165">
        <v>0.102258</v>
      </c>
      <c r="M165">
        <v>152.80000000000001</v>
      </c>
      <c r="N165">
        <v>5</v>
      </c>
    </row>
    <row r="166" spans="1:14" ht="12.75">
      <c r="A166">
        <v>5</v>
      </c>
      <c r="B166">
        <v>64</v>
      </c>
      <c r="C166">
        <v>256</v>
      </c>
      <c r="D166">
        <v>1920</v>
      </c>
      <c r="E166">
        <v>0.70943100000000003</v>
      </c>
      <c r="F166">
        <v>1876</v>
      </c>
      <c r="G166">
        <v>1873</v>
      </c>
      <c r="H166">
        <v>3</v>
      </c>
      <c r="I166">
        <v>65617920</v>
      </c>
      <c r="J166">
        <v>34176</v>
      </c>
      <c r="K166">
        <v>2706.39</v>
      </c>
      <c r="L166">
        <v>0.36949500000000002</v>
      </c>
      <c r="M166">
        <v>42.287399999999998</v>
      </c>
      <c r="N166">
        <v>5</v>
      </c>
    </row>
    <row r="167" spans="1:14" ht="12.75">
      <c r="A167">
        <v>5</v>
      </c>
      <c r="B167">
        <v>64</v>
      </c>
      <c r="C167">
        <v>512</v>
      </c>
      <c r="D167">
        <v>1920</v>
      </c>
      <c r="E167">
        <v>2.34476</v>
      </c>
      <c r="F167">
        <v>3640</v>
      </c>
      <c r="G167">
        <v>3623</v>
      </c>
      <c r="H167">
        <v>17</v>
      </c>
      <c r="I167">
        <v>257064960</v>
      </c>
      <c r="J167">
        <v>133888</v>
      </c>
      <c r="K167">
        <v>818.846</v>
      </c>
      <c r="L167">
        <v>1.22123</v>
      </c>
      <c r="M167">
        <v>12.794499999999999</v>
      </c>
      <c r="N167">
        <v>5</v>
      </c>
    </row>
    <row r="168" spans="1:14" ht="12.75">
      <c r="A168">
        <v>5</v>
      </c>
      <c r="B168">
        <v>64</v>
      </c>
      <c r="C168">
        <v>1024</v>
      </c>
      <c r="D168">
        <v>1920</v>
      </c>
      <c r="E168">
        <v>9.0126399999999993</v>
      </c>
      <c r="F168">
        <v>7398</v>
      </c>
      <c r="G168">
        <v>7345</v>
      </c>
      <c r="H168">
        <v>53</v>
      </c>
      <c r="I168">
        <v>1017446400</v>
      </c>
      <c r="J168">
        <v>529920</v>
      </c>
      <c r="K168">
        <v>213.03399999999999</v>
      </c>
      <c r="L168">
        <v>4.6940799999999996</v>
      </c>
      <c r="M168">
        <v>3.3286600000000002</v>
      </c>
      <c r="N168">
        <v>5</v>
      </c>
    </row>
    <row r="169" spans="1:14" ht="12.75">
      <c r="A169">
        <v>5</v>
      </c>
      <c r="B169">
        <v>64</v>
      </c>
      <c r="C169">
        <v>2048</v>
      </c>
      <c r="D169">
        <v>1920</v>
      </c>
      <c r="E169">
        <v>34.489800000000002</v>
      </c>
      <c r="F169">
        <v>15174</v>
      </c>
      <c r="G169">
        <v>14973</v>
      </c>
      <c r="H169">
        <v>201</v>
      </c>
      <c r="I169">
        <v>4048158720</v>
      </c>
      <c r="J169" s="1" t="s">
        <v>14</v>
      </c>
      <c r="K169">
        <v>55.668700000000001</v>
      </c>
      <c r="L169">
        <v>17.9634</v>
      </c>
      <c r="M169">
        <v>0.86982400000000004</v>
      </c>
      <c r="N169">
        <v>5</v>
      </c>
    </row>
    <row r="170" spans="1:14" ht="12.75">
      <c r="A170">
        <v>5</v>
      </c>
      <c r="B170">
        <v>64</v>
      </c>
      <c r="C170">
        <v>4096</v>
      </c>
      <c r="D170">
        <v>1920</v>
      </c>
      <c r="E170">
        <v>132.71299999999999</v>
      </c>
      <c r="F170">
        <v>31580</v>
      </c>
      <c r="G170">
        <v>30809</v>
      </c>
      <c r="H170">
        <v>771</v>
      </c>
      <c r="I170">
        <v>16149381120</v>
      </c>
      <c r="J170" s="1" t="s">
        <v>15</v>
      </c>
      <c r="K170">
        <v>14.4673</v>
      </c>
      <c r="L170">
        <v>69.121499999999997</v>
      </c>
      <c r="M170">
        <v>0.226051</v>
      </c>
      <c r="N170">
        <v>5</v>
      </c>
    </row>
    <row r="171" spans="1:14" ht="12.75">
      <c r="A171">
        <v>6</v>
      </c>
      <c r="B171">
        <v>64</v>
      </c>
      <c r="C171">
        <v>1</v>
      </c>
      <c r="D171">
        <v>1920</v>
      </c>
      <c r="E171">
        <v>7.7383099999999996E-2</v>
      </c>
      <c r="F171">
        <v>5</v>
      </c>
      <c r="G171">
        <v>5</v>
      </c>
      <c r="H171">
        <v>0</v>
      </c>
      <c r="I171">
        <v>11520</v>
      </c>
      <c r="J171">
        <v>6</v>
      </c>
      <c r="K171">
        <v>24811.599999999999</v>
      </c>
      <c r="L171">
        <v>4.0303699999999998E-2</v>
      </c>
      <c r="M171">
        <v>387.68200000000002</v>
      </c>
      <c r="N171">
        <v>6</v>
      </c>
    </row>
    <row r="172" spans="1:14" ht="12.75">
      <c r="A172">
        <v>6</v>
      </c>
      <c r="B172">
        <v>64</v>
      </c>
      <c r="C172">
        <v>2</v>
      </c>
      <c r="D172">
        <v>1920</v>
      </c>
      <c r="E172">
        <v>6.3717200000000002E-2</v>
      </c>
      <c r="F172">
        <v>10</v>
      </c>
      <c r="G172">
        <v>10</v>
      </c>
      <c r="H172">
        <v>0</v>
      </c>
      <c r="I172">
        <v>24960</v>
      </c>
      <c r="J172">
        <v>13</v>
      </c>
      <c r="K172">
        <v>30133.200000000001</v>
      </c>
      <c r="L172">
        <v>3.3186E-2</v>
      </c>
      <c r="M172">
        <v>470.83100000000002</v>
      </c>
      <c r="N172">
        <v>6</v>
      </c>
    </row>
    <row r="173" spans="1:14" ht="12.75">
      <c r="A173">
        <v>6</v>
      </c>
      <c r="B173">
        <v>64</v>
      </c>
      <c r="C173">
        <v>4</v>
      </c>
      <c r="D173">
        <v>1920</v>
      </c>
      <c r="E173">
        <v>4.8753699999999997E-2</v>
      </c>
      <c r="F173">
        <v>47</v>
      </c>
      <c r="G173">
        <v>47</v>
      </c>
      <c r="H173">
        <v>0</v>
      </c>
      <c r="I173">
        <v>57600</v>
      </c>
      <c r="J173">
        <v>30</v>
      </c>
      <c r="K173">
        <v>39381.599999999999</v>
      </c>
      <c r="L173">
        <v>2.5392600000000001E-2</v>
      </c>
      <c r="M173">
        <v>615.33699999999999</v>
      </c>
      <c r="N173">
        <v>6</v>
      </c>
    </row>
    <row r="174" spans="1:14" ht="12.75">
      <c r="A174">
        <v>6</v>
      </c>
      <c r="B174">
        <v>64</v>
      </c>
      <c r="C174">
        <v>8</v>
      </c>
      <c r="D174">
        <v>1920</v>
      </c>
      <c r="E174">
        <v>8.2000199999999995E-2</v>
      </c>
      <c r="F174">
        <v>72</v>
      </c>
      <c r="G174">
        <v>72</v>
      </c>
      <c r="H174">
        <v>0</v>
      </c>
      <c r="I174">
        <v>145920</v>
      </c>
      <c r="J174">
        <v>76</v>
      </c>
      <c r="K174">
        <v>23414.6</v>
      </c>
      <c r="L174">
        <v>4.2708500000000003E-2</v>
      </c>
      <c r="M174">
        <v>365.85300000000001</v>
      </c>
      <c r="N174">
        <v>6</v>
      </c>
    </row>
    <row r="175" spans="1:14" ht="12.75">
      <c r="A175">
        <v>6</v>
      </c>
      <c r="B175">
        <v>64</v>
      </c>
      <c r="C175">
        <v>16</v>
      </c>
      <c r="D175">
        <v>1920</v>
      </c>
      <c r="E175">
        <v>3.9714100000000002E-2</v>
      </c>
      <c r="F175">
        <v>112</v>
      </c>
      <c r="G175">
        <v>112</v>
      </c>
      <c r="H175">
        <v>0</v>
      </c>
      <c r="I175">
        <v>414720</v>
      </c>
      <c r="J175">
        <v>216</v>
      </c>
      <c r="K175">
        <v>48345.5</v>
      </c>
      <c r="L175">
        <v>2.0684399999999999E-2</v>
      </c>
      <c r="M175">
        <v>755.399</v>
      </c>
      <c r="N175">
        <v>6</v>
      </c>
    </row>
    <row r="176" spans="1:14" ht="12.75">
      <c r="A176">
        <v>6</v>
      </c>
      <c r="B176">
        <v>64</v>
      </c>
      <c r="C176">
        <v>32</v>
      </c>
      <c r="D176">
        <v>1920</v>
      </c>
      <c r="E176">
        <v>7.2116E-2</v>
      </c>
      <c r="F176">
        <v>233</v>
      </c>
      <c r="G176">
        <v>233</v>
      </c>
      <c r="H176">
        <v>0</v>
      </c>
      <c r="I176">
        <v>1320960</v>
      </c>
      <c r="J176">
        <v>688</v>
      </c>
      <c r="K176">
        <v>26623.8</v>
      </c>
      <c r="L176">
        <v>3.7560400000000001E-2</v>
      </c>
      <c r="M176">
        <v>415.99599999999998</v>
      </c>
      <c r="N176">
        <v>6</v>
      </c>
    </row>
    <row r="177" spans="1:14" ht="12.75">
      <c r="A177">
        <v>6</v>
      </c>
      <c r="B177">
        <v>64</v>
      </c>
      <c r="C177">
        <v>64</v>
      </c>
      <c r="D177">
        <v>1920</v>
      </c>
      <c r="E177">
        <v>9.6197900000000003E-2</v>
      </c>
      <c r="F177">
        <v>444</v>
      </c>
      <c r="G177">
        <v>444</v>
      </c>
      <c r="H177">
        <v>0</v>
      </c>
      <c r="I177">
        <v>4608000</v>
      </c>
      <c r="J177">
        <v>2400</v>
      </c>
      <c r="K177">
        <v>19958.900000000001</v>
      </c>
      <c r="L177">
        <v>5.0103099999999998E-2</v>
      </c>
      <c r="M177">
        <v>311.85700000000003</v>
      </c>
      <c r="N177">
        <v>6</v>
      </c>
    </row>
    <row r="178" spans="1:14" ht="12.75">
      <c r="A178">
        <v>6</v>
      </c>
      <c r="B178">
        <v>64</v>
      </c>
      <c r="C178">
        <v>128</v>
      </c>
      <c r="D178">
        <v>1920</v>
      </c>
      <c r="E178">
        <v>0.184809</v>
      </c>
      <c r="F178">
        <v>879</v>
      </c>
      <c r="G178">
        <v>878</v>
      </c>
      <c r="H178">
        <v>1</v>
      </c>
      <c r="I178">
        <v>17080320</v>
      </c>
      <c r="J178">
        <v>8896</v>
      </c>
      <c r="K178">
        <v>10389.1</v>
      </c>
      <c r="L178">
        <v>9.6254699999999999E-2</v>
      </c>
      <c r="M178">
        <v>162.33000000000001</v>
      </c>
      <c r="N178">
        <v>6</v>
      </c>
    </row>
    <row r="179" spans="1:14" ht="12.75">
      <c r="A179">
        <v>6</v>
      </c>
      <c r="B179">
        <v>64</v>
      </c>
      <c r="C179">
        <v>256</v>
      </c>
      <c r="D179">
        <v>1920</v>
      </c>
      <c r="E179">
        <v>0.72460999999999998</v>
      </c>
      <c r="F179">
        <v>1877</v>
      </c>
      <c r="G179">
        <v>1874</v>
      </c>
      <c r="H179">
        <v>3</v>
      </c>
      <c r="I179">
        <v>65617920</v>
      </c>
      <c r="J179">
        <v>34176</v>
      </c>
      <c r="K179">
        <v>2649.7</v>
      </c>
      <c r="L179">
        <v>0.37740099999999999</v>
      </c>
      <c r="M179">
        <v>41.401600000000002</v>
      </c>
      <c r="N179">
        <v>6</v>
      </c>
    </row>
    <row r="180" spans="1:14" ht="12.75">
      <c r="A180">
        <v>6</v>
      </c>
      <c r="B180">
        <v>64</v>
      </c>
      <c r="C180">
        <v>512</v>
      </c>
      <c r="D180">
        <v>1920</v>
      </c>
      <c r="E180">
        <v>2.1491199999999999</v>
      </c>
      <c r="F180">
        <v>3637</v>
      </c>
      <c r="G180">
        <v>3620</v>
      </c>
      <c r="H180">
        <v>17</v>
      </c>
      <c r="I180">
        <v>257064960</v>
      </c>
      <c r="J180">
        <v>133888</v>
      </c>
      <c r="K180">
        <v>893.39</v>
      </c>
      <c r="L180">
        <v>1.1193299999999999</v>
      </c>
      <c r="M180">
        <v>13.959199999999999</v>
      </c>
      <c r="N180">
        <v>6</v>
      </c>
    </row>
    <row r="181" spans="1:14" ht="12.75">
      <c r="A181">
        <v>6</v>
      </c>
      <c r="B181">
        <v>64</v>
      </c>
      <c r="C181">
        <v>1024</v>
      </c>
      <c r="D181">
        <v>1920</v>
      </c>
      <c r="E181">
        <v>8.2339800000000007</v>
      </c>
      <c r="F181">
        <v>7392</v>
      </c>
      <c r="G181">
        <v>7338</v>
      </c>
      <c r="H181">
        <v>54</v>
      </c>
      <c r="I181">
        <v>1017446400</v>
      </c>
      <c r="J181">
        <v>529920</v>
      </c>
      <c r="K181">
        <v>233.18</v>
      </c>
      <c r="L181">
        <v>4.2885299999999997</v>
      </c>
      <c r="M181">
        <v>3.64344</v>
      </c>
      <c r="N181">
        <v>6</v>
      </c>
    </row>
    <row r="182" spans="1:14" ht="12.75">
      <c r="A182">
        <v>6</v>
      </c>
      <c r="B182">
        <v>64</v>
      </c>
      <c r="C182">
        <v>2048</v>
      </c>
      <c r="D182">
        <v>1920</v>
      </c>
      <c r="E182">
        <v>35.248699999999999</v>
      </c>
      <c r="F182">
        <v>15158</v>
      </c>
      <c r="G182">
        <v>14963</v>
      </c>
      <c r="H182">
        <v>195</v>
      </c>
      <c r="I182">
        <v>4048158720</v>
      </c>
      <c r="J182" s="1" t="s">
        <v>14</v>
      </c>
      <c r="K182">
        <v>54.47</v>
      </c>
      <c r="L182">
        <v>18.358699999999999</v>
      </c>
      <c r="M182">
        <v>0.85109400000000002</v>
      </c>
      <c r="N182">
        <v>6</v>
      </c>
    </row>
    <row r="183" spans="1:14" ht="12.75">
      <c r="A183">
        <v>6</v>
      </c>
      <c r="B183">
        <v>64</v>
      </c>
      <c r="C183">
        <v>4096</v>
      </c>
      <c r="D183">
        <v>1920</v>
      </c>
      <c r="E183">
        <v>129.07900000000001</v>
      </c>
      <c r="F183">
        <v>31583</v>
      </c>
      <c r="G183">
        <v>30801</v>
      </c>
      <c r="H183">
        <v>782</v>
      </c>
      <c r="I183">
        <v>16149381120</v>
      </c>
      <c r="J183" s="1" t="s">
        <v>15</v>
      </c>
      <c r="K183">
        <v>14.874599999999999</v>
      </c>
      <c r="L183">
        <v>67.228800000000007</v>
      </c>
      <c r="M183">
        <v>0.23241500000000001</v>
      </c>
      <c r="N183">
        <v>6</v>
      </c>
    </row>
    <row r="184" spans="1:14" ht="12.75">
      <c r="A184">
        <v>7</v>
      </c>
      <c r="B184">
        <v>64</v>
      </c>
      <c r="C184">
        <v>1</v>
      </c>
      <c r="D184">
        <v>1920</v>
      </c>
      <c r="E184">
        <v>9.6510100000000001E-2</v>
      </c>
      <c r="F184">
        <v>5</v>
      </c>
      <c r="G184">
        <v>5</v>
      </c>
      <c r="H184">
        <v>0</v>
      </c>
      <c r="I184">
        <v>11520</v>
      </c>
      <c r="J184">
        <v>6</v>
      </c>
      <c r="K184">
        <v>19894.3</v>
      </c>
      <c r="L184">
        <v>5.0265700000000003E-2</v>
      </c>
      <c r="M184">
        <v>310.84800000000001</v>
      </c>
      <c r="N184">
        <v>7</v>
      </c>
    </row>
    <row r="185" spans="1:14" ht="12.75">
      <c r="A185">
        <v>7</v>
      </c>
      <c r="B185">
        <v>64</v>
      </c>
      <c r="C185">
        <v>2</v>
      </c>
      <c r="D185">
        <v>1920</v>
      </c>
      <c r="E185">
        <v>6.3372100000000001E-2</v>
      </c>
      <c r="F185">
        <v>10</v>
      </c>
      <c r="G185">
        <v>10</v>
      </c>
      <c r="H185">
        <v>0</v>
      </c>
      <c r="I185">
        <v>24960</v>
      </c>
      <c r="J185">
        <v>13</v>
      </c>
      <c r="K185">
        <v>30297.200000000001</v>
      </c>
      <c r="L185">
        <v>3.3006300000000002E-2</v>
      </c>
      <c r="M185">
        <v>473.39400000000001</v>
      </c>
      <c r="N185">
        <v>7</v>
      </c>
    </row>
    <row r="186" spans="1:14" ht="12.75">
      <c r="A186">
        <v>7</v>
      </c>
      <c r="B186">
        <v>64</v>
      </c>
      <c r="C186">
        <v>4</v>
      </c>
      <c r="D186">
        <v>1920</v>
      </c>
      <c r="E186">
        <v>6.3233300000000006E-2</v>
      </c>
      <c r="F186">
        <v>47</v>
      </c>
      <c r="G186">
        <v>47</v>
      </c>
      <c r="H186">
        <v>0</v>
      </c>
      <c r="I186">
        <v>57600</v>
      </c>
      <c r="J186">
        <v>30</v>
      </c>
      <c r="K186">
        <v>30363.7</v>
      </c>
      <c r="L186">
        <v>3.2933999999999998E-2</v>
      </c>
      <c r="M186">
        <v>474.43299999999999</v>
      </c>
      <c r="N186">
        <v>7</v>
      </c>
    </row>
    <row r="187" spans="1:14" ht="12.75">
      <c r="A187">
        <v>7</v>
      </c>
      <c r="B187">
        <v>64</v>
      </c>
      <c r="C187">
        <v>8</v>
      </c>
      <c r="D187">
        <v>1920</v>
      </c>
      <c r="E187">
        <v>6.0963099999999999E-2</v>
      </c>
      <c r="F187">
        <v>72</v>
      </c>
      <c r="G187">
        <v>72</v>
      </c>
      <c r="H187">
        <v>0</v>
      </c>
      <c r="I187">
        <v>145920</v>
      </c>
      <c r="J187">
        <v>76</v>
      </c>
      <c r="K187">
        <v>31494.5</v>
      </c>
      <c r="L187">
        <v>3.1751599999999998E-2</v>
      </c>
      <c r="M187">
        <v>492.101</v>
      </c>
      <c r="N187">
        <v>7</v>
      </c>
    </row>
    <row r="188" spans="1:14" ht="12.75">
      <c r="A188">
        <v>7</v>
      </c>
      <c r="B188">
        <v>64</v>
      </c>
      <c r="C188">
        <v>16</v>
      </c>
      <c r="D188">
        <v>1920</v>
      </c>
      <c r="E188">
        <v>5.3290200000000003E-2</v>
      </c>
      <c r="F188">
        <v>112</v>
      </c>
      <c r="G188">
        <v>112</v>
      </c>
      <c r="H188">
        <v>0</v>
      </c>
      <c r="I188">
        <v>414720</v>
      </c>
      <c r="J188">
        <v>216</v>
      </c>
      <c r="K188">
        <v>36029.1</v>
      </c>
      <c r="L188">
        <v>2.77553E-2</v>
      </c>
      <c r="M188">
        <v>562.95500000000004</v>
      </c>
      <c r="N188">
        <v>7</v>
      </c>
    </row>
    <row r="189" spans="1:14" ht="12.75">
      <c r="A189">
        <v>7</v>
      </c>
      <c r="B189">
        <v>64</v>
      </c>
      <c r="C189">
        <v>32</v>
      </c>
      <c r="D189">
        <v>1920</v>
      </c>
      <c r="E189">
        <v>7.9525499999999999E-2</v>
      </c>
      <c r="F189">
        <v>233</v>
      </c>
      <c r="G189">
        <v>233</v>
      </c>
      <c r="H189">
        <v>0</v>
      </c>
      <c r="I189">
        <v>1320960</v>
      </c>
      <c r="J189">
        <v>688</v>
      </c>
      <c r="K189">
        <v>24143.200000000001</v>
      </c>
      <c r="L189">
        <v>4.1419499999999998E-2</v>
      </c>
      <c r="M189">
        <v>377.238</v>
      </c>
      <c r="N189">
        <v>7</v>
      </c>
    </row>
    <row r="190" spans="1:14" ht="12.75">
      <c r="A190">
        <v>7</v>
      </c>
      <c r="B190">
        <v>64</v>
      </c>
      <c r="C190">
        <v>64</v>
      </c>
      <c r="D190">
        <v>1920</v>
      </c>
      <c r="E190">
        <v>0.100407</v>
      </c>
      <c r="F190">
        <v>444</v>
      </c>
      <c r="G190">
        <v>444</v>
      </c>
      <c r="H190">
        <v>0</v>
      </c>
      <c r="I190">
        <v>4608000</v>
      </c>
      <c r="J190">
        <v>2400</v>
      </c>
      <c r="K190">
        <v>19122.2</v>
      </c>
      <c r="L190">
        <v>5.2295399999999999E-2</v>
      </c>
      <c r="M190">
        <v>298.78399999999999</v>
      </c>
      <c r="N190">
        <v>7</v>
      </c>
    </row>
    <row r="191" spans="1:14" ht="12.75">
      <c r="A191">
        <v>7</v>
      </c>
      <c r="B191">
        <v>64</v>
      </c>
      <c r="C191">
        <v>128</v>
      </c>
      <c r="D191">
        <v>1920</v>
      </c>
      <c r="E191">
        <v>0.21135000000000001</v>
      </c>
      <c r="F191">
        <v>879</v>
      </c>
      <c r="G191">
        <v>878</v>
      </c>
      <c r="H191">
        <v>1</v>
      </c>
      <c r="I191">
        <v>17080320</v>
      </c>
      <c r="J191">
        <v>8896</v>
      </c>
      <c r="K191">
        <v>9084.4599999999991</v>
      </c>
      <c r="L191">
        <v>0.110078</v>
      </c>
      <c r="M191">
        <v>141.94499999999999</v>
      </c>
      <c r="N191">
        <v>7</v>
      </c>
    </row>
    <row r="192" spans="1:14" ht="12.75">
      <c r="A192">
        <v>7</v>
      </c>
      <c r="B192">
        <v>64</v>
      </c>
      <c r="C192">
        <v>256</v>
      </c>
      <c r="D192">
        <v>1920</v>
      </c>
      <c r="E192">
        <v>0.68067800000000001</v>
      </c>
      <c r="F192">
        <v>1876</v>
      </c>
      <c r="G192">
        <v>1873</v>
      </c>
      <c r="H192">
        <v>3</v>
      </c>
      <c r="I192">
        <v>65617920</v>
      </c>
      <c r="J192">
        <v>34176</v>
      </c>
      <c r="K192">
        <v>2820.72</v>
      </c>
      <c r="L192">
        <v>0.35452</v>
      </c>
      <c r="M192">
        <v>44.073700000000002</v>
      </c>
      <c r="N192">
        <v>7</v>
      </c>
    </row>
    <row r="193" spans="1:14" ht="12.75">
      <c r="A193">
        <v>7</v>
      </c>
      <c r="B193">
        <v>64</v>
      </c>
      <c r="C193">
        <v>512</v>
      </c>
      <c r="D193">
        <v>1920</v>
      </c>
      <c r="E193">
        <v>2.1589999999999998</v>
      </c>
      <c r="F193">
        <v>3637</v>
      </c>
      <c r="G193">
        <v>3620</v>
      </c>
      <c r="H193">
        <v>17</v>
      </c>
      <c r="I193">
        <v>257064960</v>
      </c>
      <c r="J193">
        <v>133888</v>
      </c>
      <c r="K193">
        <v>889.30100000000004</v>
      </c>
      <c r="L193">
        <v>1.1244799999999999</v>
      </c>
      <c r="M193">
        <v>13.895300000000001</v>
      </c>
      <c r="N193">
        <v>7</v>
      </c>
    </row>
    <row r="194" spans="1:14" ht="12.75">
      <c r="A194">
        <v>7</v>
      </c>
      <c r="B194">
        <v>64</v>
      </c>
      <c r="C194">
        <v>1024</v>
      </c>
      <c r="D194">
        <v>1920</v>
      </c>
      <c r="E194">
        <v>7.60893</v>
      </c>
      <c r="F194">
        <v>7388</v>
      </c>
      <c r="G194">
        <v>7333</v>
      </c>
      <c r="H194">
        <v>55</v>
      </c>
      <c r="I194">
        <v>1017446400</v>
      </c>
      <c r="J194">
        <v>529920</v>
      </c>
      <c r="K194">
        <v>252.33500000000001</v>
      </c>
      <c r="L194">
        <v>3.9629799999999999</v>
      </c>
      <c r="M194">
        <v>3.9427400000000001</v>
      </c>
      <c r="N194">
        <v>7</v>
      </c>
    </row>
    <row r="195" spans="1:14" ht="12.75">
      <c r="A195">
        <v>7</v>
      </c>
      <c r="B195">
        <v>64</v>
      </c>
      <c r="C195">
        <v>2048</v>
      </c>
      <c r="D195">
        <v>1920</v>
      </c>
      <c r="E195">
        <v>31.1768</v>
      </c>
      <c r="F195">
        <v>15128</v>
      </c>
      <c r="G195">
        <v>14930</v>
      </c>
      <c r="H195">
        <v>198</v>
      </c>
      <c r="I195">
        <v>4048158720</v>
      </c>
      <c r="J195" s="1" t="s">
        <v>14</v>
      </c>
      <c r="K195">
        <v>61.584200000000003</v>
      </c>
      <c r="L195">
        <v>16.2379</v>
      </c>
      <c r="M195">
        <v>0.96225300000000002</v>
      </c>
      <c r="N195">
        <v>7</v>
      </c>
    </row>
    <row r="196" spans="1:14" ht="12.75">
      <c r="A196">
        <v>7</v>
      </c>
      <c r="B196">
        <v>64</v>
      </c>
      <c r="C196">
        <v>4096</v>
      </c>
      <c r="D196">
        <v>1920</v>
      </c>
      <c r="E196">
        <v>120.90300000000001</v>
      </c>
      <c r="F196">
        <v>31541</v>
      </c>
      <c r="G196">
        <v>30768</v>
      </c>
      <c r="H196">
        <v>773</v>
      </c>
      <c r="I196">
        <v>16149381120</v>
      </c>
      <c r="J196" s="1" t="s">
        <v>15</v>
      </c>
      <c r="K196">
        <v>15.8805</v>
      </c>
      <c r="L196">
        <v>62.970199999999998</v>
      </c>
      <c r="M196">
        <v>0.24813299999999999</v>
      </c>
      <c r="N196">
        <v>7</v>
      </c>
    </row>
    <row r="197" spans="1:14" ht="12.75">
      <c r="A197">
        <v>8</v>
      </c>
      <c r="B197">
        <v>64</v>
      </c>
      <c r="C197">
        <v>1</v>
      </c>
      <c r="D197">
        <v>1920</v>
      </c>
      <c r="E197">
        <v>8.6659299999999995E-2</v>
      </c>
      <c r="F197">
        <v>5</v>
      </c>
      <c r="G197">
        <v>5</v>
      </c>
      <c r="H197">
        <v>0</v>
      </c>
      <c r="I197">
        <v>11520</v>
      </c>
      <c r="J197">
        <v>6</v>
      </c>
      <c r="K197">
        <v>22155.7</v>
      </c>
      <c r="L197">
        <v>4.5135000000000002E-2</v>
      </c>
      <c r="M197">
        <v>346.18299999999999</v>
      </c>
      <c r="N197">
        <v>8</v>
      </c>
    </row>
    <row r="198" spans="1:14" ht="12.75">
      <c r="A198">
        <v>8</v>
      </c>
      <c r="B198">
        <v>64</v>
      </c>
      <c r="C198">
        <v>2</v>
      </c>
      <c r="D198">
        <v>1920</v>
      </c>
      <c r="E198">
        <v>8.8613300000000006E-2</v>
      </c>
      <c r="F198">
        <v>10</v>
      </c>
      <c r="G198">
        <v>10</v>
      </c>
      <c r="H198">
        <v>0</v>
      </c>
      <c r="I198">
        <v>24960</v>
      </c>
      <c r="J198">
        <v>13</v>
      </c>
      <c r="K198">
        <v>21667.200000000001</v>
      </c>
      <c r="L198">
        <v>4.6152800000000001E-2</v>
      </c>
      <c r="M198">
        <v>338.55</v>
      </c>
      <c r="N198">
        <v>8</v>
      </c>
    </row>
    <row r="199" spans="1:14" ht="12.75">
      <c r="A199">
        <v>8</v>
      </c>
      <c r="B199">
        <v>64</v>
      </c>
      <c r="C199">
        <v>4</v>
      </c>
      <c r="D199">
        <v>1920</v>
      </c>
      <c r="E199">
        <v>4.6020999999999999E-2</v>
      </c>
      <c r="F199">
        <v>47</v>
      </c>
      <c r="G199">
        <v>47</v>
      </c>
      <c r="H199">
        <v>0</v>
      </c>
      <c r="I199">
        <v>57600</v>
      </c>
      <c r="J199">
        <v>30</v>
      </c>
      <c r="K199">
        <v>41720.1</v>
      </c>
      <c r="L199">
        <v>2.3969299999999999E-2</v>
      </c>
      <c r="M199">
        <v>651.87599999999998</v>
      </c>
      <c r="N199">
        <v>8</v>
      </c>
    </row>
    <row r="200" spans="1:14" ht="12.75">
      <c r="A200">
        <v>8</v>
      </c>
      <c r="B200">
        <v>64</v>
      </c>
      <c r="C200">
        <v>8</v>
      </c>
      <c r="D200">
        <v>1920</v>
      </c>
      <c r="E200">
        <v>7.5099600000000002E-2</v>
      </c>
      <c r="F200">
        <v>72</v>
      </c>
      <c r="G200">
        <v>72</v>
      </c>
      <c r="H200">
        <v>0</v>
      </c>
      <c r="I200">
        <v>145920</v>
      </c>
      <c r="J200">
        <v>76</v>
      </c>
      <c r="K200">
        <v>25566.1</v>
      </c>
      <c r="L200">
        <v>3.9114299999999998E-2</v>
      </c>
      <c r="M200">
        <v>399.47</v>
      </c>
      <c r="N200">
        <v>8</v>
      </c>
    </row>
    <row r="201" spans="1:14" ht="12.75">
      <c r="A201">
        <v>8</v>
      </c>
      <c r="B201">
        <v>64</v>
      </c>
      <c r="C201">
        <v>16</v>
      </c>
      <c r="D201">
        <v>1920</v>
      </c>
      <c r="E201">
        <v>7.5187699999999996E-2</v>
      </c>
      <c r="F201">
        <v>112</v>
      </c>
      <c r="G201">
        <v>112</v>
      </c>
      <c r="H201">
        <v>0</v>
      </c>
      <c r="I201">
        <v>414720</v>
      </c>
      <c r="J201">
        <v>216</v>
      </c>
      <c r="K201">
        <v>25536.1</v>
      </c>
      <c r="L201">
        <v>3.9160300000000002E-2</v>
      </c>
      <c r="M201">
        <v>399.00099999999998</v>
      </c>
      <c r="N201">
        <v>8</v>
      </c>
    </row>
    <row r="202" spans="1:14" ht="12.75">
      <c r="A202">
        <v>8</v>
      </c>
      <c r="B202">
        <v>64</v>
      </c>
      <c r="C202">
        <v>32</v>
      </c>
      <c r="D202">
        <v>1920</v>
      </c>
      <c r="E202">
        <v>8.3589200000000002E-2</v>
      </c>
      <c r="F202">
        <v>233</v>
      </c>
      <c r="G202">
        <v>233</v>
      </c>
      <c r="H202">
        <v>0</v>
      </c>
      <c r="I202">
        <v>1320960</v>
      </c>
      <c r="J202">
        <v>688</v>
      </c>
      <c r="K202">
        <v>22969.5</v>
      </c>
      <c r="L202">
        <v>4.3535999999999998E-2</v>
      </c>
      <c r="M202">
        <v>358.89800000000002</v>
      </c>
      <c r="N202">
        <v>8</v>
      </c>
    </row>
    <row r="203" spans="1:14" ht="12.75">
      <c r="A203">
        <v>8</v>
      </c>
      <c r="B203">
        <v>64</v>
      </c>
      <c r="C203">
        <v>64</v>
      </c>
      <c r="D203">
        <v>1920</v>
      </c>
      <c r="E203">
        <v>0.108463</v>
      </c>
      <c r="F203">
        <v>444</v>
      </c>
      <c r="G203">
        <v>444</v>
      </c>
      <c r="H203">
        <v>0</v>
      </c>
      <c r="I203">
        <v>4608000</v>
      </c>
      <c r="J203">
        <v>2400</v>
      </c>
      <c r="K203">
        <v>17701.900000000001</v>
      </c>
      <c r="L203">
        <v>5.6491E-2</v>
      </c>
      <c r="M203">
        <v>276.59300000000002</v>
      </c>
      <c r="N203">
        <v>8</v>
      </c>
    </row>
    <row r="204" spans="1:14" ht="12.75">
      <c r="A204">
        <v>8</v>
      </c>
      <c r="B204">
        <v>64</v>
      </c>
      <c r="C204">
        <v>128</v>
      </c>
      <c r="D204">
        <v>1920</v>
      </c>
      <c r="E204">
        <v>0.16937099999999999</v>
      </c>
      <c r="F204">
        <v>879</v>
      </c>
      <c r="G204">
        <v>878</v>
      </c>
      <c r="H204">
        <v>1</v>
      </c>
      <c r="I204">
        <v>17080320</v>
      </c>
      <c r="J204">
        <v>8896</v>
      </c>
      <c r="K204">
        <v>11336.1</v>
      </c>
      <c r="L204">
        <v>8.8214100000000004E-2</v>
      </c>
      <c r="M204">
        <v>177.126</v>
      </c>
      <c r="N204">
        <v>8</v>
      </c>
    </row>
    <row r="205" spans="1:14" ht="12.75">
      <c r="A205">
        <v>8</v>
      </c>
      <c r="B205">
        <v>64</v>
      </c>
      <c r="C205">
        <v>256</v>
      </c>
      <c r="D205">
        <v>1920</v>
      </c>
      <c r="E205">
        <v>0.79175300000000004</v>
      </c>
      <c r="F205">
        <v>1877</v>
      </c>
      <c r="G205">
        <v>1874</v>
      </c>
      <c r="H205">
        <v>3</v>
      </c>
      <c r="I205">
        <v>65617920</v>
      </c>
      <c r="J205">
        <v>34176</v>
      </c>
      <c r="K205">
        <v>2425</v>
      </c>
      <c r="L205">
        <v>0.41237200000000002</v>
      </c>
      <c r="M205">
        <v>37.890599999999999</v>
      </c>
      <c r="N205">
        <v>8</v>
      </c>
    </row>
    <row r="206" spans="1:14" ht="12.75">
      <c r="A206">
        <v>8</v>
      </c>
      <c r="B206">
        <v>64</v>
      </c>
      <c r="C206">
        <v>512</v>
      </c>
      <c r="D206">
        <v>1920</v>
      </c>
      <c r="E206">
        <v>2.1223100000000001</v>
      </c>
      <c r="F206">
        <v>3641</v>
      </c>
      <c r="G206">
        <v>3623</v>
      </c>
      <c r="H206">
        <v>18</v>
      </c>
      <c r="I206">
        <v>257064960</v>
      </c>
      <c r="J206">
        <v>133888</v>
      </c>
      <c r="K206">
        <v>904.673</v>
      </c>
      <c r="L206">
        <v>1.10537</v>
      </c>
      <c r="M206">
        <v>14.1355</v>
      </c>
      <c r="N206">
        <v>8</v>
      </c>
    </row>
    <row r="207" spans="1:14" ht="12.75">
      <c r="A207">
        <v>8</v>
      </c>
      <c r="B207">
        <v>64</v>
      </c>
      <c r="C207">
        <v>1024</v>
      </c>
      <c r="D207">
        <v>1920</v>
      </c>
      <c r="E207">
        <v>7.2704199999999997</v>
      </c>
      <c r="F207">
        <v>7375</v>
      </c>
      <c r="G207">
        <v>7326</v>
      </c>
      <c r="H207">
        <v>49</v>
      </c>
      <c r="I207">
        <v>1017446400</v>
      </c>
      <c r="J207">
        <v>529920</v>
      </c>
      <c r="K207">
        <v>264.084</v>
      </c>
      <c r="L207">
        <v>3.78668</v>
      </c>
      <c r="M207">
        <v>4.1263100000000001</v>
      </c>
      <c r="N207">
        <v>8</v>
      </c>
    </row>
    <row r="208" spans="1:14" ht="12.75">
      <c r="A208">
        <v>8</v>
      </c>
      <c r="B208">
        <v>64</v>
      </c>
      <c r="C208">
        <v>2048</v>
      </c>
      <c r="D208">
        <v>1920</v>
      </c>
      <c r="E208">
        <v>31.224900000000002</v>
      </c>
      <c r="F208">
        <v>15116</v>
      </c>
      <c r="G208">
        <v>14919</v>
      </c>
      <c r="H208">
        <v>197</v>
      </c>
      <c r="I208">
        <v>4048158720</v>
      </c>
      <c r="J208" s="1" t="s">
        <v>14</v>
      </c>
      <c r="K208">
        <v>61.489400000000003</v>
      </c>
      <c r="L208">
        <v>16.263000000000002</v>
      </c>
      <c r="M208">
        <v>0.96077100000000004</v>
      </c>
      <c r="N208">
        <v>8</v>
      </c>
    </row>
    <row r="209" spans="1:14" ht="12.75">
      <c r="A209">
        <v>8</v>
      </c>
      <c r="B209">
        <v>64</v>
      </c>
      <c r="C209">
        <v>4096</v>
      </c>
      <c r="D209">
        <v>1920</v>
      </c>
      <c r="E209">
        <v>119.29300000000001</v>
      </c>
      <c r="F209">
        <v>31624</v>
      </c>
      <c r="G209">
        <v>30862</v>
      </c>
      <c r="H209">
        <v>762</v>
      </c>
      <c r="I209">
        <v>16149381120</v>
      </c>
      <c r="J209" s="1" t="s">
        <v>15</v>
      </c>
      <c r="K209">
        <v>16.094899999999999</v>
      </c>
      <c r="L209">
        <v>62.131599999999999</v>
      </c>
      <c r="M209">
        <v>0.25148199999999998</v>
      </c>
      <c r="N209">
        <v>8</v>
      </c>
    </row>
    <row r="210" spans="1:14" ht="12.75">
      <c r="A210">
        <v>1</v>
      </c>
      <c r="B210">
        <v>128</v>
      </c>
      <c r="C210">
        <v>1</v>
      </c>
      <c r="D210">
        <v>1920</v>
      </c>
      <c r="E210">
        <v>7.0779800000000002E-3</v>
      </c>
      <c r="F210">
        <v>2</v>
      </c>
      <c r="G210">
        <v>2</v>
      </c>
      <c r="H210">
        <v>0</v>
      </c>
      <c r="I210">
        <v>11520</v>
      </c>
      <c r="J210">
        <v>6</v>
      </c>
      <c r="K210">
        <v>271264</v>
      </c>
      <c r="L210">
        <v>3.68645E-3</v>
      </c>
      <c r="M210">
        <v>4238.5</v>
      </c>
      <c r="N210">
        <v>1</v>
      </c>
    </row>
    <row r="211" spans="1:14" ht="12.75">
      <c r="A211">
        <v>1</v>
      </c>
      <c r="B211">
        <v>128</v>
      </c>
      <c r="C211">
        <v>2</v>
      </c>
      <c r="D211">
        <v>1920</v>
      </c>
      <c r="E211">
        <v>1.14719E-2</v>
      </c>
      <c r="F211">
        <v>5</v>
      </c>
      <c r="G211">
        <v>5</v>
      </c>
      <c r="H211">
        <v>0</v>
      </c>
      <c r="I211">
        <v>24960</v>
      </c>
      <c r="J211">
        <v>13</v>
      </c>
      <c r="K211">
        <v>167366</v>
      </c>
      <c r="L211">
        <v>5.9749199999999999E-3</v>
      </c>
      <c r="M211">
        <v>2615.1</v>
      </c>
      <c r="N211">
        <v>1</v>
      </c>
    </row>
    <row r="212" spans="1:14" ht="12.75">
      <c r="A212">
        <v>1</v>
      </c>
      <c r="B212">
        <v>128</v>
      </c>
      <c r="C212">
        <v>4</v>
      </c>
      <c r="D212">
        <v>1920</v>
      </c>
      <c r="E212">
        <v>1.19022E-2</v>
      </c>
      <c r="F212">
        <v>30</v>
      </c>
      <c r="G212">
        <v>30</v>
      </c>
      <c r="H212">
        <v>0</v>
      </c>
      <c r="I212">
        <v>57600</v>
      </c>
      <c r="J212">
        <v>30</v>
      </c>
      <c r="K212">
        <v>161314</v>
      </c>
      <c r="L212">
        <v>6.19908E-3</v>
      </c>
      <c r="M212">
        <v>2520.54</v>
      </c>
      <c r="N212">
        <v>1</v>
      </c>
    </row>
    <row r="213" spans="1:14" ht="12.75">
      <c r="A213">
        <v>1</v>
      </c>
      <c r="B213">
        <v>128</v>
      </c>
      <c r="C213">
        <v>8</v>
      </c>
      <c r="D213">
        <v>1920</v>
      </c>
      <c r="E213">
        <v>1.29712E-2</v>
      </c>
      <c r="F213">
        <v>45</v>
      </c>
      <c r="G213">
        <v>45</v>
      </c>
      <c r="H213">
        <v>0</v>
      </c>
      <c r="I213">
        <v>145920</v>
      </c>
      <c r="J213">
        <v>76</v>
      </c>
      <c r="K213">
        <v>148020</v>
      </c>
      <c r="L213">
        <v>6.7558499999999999E-3</v>
      </c>
      <c r="M213">
        <v>2312.81</v>
      </c>
      <c r="N213">
        <v>1</v>
      </c>
    </row>
    <row r="214" spans="1:14" ht="12.75">
      <c r="A214">
        <v>1</v>
      </c>
      <c r="B214">
        <v>128</v>
      </c>
      <c r="C214">
        <v>16</v>
      </c>
      <c r="D214">
        <v>1920</v>
      </c>
      <c r="E214">
        <v>1.70948E-2</v>
      </c>
      <c r="F214">
        <v>71</v>
      </c>
      <c r="G214">
        <v>71</v>
      </c>
      <c r="H214">
        <v>0</v>
      </c>
      <c r="I214">
        <v>414720</v>
      </c>
      <c r="J214">
        <v>216</v>
      </c>
      <c r="K214">
        <v>112315</v>
      </c>
      <c r="L214">
        <v>8.9035399999999997E-3</v>
      </c>
      <c r="M214">
        <v>1754.92</v>
      </c>
      <c r="N214">
        <v>1</v>
      </c>
    </row>
    <row r="215" spans="1:14" ht="12.75">
      <c r="A215">
        <v>1</v>
      </c>
      <c r="B215">
        <v>128</v>
      </c>
      <c r="C215">
        <v>32</v>
      </c>
      <c r="D215">
        <v>1920</v>
      </c>
      <c r="E215">
        <v>2.7409099999999999E-2</v>
      </c>
      <c r="F215">
        <v>150</v>
      </c>
      <c r="G215">
        <v>150</v>
      </c>
      <c r="H215">
        <v>0</v>
      </c>
      <c r="I215">
        <v>1320960</v>
      </c>
      <c r="J215">
        <v>688</v>
      </c>
      <c r="K215">
        <v>70049.7</v>
      </c>
      <c r="L215">
        <v>1.4275599999999999E-2</v>
      </c>
      <c r="M215">
        <v>1094.53</v>
      </c>
      <c r="N215">
        <v>1</v>
      </c>
    </row>
    <row r="216" spans="1:14" ht="12.75">
      <c r="A216">
        <v>1</v>
      </c>
      <c r="B216">
        <v>128</v>
      </c>
      <c r="C216">
        <v>64</v>
      </c>
      <c r="D216">
        <v>1920</v>
      </c>
      <c r="E216">
        <v>7.3936399999999999E-2</v>
      </c>
      <c r="F216">
        <v>285</v>
      </c>
      <c r="G216">
        <v>285</v>
      </c>
      <c r="H216">
        <v>0</v>
      </c>
      <c r="I216">
        <v>4608000</v>
      </c>
      <c r="J216">
        <v>2400</v>
      </c>
      <c r="K216">
        <v>25968.3</v>
      </c>
      <c r="L216">
        <v>3.8508500000000001E-2</v>
      </c>
      <c r="M216">
        <v>405.75400000000002</v>
      </c>
      <c r="N216">
        <v>1</v>
      </c>
    </row>
    <row r="217" spans="1:14" ht="12.75">
      <c r="A217">
        <v>1</v>
      </c>
      <c r="B217">
        <v>128</v>
      </c>
      <c r="C217">
        <v>128</v>
      </c>
      <c r="D217">
        <v>1920</v>
      </c>
      <c r="E217">
        <v>0.219861</v>
      </c>
      <c r="F217">
        <v>549</v>
      </c>
      <c r="G217">
        <v>548</v>
      </c>
      <c r="H217">
        <v>1</v>
      </c>
      <c r="I217">
        <v>17080320</v>
      </c>
      <c r="J217">
        <v>8896</v>
      </c>
      <c r="K217">
        <v>8732.77</v>
      </c>
      <c r="L217">
        <v>0.114511</v>
      </c>
      <c r="M217">
        <v>136.44999999999999</v>
      </c>
      <c r="N217">
        <v>1</v>
      </c>
    </row>
    <row r="218" spans="1:14" ht="12.75">
      <c r="A218">
        <v>1</v>
      </c>
      <c r="B218">
        <v>128</v>
      </c>
      <c r="C218">
        <v>256</v>
      </c>
      <c r="D218">
        <v>1920</v>
      </c>
      <c r="E218">
        <v>0.78500700000000001</v>
      </c>
      <c r="F218">
        <v>1206</v>
      </c>
      <c r="G218">
        <v>1204</v>
      </c>
      <c r="H218">
        <v>2</v>
      </c>
      <c r="I218">
        <v>65617920</v>
      </c>
      <c r="J218">
        <v>34176</v>
      </c>
      <c r="K218">
        <v>2445.84</v>
      </c>
      <c r="L218">
        <v>0.408858</v>
      </c>
      <c r="M218">
        <v>38.216200000000001</v>
      </c>
      <c r="N218">
        <v>1</v>
      </c>
    </row>
    <row r="219" spans="1:14" ht="12.75">
      <c r="A219">
        <v>1</v>
      </c>
      <c r="B219">
        <v>128</v>
      </c>
      <c r="C219">
        <v>512</v>
      </c>
      <c r="D219">
        <v>1920</v>
      </c>
      <c r="E219">
        <v>3.0178699999999998</v>
      </c>
      <c r="F219">
        <v>2340</v>
      </c>
      <c r="G219">
        <v>2337</v>
      </c>
      <c r="H219">
        <v>3</v>
      </c>
      <c r="I219">
        <v>257064960</v>
      </c>
      <c r="J219">
        <v>133888</v>
      </c>
      <c r="K219">
        <v>636.21100000000001</v>
      </c>
      <c r="L219">
        <v>1.5718099999999999</v>
      </c>
      <c r="M219">
        <v>9.9407899999999998</v>
      </c>
      <c r="N219">
        <v>1</v>
      </c>
    </row>
    <row r="220" spans="1:14" ht="12.75">
      <c r="A220">
        <v>1</v>
      </c>
      <c r="B220">
        <v>128</v>
      </c>
      <c r="C220">
        <v>1024</v>
      </c>
      <c r="D220">
        <v>1920</v>
      </c>
      <c r="E220">
        <v>12.009499999999999</v>
      </c>
      <c r="F220">
        <v>4734</v>
      </c>
      <c r="G220">
        <v>4726</v>
      </c>
      <c r="H220">
        <v>8</v>
      </c>
      <c r="I220">
        <v>1017446400</v>
      </c>
      <c r="J220">
        <v>529920</v>
      </c>
      <c r="K220">
        <v>159.87299999999999</v>
      </c>
      <c r="L220">
        <v>6.25495</v>
      </c>
      <c r="M220">
        <v>2.4980199999999999</v>
      </c>
      <c r="N220">
        <v>1</v>
      </c>
    </row>
    <row r="221" spans="1:14" ht="12.75">
      <c r="A221">
        <v>1</v>
      </c>
      <c r="B221">
        <v>128</v>
      </c>
      <c r="C221">
        <v>2048</v>
      </c>
      <c r="D221">
        <v>1920</v>
      </c>
      <c r="E221">
        <v>48.189599999999999</v>
      </c>
      <c r="F221">
        <v>9544</v>
      </c>
      <c r="G221">
        <v>9524</v>
      </c>
      <c r="H221">
        <v>20</v>
      </c>
      <c r="I221">
        <v>4048158720</v>
      </c>
      <c r="J221" s="1" t="s">
        <v>14</v>
      </c>
      <c r="K221">
        <v>39.842599999999997</v>
      </c>
      <c r="L221">
        <v>25.098700000000001</v>
      </c>
      <c r="M221">
        <v>0.62254100000000001</v>
      </c>
      <c r="N221">
        <v>1</v>
      </c>
    </row>
    <row r="222" spans="1:14" ht="12.75">
      <c r="A222">
        <v>1</v>
      </c>
      <c r="B222">
        <v>128</v>
      </c>
      <c r="C222">
        <v>4096</v>
      </c>
      <c r="D222">
        <v>1920</v>
      </c>
      <c r="E222">
        <v>202.57599999999999</v>
      </c>
      <c r="F222">
        <v>19877</v>
      </c>
      <c r="G222">
        <v>19775</v>
      </c>
      <c r="H222">
        <v>102</v>
      </c>
      <c r="I222">
        <v>16149381120</v>
      </c>
      <c r="J222" s="1" t="s">
        <v>15</v>
      </c>
      <c r="K222">
        <v>9.4779199999999992</v>
      </c>
      <c r="L222">
        <v>105.508</v>
      </c>
      <c r="M222">
        <v>0.148093</v>
      </c>
      <c r="N222">
        <v>1</v>
      </c>
    </row>
    <row r="223" spans="1:14" ht="12.75">
      <c r="A223">
        <v>2</v>
      </c>
      <c r="B223">
        <v>128</v>
      </c>
      <c r="C223">
        <v>1</v>
      </c>
      <c r="D223">
        <v>1920</v>
      </c>
      <c r="E223">
        <v>1.34661E-2</v>
      </c>
      <c r="F223">
        <v>2</v>
      </c>
      <c r="G223">
        <v>2</v>
      </c>
      <c r="H223">
        <v>0</v>
      </c>
      <c r="I223">
        <v>11520</v>
      </c>
      <c r="J223">
        <v>6</v>
      </c>
      <c r="K223">
        <v>142580</v>
      </c>
      <c r="L223">
        <v>7.01361E-3</v>
      </c>
      <c r="M223">
        <v>2227.81</v>
      </c>
      <c r="N223">
        <v>2</v>
      </c>
    </row>
    <row r="224" spans="1:14" ht="12.75">
      <c r="A224">
        <v>2</v>
      </c>
      <c r="B224">
        <v>128</v>
      </c>
      <c r="C224">
        <v>2</v>
      </c>
      <c r="D224">
        <v>1920</v>
      </c>
      <c r="E224">
        <v>1.9734600000000001E-2</v>
      </c>
      <c r="F224">
        <v>5</v>
      </c>
      <c r="G224">
        <v>5</v>
      </c>
      <c r="H224">
        <v>0</v>
      </c>
      <c r="I224">
        <v>24960</v>
      </c>
      <c r="J224">
        <v>13</v>
      </c>
      <c r="K224">
        <v>97291</v>
      </c>
      <c r="L224">
        <v>1.02784E-2</v>
      </c>
      <c r="M224">
        <v>1520.17</v>
      </c>
      <c r="N224">
        <v>2</v>
      </c>
    </row>
    <row r="225" spans="1:14" ht="12.75">
      <c r="A225">
        <v>2</v>
      </c>
      <c r="B225">
        <v>128</v>
      </c>
      <c r="C225">
        <v>4</v>
      </c>
      <c r="D225">
        <v>1920</v>
      </c>
      <c r="E225">
        <v>2.13057E-2</v>
      </c>
      <c r="F225">
        <v>30</v>
      </c>
      <c r="G225">
        <v>30</v>
      </c>
      <c r="H225">
        <v>0</v>
      </c>
      <c r="I225">
        <v>57600</v>
      </c>
      <c r="J225">
        <v>30</v>
      </c>
      <c r="K225">
        <v>90116.6</v>
      </c>
      <c r="L225">
        <v>1.1096699999999999E-2</v>
      </c>
      <c r="M225">
        <v>1408.07</v>
      </c>
      <c r="N225">
        <v>2</v>
      </c>
    </row>
    <row r="226" spans="1:14" ht="12.75">
      <c r="A226">
        <v>2</v>
      </c>
      <c r="B226">
        <v>128</v>
      </c>
      <c r="C226">
        <v>8</v>
      </c>
      <c r="D226">
        <v>1920</v>
      </c>
      <c r="E226">
        <v>4.0296499999999999E-2</v>
      </c>
      <c r="F226">
        <v>45</v>
      </c>
      <c r="G226">
        <v>45</v>
      </c>
      <c r="H226">
        <v>0</v>
      </c>
      <c r="I226">
        <v>145920</v>
      </c>
      <c r="J226">
        <v>76</v>
      </c>
      <c r="K226">
        <v>47646.8</v>
      </c>
      <c r="L226">
        <v>2.0987800000000001E-2</v>
      </c>
      <c r="M226">
        <v>744.48099999999999</v>
      </c>
      <c r="N226">
        <v>2</v>
      </c>
    </row>
    <row r="227" spans="1:14" ht="12.75">
      <c r="A227">
        <v>2</v>
      </c>
      <c r="B227">
        <v>128</v>
      </c>
      <c r="C227">
        <v>16</v>
      </c>
      <c r="D227">
        <v>1920</v>
      </c>
      <c r="E227">
        <v>1.33023E-2</v>
      </c>
      <c r="F227">
        <v>71</v>
      </c>
      <c r="G227">
        <v>71</v>
      </c>
      <c r="H227">
        <v>0</v>
      </c>
      <c r="I227">
        <v>414720</v>
      </c>
      <c r="J227">
        <v>216</v>
      </c>
      <c r="K227">
        <v>144336</v>
      </c>
      <c r="L227">
        <v>6.9282600000000003E-3</v>
      </c>
      <c r="M227">
        <v>2255.25</v>
      </c>
      <c r="N227">
        <v>2</v>
      </c>
    </row>
    <row r="228" spans="1:14" ht="12.75">
      <c r="A228">
        <v>2</v>
      </c>
      <c r="B228">
        <v>128</v>
      </c>
      <c r="C228">
        <v>32</v>
      </c>
      <c r="D228">
        <v>1920</v>
      </c>
      <c r="E228">
        <v>2.9592400000000001E-2</v>
      </c>
      <c r="F228">
        <v>150</v>
      </c>
      <c r="G228">
        <v>150</v>
      </c>
      <c r="H228">
        <v>0</v>
      </c>
      <c r="I228">
        <v>1320960</v>
      </c>
      <c r="J228">
        <v>688</v>
      </c>
      <c r="K228">
        <v>64881.5</v>
      </c>
      <c r="L228">
        <v>1.54127E-2</v>
      </c>
      <c r="M228">
        <v>1013.77</v>
      </c>
      <c r="N228">
        <v>2</v>
      </c>
    </row>
    <row r="229" spans="1:14" ht="12.75">
      <c r="A229">
        <v>2</v>
      </c>
      <c r="B229">
        <v>128</v>
      </c>
      <c r="C229">
        <v>64</v>
      </c>
      <c r="D229">
        <v>1920</v>
      </c>
      <c r="E229">
        <v>7.8097200000000006E-2</v>
      </c>
      <c r="F229">
        <v>285</v>
      </c>
      <c r="G229">
        <v>285</v>
      </c>
      <c r="H229">
        <v>0</v>
      </c>
      <c r="I229">
        <v>4608000</v>
      </c>
      <c r="J229">
        <v>2400</v>
      </c>
      <c r="K229">
        <v>24584.7</v>
      </c>
      <c r="L229">
        <v>4.0675599999999999E-2</v>
      </c>
      <c r="M229">
        <v>384.137</v>
      </c>
      <c r="N229">
        <v>2</v>
      </c>
    </row>
    <row r="230" spans="1:14" ht="12.75">
      <c r="A230">
        <v>2</v>
      </c>
      <c r="B230">
        <v>128</v>
      </c>
      <c r="C230">
        <v>128</v>
      </c>
      <c r="D230">
        <v>1920</v>
      </c>
      <c r="E230">
        <v>0.391679</v>
      </c>
      <c r="F230">
        <v>549</v>
      </c>
      <c r="G230">
        <v>548</v>
      </c>
      <c r="H230">
        <v>1</v>
      </c>
      <c r="I230">
        <v>17080320</v>
      </c>
      <c r="J230">
        <v>8896</v>
      </c>
      <c r="K230">
        <v>4901.97</v>
      </c>
      <c r="L230">
        <v>0.20399900000000001</v>
      </c>
      <c r="M230">
        <v>76.593299999999999</v>
      </c>
      <c r="N230">
        <v>2</v>
      </c>
    </row>
    <row r="231" spans="1:14" ht="12.75">
      <c r="A231">
        <v>2</v>
      </c>
      <c r="B231">
        <v>128</v>
      </c>
      <c r="C231">
        <v>256</v>
      </c>
      <c r="D231">
        <v>1920</v>
      </c>
      <c r="E231">
        <v>0.54683899999999996</v>
      </c>
      <c r="F231">
        <v>1206</v>
      </c>
      <c r="G231">
        <v>1204</v>
      </c>
      <c r="H231">
        <v>2</v>
      </c>
      <c r="I231">
        <v>65617920</v>
      </c>
      <c r="J231">
        <v>34176</v>
      </c>
      <c r="K231">
        <v>3511.09</v>
      </c>
      <c r="L231">
        <v>0.28481200000000001</v>
      </c>
      <c r="M231">
        <v>54.860799999999998</v>
      </c>
      <c r="N231">
        <v>2</v>
      </c>
    </row>
    <row r="232" spans="1:14" ht="12.75">
      <c r="A232">
        <v>2</v>
      </c>
      <c r="B232">
        <v>128</v>
      </c>
      <c r="C232">
        <v>512</v>
      </c>
      <c r="D232">
        <v>1920</v>
      </c>
      <c r="E232">
        <v>1.86673</v>
      </c>
      <c r="F232">
        <v>2341</v>
      </c>
      <c r="G232">
        <v>2338</v>
      </c>
      <c r="H232">
        <v>3</v>
      </c>
      <c r="I232">
        <v>257064960</v>
      </c>
      <c r="J232">
        <v>133888</v>
      </c>
      <c r="K232">
        <v>1028.53</v>
      </c>
      <c r="L232">
        <v>0.97225700000000004</v>
      </c>
      <c r="M232">
        <v>16.070900000000002</v>
      </c>
      <c r="N232">
        <v>2</v>
      </c>
    </row>
    <row r="233" spans="1:14" ht="12.75">
      <c r="A233">
        <v>2</v>
      </c>
      <c r="B233">
        <v>128</v>
      </c>
      <c r="C233">
        <v>1024</v>
      </c>
      <c r="D233">
        <v>1920</v>
      </c>
      <c r="E233">
        <v>7.53871</v>
      </c>
      <c r="F233">
        <v>4735</v>
      </c>
      <c r="G233">
        <v>4727</v>
      </c>
      <c r="H233">
        <v>8</v>
      </c>
      <c r="I233">
        <v>1017446400</v>
      </c>
      <c r="J233">
        <v>529920</v>
      </c>
      <c r="K233">
        <v>254.68600000000001</v>
      </c>
      <c r="L233">
        <v>3.9264100000000002</v>
      </c>
      <c r="M233">
        <v>3.97946</v>
      </c>
      <c r="N233">
        <v>2</v>
      </c>
    </row>
    <row r="234" spans="1:14" ht="12.75">
      <c r="A234">
        <v>2</v>
      </c>
      <c r="B234">
        <v>128</v>
      </c>
      <c r="C234">
        <v>2048</v>
      </c>
      <c r="D234">
        <v>1920</v>
      </c>
      <c r="E234">
        <v>29.229099999999999</v>
      </c>
      <c r="F234">
        <v>9544</v>
      </c>
      <c r="G234">
        <v>9524</v>
      </c>
      <c r="H234">
        <v>20</v>
      </c>
      <c r="I234">
        <v>4048158720</v>
      </c>
      <c r="J234" s="1" t="s">
        <v>14</v>
      </c>
      <c r="K234">
        <v>65.688100000000006</v>
      </c>
      <c r="L234">
        <v>15.2235</v>
      </c>
      <c r="M234">
        <v>1.0263800000000001</v>
      </c>
      <c r="N234">
        <v>2</v>
      </c>
    </row>
    <row r="235" spans="1:14" ht="12.75">
      <c r="A235">
        <v>2</v>
      </c>
      <c r="B235">
        <v>128</v>
      </c>
      <c r="C235">
        <v>4096</v>
      </c>
      <c r="D235">
        <v>1920</v>
      </c>
      <c r="E235">
        <v>134.941</v>
      </c>
      <c r="F235">
        <v>19878</v>
      </c>
      <c r="G235">
        <v>19775</v>
      </c>
      <c r="H235">
        <v>103</v>
      </c>
      <c r="I235">
        <v>16149381120</v>
      </c>
      <c r="J235" s="1" t="s">
        <v>15</v>
      </c>
      <c r="K235">
        <v>14.2285</v>
      </c>
      <c r="L235">
        <v>70.281599999999997</v>
      </c>
      <c r="M235">
        <v>0.22231999999999999</v>
      </c>
      <c r="N235">
        <v>2</v>
      </c>
    </row>
    <row r="236" spans="1:14" ht="12.75">
      <c r="A236">
        <v>3</v>
      </c>
      <c r="B236">
        <v>128</v>
      </c>
      <c r="C236">
        <v>1</v>
      </c>
      <c r="D236">
        <v>1920</v>
      </c>
      <c r="E236">
        <v>3.9386999999999998E-2</v>
      </c>
      <c r="F236">
        <v>2</v>
      </c>
      <c r="G236">
        <v>2</v>
      </c>
      <c r="H236">
        <v>0</v>
      </c>
      <c r="I236">
        <v>11520</v>
      </c>
      <c r="J236">
        <v>6</v>
      </c>
      <c r="K236">
        <v>48747</v>
      </c>
      <c r="L236">
        <v>2.05141E-2</v>
      </c>
      <c r="M236">
        <v>761.67200000000003</v>
      </c>
      <c r="N236">
        <v>3</v>
      </c>
    </row>
    <row r="237" spans="1:14" ht="12.75">
      <c r="A237">
        <v>3</v>
      </c>
      <c r="B237">
        <v>128</v>
      </c>
      <c r="C237">
        <v>2</v>
      </c>
      <c r="D237">
        <v>1920</v>
      </c>
      <c r="E237">
        <v>2.01146E-2</v>
      </c>
      <c r="F237">
        <v>5</v>
      </c>
      <c r="G237">
        <v>5</v>
      </c>
      <c r="H237">
        <v>0</v>
      </c>
      <c r="I237">
        <v>24960</v>
      </c>
      <c r="J237">
        <v>13</v>
      </c>
      <c r="K237">
        <v>95453.2</v>
      </c>
      <c r="L237">
        <v>1.0476299999999999E-2</v>
      </c>
      <c r="M237">
        <v>1491.46</v>
      </c>
      <c r="N237">
        <v>3</v>
      </c>
    </row>
    <row r="238" spans="1:14" ht="12.75">
      <c r="A238">
        <v>3</v>
      </c>
      <c r="B238">
        <v>128</v>
      </c>
      <c r="C238">
        <v>4</v>
      </c>
      <c r="D238">
        <v>1920</v>
      </c>
      <c r="E238">
        <v>3.3625599999999999E-2</v>
      </c>
      <c r="F238">
        <v>30</v>
      </c>
      <c r="G238">
        <v>30</v>
      </c>
      <c r="H238">
        <v>0</v>
      </c>
      <c r="I238">
        <v>57600</v>
      </c>
      <c r="J238">
        <v>30</v>
      </c>
      <c r="K238">
        <v>57099.4</v>
      </c>
      <c r="L238">
        <v>1.7513299999999999E-2</v>
      </c>
      <c r="M238">
        <v>892.178</v>
      </c>
      <c r="N238">
        <v>3</v>
      </c>
    </row>
    <row r="239" spans="1:14" ht="12.75">
      <c r="A239">
        <v>3</v>
      </c>
      <c r="B239">
        <v>128</v>
      </c>
      <c r="C239">
        <v>8</v>
      </c>
      <c r="D239">
        <v>1920</v>
      </c>
      <c r="E239">
        <v>3.9629699999999997E-2</v>
      </c>
      <c r="F239">
        <v>45</v>
      </c>
      <c r="G239">
        <v>45</v>
      </c>
      <c r="H239">
        <v>0</v>
      </c>
      <c r="I239">
        <v>145920</v>
      </c>
      <c r="J239">
        <v>76</v>
      </c>
      <c r="K239">
        <v>48448.5</v>
      </c>
      <c r="L239">
        <v>2.0640499999999999E-2</v>
      </c>
      <c r="M239">
        <v>757.00699999999995</v>
      </c>
      <c r="N239">
        <v>3</v>
      </c>
    </row>
    <row r="240" spans="1:14" ht="12.75">
      <c r="A240">
        <v>3</v>
      </c>
      <c r="B240">
        <v>128</v>
      </c>
      <c r="C240">
        <v>16</v>
      </c>
      <c r="D240">
        <v>1920</v>
      </c>
      <c r="E240">
        <v>3.13774E-2</v>
      </c>
      <c r="F240">
        <v>71</v>
      </c>
      <c r="G240">
        <v>71</v>
      </c>
      <c r="H240">
        <v>0</v>
      </c>
      <c r="I240">
        <v>414720</v>
      </c>
      <c r="J240">
        <v>216</v>
      </c>
      <c r="K240">
        <v>61190.5</v>
      </c>
      <c r="L240">
        <v>1.63424E-2</v>
      </c>
      <c r="M240">
        <v>956.101</v>
      </c>
      <c r="N240">
        <v>3</v>
      </c>
    </row>
    <row r="241" spans="1:14" ht="12.75">
      <c r="A241">
        <v>3</v>
      </c>
      <c r="B241">
        <v>128</v>
      </c>
      <c r="C241">
        <v>32</v>
      </c>
      <c r="D241">
        <v>1920</v>
      </c>
      <c r="E241">
        <v>5.8519700000000001E-2</v>
      </c>
      <c r="F241">
        <v>150</v>
      </c>
      <c r="G241">
        <v>150</v>
      </c>
      <c r="H241">
        <v>0</v>
      </c>
      <c r="I241">
        <v>1320960</v>
      </c>
      <c r="J241">
        <v>688</v>
      </c>
      <c r="K241">
        <v>32809.5</v>
      </c>
      <c r="L241">
        <v>3.0478999999999999E-2</v>
      </c>
      <c r="M241">
        <v>512.64800000000002</v>
      </c>
      <c r="N241">
        <v>3</v>
      </c>
    </row>
    <row r="242" spans="1:14" ht="12.75">
      <c r="A242">
        <v>3</v>
      </c>
      <c r="B242">
        <v>128</v>
      </c>
      <c r="C242">
        <v>64</v>
      </c>
      <c r="D242">
        <v>1920</v>
      </c>
      <c r="E242">
        <v>5.0897199999999997E-2</v>
      </c>
      <c r="F242">
        <v>285</v>
      </c>
      <c r="G242">
        <v>285</v>
      </c>
      <c r="H242">
        <v>0</v>
      </c>
      <c r="I242">
        <v>4608000</v>
      </c>
      <c r="J242">
        <v>2400</v>
      </c>
      <c r="K242">
        <v>37723.1</v>
      </c>
      <c r="L242">
        <v>2.6508899999999998E-2</v>
      </c>
      <c r="M242">
        <v>589.42399999999998</v>
      </c>
      <c r="N242">
        <v>3</v>
      </c>
    </row>
    <row r="243" spans="1:14" ht="12.75">
      <c r="A243">
        <v>3</v>
      </c>
      <c r="B243">
        <v>128</v>
      </c>
      <c r="C243">
        <v>128</v>
      </c>
      <c r="D243">
        <v>1920</v>
      </c>
      <c r="E243">
        <v>0.16757</v>
      </c>
      <c r="F243">
        <v>549</v>
      </c>
      <c r="G243">
        <v>548</v>
      </c>
      <c r="H243">
        <v>1</v>
      </c>
      <c r="I243">
        <v>17080320</v>
      </c>
      <c r="J243">
        <v>8896</v>
      </c>
      <c r="K243">
        <v>11457.9</v>
      </c>
      <c r="L243">
        <v>8.7276199999999998E-2</v>
      </c>
      <c r="M243">
        <v>179.029</v>
      </c>
      <c r="N243">
        <v>3</v>
      </c>
    </row>
    <row r="244" spans="1:14" ht="12.75">
      <c r="A244">
        <v>3</v>
      </c>
      <c r="B244">
        <v>128</v>
      </c>
      <c r="C244">
        <v>256</v>
      </c>
      <c r="D244">
        <v>1920</v>
      </c>
      <c r="E244">
        <v>0.53557299999999997</v>
      </c>
      <c r="F244">
        <v>1206</v>
      </c>
      <c r="G244">
        <v>1204</v>
      </c>
      <c r="H244">
        <v>2</v>
      </c>
      <c r="I244">
        <v>65617920</v>
      </c>
      <c r="J244">
        <v>34176</v>
      </c>
      <c r="K244">
        <v>3584.95</v>
      </c>
      <c r="L244">
        <v>0.27894400000000003</v>
      </c>
      <c r="M244">
        <v>56.014800000000001</v>
      </c>
      <c r="N244">
        <v>3</v>
      </c>
    </row>
    <row r="245" spans="1:14" ht="12.75">
      <c r="A245">
        <v>3</v>
      </c>
      <c r="B245">
        <v>128</v>
      </c>
      <c r="C245">
        <v>512</v>
      </c>
      <c r="D245">
        <v>1920</v>
      </c>
      <c r="E245">
        <v>1.9619500000000001</v>
      </c>
      <c r="F245">
        <v>2340</v>
      </c>
      <c r="G245">
        <v>2337</v>
      </c>
      <c r="H245">
        <v>3</v>
      </c>
      <c r="I245">
        <v>257064960</v>
      </c>
      <c r="J245">
        <v>133888</v>
      </c>
      <c r="K245">
        <v>978.62</v>
      </c>
      <c r="L245">
        <v>1.0218499999999999</v>
      </c>
      <c r="M245">
        <v>15.290900000000001</v>
      </c>
      <c r="N245">
        <v>3</v>
      </c>
    </row>
    <row r="246" spans="1:14" ht="12.75">
      <c r="A246">
        <v>3</v>
      </c>
      <c r="B246">
        <v>128</v>
      </c>
      <c r="C246">
        <v>1024</v>
      </c>
      <c r="D246">
        <v>1920</v>
      </c>
      <c r="E246">
        <v>6.7634100000000004</v>
      </c>
      <c r="F246">
        <v>4734</v>
      </c>
      <c r="G246">
        <v>4726</v>
      </c>
      <c r="H246">
        <v>8</v>
      </c>
      <c r="I246">
        <v>1017446400</v>
      </c>
      <c r="J246">
        <v>529920</v>
      </c>
      <c r="K246">
        <v>283.88</v>
      </c>
      <c r="L246">
        <v>3.5226099999999998</v>
      </c>
      <c r="M246">
        <v>4.4356299999999997</v>
      </c>
      <c r="N246">
        <v>3</v>
      </c>
    </row>
    <row r="247" spans="1:14" ht="12.75">
      <c r="A247">
        <v>3</v>
      </c>
      <c r="B247">
        <v>128</v>
      </c>
      <c r="C247">
        <v>2048</v>
      </c>
      <c r="D247">
        <v>1920</v>
      </c>
      <c r="E247">
        <v>41.769500000000001</v>
      </c>
      <c r="F247">
        <v>9546</v>
      </c>
      <c r="G247">
        <v>9525</v>
      </c>
      <c r="H247">
        <v>21</v>
      </c>
      <c r="I247">
        <v>4048158720</v>
      </c>
      <c r="J247" s="1" t="s">
        <v>14</v>
      </c>
      <c r="K247">
        <v>45.966500000000003</v>
      </c>
      <c r="L247">
        <v>21.754999999999999</v>
      </c>
      <c r="M247">
        <v>0.71822699999999995</v>
      </c>
      <c r="N247">
        <v>3</v>
      </c>
    </row>
    <row r="248" spans="1:14" ht="12.75">
      <c r="A248">
        <v>3</v>
      </c>
      <c r="B248">
        <v>128</v>
      </c>
      <c r="C248">
        <v>4096</v>
      </c>
      <c r="D248">
        <v>1920</v>
      </c>
      <c r="E248">
        <v>173.98599999999999</v>
      </c>
      <c r="F248">
        <v>19888</v>
      </c>
      <c r="G248">
        <v>19781</v>
      </c>
      <c r="H248">
        <v>107</v>
      </c>
      <c r="I248">
        <v>16149381120</v>
      </c>
      <c r="J248" s="1" t="s">
        <v>15</v>
      </c>
      <c r="K248">
        <v>11.035399999999999</v>
      </c>
      <c r="L248">
        <v>90.617599999999996</v>
      </c>
      <c r="M248">
        <v>0.172428</v>
      </c>
      <c r="N248">
        <v>3</v>
      </c>
    </row>
    <row r="249" spans="1:14" ht="12.75">
      <c r="A249">
        <v>4</v>
      </c>
      <c r="B249">
        <v>128</v>
      </c>
      <c r="C249">
        <v>1</v>
      </c>
      <c r="D249">
        <v>1920</v>
      </c>
      <c r="E249">
        <v>2.8610099999999999E-2</v>
      </c>
      <c r="F249">
        <v>2</v>
      </c>
      <c r="G249">
        <v>2</v>
      </c>
      <c r="H249">
        <v>0</v>
      </c>
      <c r="I249">
        <v>11520</v>
      </c>
      <c r="J249">
        <v>6</v>
      </c>
      <c r="K249">
        <v>67109.100000000006</v>
      </c>
      <c r="L249">
        <v>1.49011E-2</v>
      </c>
      <c r="M249">
        <v>1048.58</v>
      </c>
      <c r="N249">
        <v>4</v>
      </c>
    </row>
    <row r="250" spans="1:14" ht="12.75">
      <c r="A250">
        <v>4</v>
      </c>
      <c r="B250">
        <v>128</v>
      </c>
      <c r="C250">
        <v>2</v>
      </c>
      <c r="D250">
        <v>1920</v>
      </c>
      <c r="E250">
        <v>4.1887000000000001E-2</v>
      </c>
      <c r="F250">
        <v>5</v>
      </c>
      <c r="G250">
        <v>5</v>
      </c>
      <c r="H250">
        <v>0</v>
      </c>
      <c r="I250">
        <v>24960</v>
      </c>
      <c r="J250">
        <v>13</v>
      </c>
      <c r="K250">
        <v>45837.599999999999</v>
      </c>
      <c r="L250">
        <v>2.1816100000000001E-2</v>
      </c>
      <c r="M250">
        <v>716.21299999999997</v>
      </c>
      <c r="N250">
        <v>4</v>
      </c>
    </row>
    <row r="251" spans="1:14" ht="12.75">
      <c r="A251">
        <v>4</v>
      </c>
      <c r="B251">
        <v>128</v>
      </c>
      <c r="C251">
        <v>4</v>
      </c>
      <c r="D251">
        <v>1920</v>
      </c>
      <c r="E251">
        <v>3.6248900000000001E-2</v>
      </c>
      <c r="F251">
        <v>30</v>
      </c>
      <c r="G251">
        <v>30</v>
      </c>
      <c r="H251">
        <v>0</v>
      </c>
      <c r="I251">
        <v>57600</v>
      </c>
      <c r="J251">
        <v>30</v>
      </c>
      <c r="K251">
        <v>52967.1</v>
      </c>
      <c r="L251">
        <v>1.88796E-2</v>
      </c>
      <c r="M251">
        <v>827.61099999999999</v>
      </c>
      <c r="N251">
        <v>4</v>
      </c>
    </row>
    <row r="252" spans="1:14" ht="12.75">
      <c r="A252">
        <v>4</v>
      </c>
      <c r="B252">
        <v>128</v>
      </c>
      <c r="C252">
        <v>8</v>
      </c>
      <c r="D252">
        <v>1920</v>
      </c>
      <c r="E252">
        <v>5.1845299999999997E-2</v>
      </c>
      <c r="F252">
        <v>45</v>
      </c>
      <c r="G252">
        <v>45</v>
      </c>
      <c r="H252">
        <v>0</v>
      </c>
      <c r="I252">
        <v>145920</v>
      </c>
      <c r="J252">
        <v>76</v>
      </c>
      <c r="K252">
        <v>37033.199999999997</v>
      </c>
      <c r="L252">
        <v>2.70028E-2</v>
      </c>
      <c r="M252">
        <v>578.64400000000001</v>
      </c>
      <c r="N252">
        <v>4</v>
      </c>
    </row>
    <row r="253" spans="1:14" ht="12.75">
      <c r="A253">
        <v>4</v>
      </c>
      <c r="B253">
        <v>128</v>
      </c>
      <c r="C253">
        <v>16</v>
      </c>
      <c r="D253">
        <v>1920</v>
      </c>
      <c r="E253">
        <v>2.88401E-2</v>
      </c>
      <c r="F253">
        <v>71</v>
      </c>
      <c r="G253">
        <v>71</v>
      </c>
      <c r="H253">
        <v>0</v>
      </c>
      <c r="I253">
        <v>414720</v>
      </c>
      <c r="J253">
        <v>216</v>
      </c>
      <c r="K253">
        <v>66573.899999999994</v>
      </c>
      <c r="L253">
        <v>1.50209E-2</v>
      </c>
      <c r="M253">
        <v>1040.22</v>
      </c>
      <c r="N253">
        <v>4</v>
      </c>
    </row>
    <row r="254" spans="1:14" ht="12.75">
      <c r="A254">
        <v>4</v>
      </c>
      <c r="B254">
        <v>128</v>
      </c>
      <c r="C254">
        <v>32</v>
      </c>
      <c r="D254">
        <v>1920</v>
      </c>
      <c r="E254">
        <v>4.2577299999999998E-2</v>
      </c>
      <c r="F254">
        <v>150</v>
      </c>
      <c r="G254">
        <v>150</v>
      </c>
      <c r="H254">
        <v>0</v>
      </c>
      <c r="I254">
        <v>1320960</v>
      </c>
      <c r="J254">
        <v>688</v>
      </c>
      <c r="K254">
        <v>45094.5</v>
      </c>
      <c r="L254">
        <v>2.21757E-2</v>
      </c>
      <c r="M254">
        <v>704.601</v>
      </c>
      <c r="N254">
        <v>4</v>
      </c>
    </row>
    <row r="255" spans="1:14" ht="12.75">
      <c r="A255">
        <v>4</v>
      </c>
      <c r="B255">
        <v>128</v>
      </c>
      <c r="C255">
        <v>64</v>
      </c>
      <c r="D255">
        <v>1920</v>
      </c>
      <c r="E255">
        <v>0.14052700000000001</v>
      </c>
      <c r="F255">
        <v>285</v>
      </c>
      <c r="G255">
        <v>285</v>
      </c>
      <c r="H255">
        <v>0</v>
      </c>
      <c r="I255">
        <v>4608000</v>
      </c>
      <c r="J255">
        <v>2400</v>
      </c>
      <c r="K255">
        <v>13662.8</v>
      </c>
      <c r="L255">
        <v>7.3191300000000001E-2</v>
      </c>
      <c r="M255">
        <v>213.482</v>
      </c>
      <c r="N255">
        <v>4</v>
      </c>
    </row>
    <row r="256" spans="1:14" ht="12.75">
      <c r="A256">
        <v>4</v>
      </c>
      <c r="B256">
        <v>128</v>
      </c>
      <c r="C256">
        <v>128</v>
      </c>
      <c r="D256">
        <v>1920</v>
      </c>
      <c r="E256">
        <v>0.191327</v>
      </c>
      <c r="F256">
        <v>549</v>
      </c>
      <c r="G256">
        <v>548</v>
      </c>
      <c r="H256">
        <v>1</v>
      </c>
      <c r="I256">
        <v>17080320</v>
      </c>
      <c r="J256">
        <v>8896</v>
      </c>
      <c r="K256">
        <v>10035.200000000001</v>
      </c>
      <c r="L256">
        <v>9.9649699999999994E-2</v>
      </c>
      <c r="M256">
        <v>156.79900000000001</v>
      </c>
      <c r="N256">
        <v>4</v>
      </c>
    </row>
    <row r="257" spans="1:14" ht="12.75">
      <c r="A257">
        <v>4</v>
      </c>
      <c r="B257">
        <v>128</v>
      </c>
      <c r="C257">
        <v>256</v>
      </c>
      <c r="D257">
        <v>1920</v>
      </c>
      <c r="E257">
        <v>0.66752900000000004</v>
      </c>
      <c r="F257">
        <v>1206</v>
      </c>
      <c r="G257">
        <v>1204</v>
      </c>
      <c r="H257">
        <v>2</v>
      </c>
      <c r="I257">
        <v>65617920</v>
      </c>
      <c r="J257">
        <v>34176</v>
      </c>
      <c r="K257">
        <v>2876.28</v>
      </c>
      <c r="L257">
        <v>0.34767100000000001</v>
      </c>
      <c r="M257">
        <v>44.941899999999997</v>
      </c>
      <c r="N257">
        <v>4</v>
      </c>
    </row>
    <row r="258" spans="1:14" ht="12.75">
      <c r="A258">
        <v>4</v>
      </c>
      <c r="B258">
        <v>128</v>
      </c>
      <c r="C258">
        <v>512</v>
      </c>
      <c r="D258">
        <v>1920</v>
      </c>
      <c r="E258">
        <v>2.68947</v>
      </c>
      <c r="F258">
        <v>2341</v>
      </c>
      <c r="G258">
        <v>2338</v>
      </c>
      <c r="H258">
        <v>3</v>
      </c>
      <c r="I258">
        <v>257064960</v>
      </c>
      <c r="J258">
        <v>133888</v>
      </c>
      <c r="K258">
        <v>713.89599999999996</v>
      </c>
      <c r="L258">
        <v>1.40076</v>
      </c>
      <c r="M258">
        <v>11.1546</v>
      </c>
      <c r="N258">
        <v>4</v>
      </c>
    </row>
    <row r="259" spans="1:14" ht="12.75">
      <c r="A259">
        <v>4</v>
      </c>
      <c r="B259">
        <v>128</v>
      </c>
      <c r="C259">
        <v>1024</v>
      </c>
      <c r="D259">
        <v>1920</v>
      </c>
      <c r="E259">
        <v>10.682600000000001</v>
      </c>
      <c r="F259">
        <v>4734</v>
      </c>
      <c r="G259">
        <v>4726</v>
      </c>
      <c r="H259">
        <v>8</v>
      </c>
      <c r="I259">
        <v>1017446400</v>
      </c>
      <c r="J259">
        <v>529920</v>
      </c>
      <c r="K259">
        <v>179.732</v>
      </c>
      <c r="L259">
        <v>5.5638500000000004</v>
      </c>
      <c r="M259">
        <v>2.8083100000000001</v>
      </c>
      <c r="N259">
        <v>4</v>
      </c>
    </row>
    <row r="260" spans="1:14" ht="12.75">
      <c r="A260">
        <v>4</v>
      </c>
      <c r="B260">
        <v>128</v>
      </c>
      <c r="C260">
        <v>2048</v>
      </c>
      <c r="D260">
        <v>1920</v>
      </c>
      <c r="E260">
        <v>37.198399999999999</v>
      </c>
      <c r="F260">
        <v>9546</v>
      </c>
      <c r="G260">
        <v>9524</v>
      </c>
      <c r="H260">
        <v>22</v>
      </c>
      <c r="I260">
        <v>4048158720</v>
      </c>
      <c r="J260" s="1" t="s">
        <v>14</v>
      </c>
      <c r="K260">
        <v>51.615099999999998</v>
      </c>
      <c r="L260">
        <v>19.374199999999998</v>
      </c>
      <c r="M260">
        <v>0.80648600000000004</v>
      </c>
      <c r="N260">
        <v>4</v>
      </c>
    </row>
    <row r="261" spans="1:14" ht="12.75">
      <c r="A261">
        <v>4</v>
      </c>
      <c r="B261">
        <v>128</v>
      </c>
      <c r="C261">
        <v>4096</v>
      </c>
      <c r="D261">
        <v>1920</v>
      </c>
      <c r="E261">
        <v>142.517</v>
      </c>
      <c r="F261">
        <v>19883</v>
      </c>
      <c r="G261">
        <v>19779</v>
      </c>
      <c r="H261">
        <v>104</v>
      </c>
      <c r="I261">
        <v>16149381120</v>
      </c>
      <c r="J261" s="1" t="s">
        <v>15</v>
      </c>
      <c r="K261">
        <v>13.472</v>
      </c>
      <c r="L261">
        <v>74.227800000000002</v>
      </c>
      <c r="M261">
        <v>0.21050099999999999</v>
      </c>
      <c r="N261">
        <v>4</v>
      </c>
    </row>
    <row r="262" spans="1:14" ht="12.75">
      <c r="A262">
        <v>5</v>
      </c>
      <c r="B262">
        <v>128</v>
      </c>
      <c r="C262">
        <v>1</v>
      </c>
      <c r="D262">
        <v>1920</v>
      </c>
      <c r="E262">
        <v>7.0816599999999993E-2</v>
      </c>
      <c r="F262">
        <v>2</v>
      </c>
      <c r="G262">
        <v>2</v>
      </c>
      <c r="H262">
        <v>0</v>
      </c>
      <c r="I262">
        <v>11520</v>
      </c>
      <c r="J262">
        <v>6</v>
      </c>
      <c r="K262">
        <v>27112.3</v>
      </c>
      <c r="L262">
        <v>3.6883600000000002E-2</v>
      </c>
      <c r="M262">
        <v>423.62900000000002</v>
      </c>
      <c r="N262">
        <v>5</v>
      </c>
    </row>
    <row r="263" spans="1:14" ht="12.75">
      <c r="A263">
        <v>5</v>
      </c>
      <c r="B263">
        <v>128</v>
      </c>
      <c r="C263">
        <v>2</v>
      </c>
      <c r="D263">
        <v>1920</v>
      </c>
      <c r="E263">
        <v>5.05928E-2</v>
      </c>
      <c r="F263">
        <v>5</v>
      </c>
      <c r="G263">
        <v>5</v>
      </c>
      <c r="H263">
        <v>0</v>
      </c>
      <c r="I263">
        <v>24960</v>
      </c>
      <c r="J263">
        <v>13</v>
      </c>
      <c r="K263">
        <v>37950</v>
      </c>
      <c r="L263">
        <v>2.63504E-2</v>
      </c>
      <c r="M263">
        <v>592.96900000000005</v>
      </c>
      <c r="N263">
        <v>5</v>
      </c>
    </row>
    <row r="264" spans="1:14" ht="12.75">
      <c r="A264">
        <v>5</v>
      </c>
      <c r="B264">
        <v>128</v>
      </c>
      <c r="C264">
        <v>4</v>
      </c>
      <c r="D264">
        <v>1920</v>
      </c>
      <c r="E264">
        <v>5.30575E-2</v>
      </c>
      <c r="F264">
        <v>30</v>
      </c>
      <c r="G264">
        <v>30</v>
      </c>
      <c r="H264">
        <v>0</v>
      </c>
      <c r="I264">
        <v>57600</v>
      </c>
      <c r="J264">
        <v>30</v>
      </c>
      <c r="K264">
        <v>36187.199999999997</v>
      </c>
      <c r="L264">
        <v>2.7634100000000002E-2</v>
      </c>
      <c r="M264">
        <v>565.42499999999995</v>
      </c>
      <c r="N264">
        <v>5</v>
      </c>
    </row>
    <row r="265" spans="1:14" ht="12.75">
      <c r="A265">
        <v>5</v>
      </c>
      <c r="B265">
        <v>128</v>
      </c>
      <c r="C265">
        <v>8</v>
      </c>
      <c r="D265">
        <v>1920</v>
      </c>
      <c r="E265">
        <v>5.1408099999999998E-2</v>
      </c>
      <c r="F265">
        <v>45</v>
      </c>
      <c r="G265">
        <v>45</v>
      </c>
      <c r="H265">
        <v>0</v>
      </c>
      <c r="I265">
        <v>145920</v>
      </c>
      <c r="J265">
        <v>76</v>
      </c>
      <c r="K265">
        <v>37348.199999999997</v>
      </c>
      <c r="L265">
        <v>2.6775E-2</v>
      </c>
      <c r="M265">
        <v>583.56600000000003</v>
      </c>
      <c r="N265">
        <v>5</v>
      </c>
    </row>
    <row r="266" spans="1:14" ht="12.75">
      <c r="A266">
        <v>5</v>
      </c>
      <c r="B266">
        <v>128</v>
      </c>
      <c r="C266">
        <v>16</v>
      </c>
      <c r="D266">
        <v>1920</v>
      </c>
      <c r="E266">
        <v>5.0264099999999999E-2</v>
      </c>
      <c r="F266">
        <v>71</v>
      </c>
      <c r="G266">
        <v>71</v>
      </c>
      <c r="H266">
        <v>0</v>
      </c>
      <c r="I266">
        <v>414720</v>
      </c>
      <c r="J266">
        <v>216</v>
      </c>
      <c r="K266">
        <v>38198.199999999997</v>
      </c>
      <c r="L266">
        <v>2.61792E-2</v>
      </c>
      <c r="M266">
        <v>596.84699999999998</v>
      </c>
      <c r="N266">
        <v>5</v>
      </c>
    </row>
    <row r="267" spans="1:14" ht="12.75">
      <c r="A267">
        <v>5</v>
      </c>
      <c r="B267">
        <v>128</v>
      </c>
      <c r="C267">
        <v>32</v>
      </c>
      <c r="D267">
        <v>1920</v>
      </c>
      <c r="E267">
        <v>8.5885000000000003E-2</v>
      </c>
      <c r="F267">
        <v>150</v>
      </c>
      <c r="G267">
        <v>150</v>
      </c>
      <c r="H267">
        <v>0</v>
      </c>
      <c r="I267">
        <v>1320960</v>
      </c>
      <c r="J267">
        <v>688</v>
      </c>
      <c r="K267">
        <v>22355.5</v>
      </c>
      <c r="L267">
        <v>4.4731800000000002E-2</v>
      </c>
      <c r="M267">
        <v>349.30399999999997</v>
      </c>
      <c r="N267">
        <v>5</v>
      </c>
    </row>
    <row r="268" spans="1:14" ht="12.75">
      <c r="A268">
        <v>5</v>
      </c>
      <c r="B268">
        <v>128</v>
      </c>
      <c r="C268">
        <v>64</v>
      </c>
      <c r="D268">
        <v>1920</v>
      </c>
      <c r="E268">
        <v>0.101579</v>
      </c>
      <c r="F268">
        <v>285</v>
      </c>
      <c r="G268">
        <v>285</v>
      </c>
      <c r="H268">
        <v>0</v>
      </c>
      <c r="I268">
        <v>4608000</v>
      </c>
      <c r="J268">
        <v>2400</v>
      </c>
      <c r="K268">
        <v>18901.599999999999</v>
      </c>
      <c r="L268">
        <v>5.2905599999999997E-2</v>
      </c>
      <c r="M268">
        <v>295.33699999999999</v>
      </c>
      <c r="N268">
        <v>5</v>
      </c>
    </row>
    <row r="269" spans="1:14" ht="12.75">
      <c r="A269">
        <v>5</v>
      </c>
      <c r="B269">
        <v>128</v>
      </c>
      <c r="C269">
        <v>128</v>
      </c>
      <c r="D269">
        <v>1920</v>
      </c>
      <c r="E269">
        <v>0.16780999999999999</v>
      </c>
      <c r="F269">
        <v>549</v>
      </c>
      <c r="G269">
        <v>548</v>
      </c>
      <c r="H269">
        <v>1</v>
      </c>
      <c r="I269">
        <v>17080320</v>
      </c>
      <c r="J269">
        <v>8896</v>
      </c>
      <c r="K269">
        <v>11441.5</v>
      </c>
      <c r="L269">
        <v>8.7401099999999995E-2</v>
      </c>
      <c r="M269">
        <v>178.774</v>
      </c>
      <c r="N269">
        <v>5</v>
      </c>
    </row>
    <row r="270" spans="1:14" ht="12.75">
      <c r="A270">
        <v>5</v>
      </c>
      <c r="B270">
        <v>128</v>
      </c>
      <c r="C270">
        <v>256</v>
      </c>
      <c r="D270">
        <v>1920</v>
      </c>
      <c r="E270">
        <v>0.65779200000000004</v>
      </c>
      <c r="F270">
        <v>1210</v>
      </c>
      <c r="G270">
        <v>1207</v>
      </c>
      <c r="H270">
        <v>3</v>
      </c>
      <c r="I270">
        <v>65617920</v>
      </c>
      <c r="J270">
        <v>34176</v>
      </c>
      <c r="K270">
        <v>2918.86</v>
      </c>
      <c r="L270">
        <v>0.34260000000000002</v>
      </c>
      <c r="M270">
        <v>45.607100000000003</v>
      </c>
      <c r="N270">
        <v>5</v>
      </c>
    </row>
    <row r="271" spans="1:14" ht="12.75">
      <c r="A271">
        <v>5</v>
      </c>
      <c r="B271">
        <v>128</v>
      </c>
      <c r="C271">
        <v>512</v>
      </c>
      <c r="D271">
        <v>1920</v>
      </c>
      <c r="E271">
        <v>2.4925799999999998</v>
      </c>
      <c r="F271">
        <v>2345</v>
      </c>
      <c r="G271">
        <v>2341</v>
      </c>
      <c r="H271">
        <v>4</v>
      </c>
      <c r="I271">
        <v>257064960</v>
      </c>
      <c r="J271">
        <v>133888</v>
      </c>
      <c r="K271">
        <v>770.28599999999994</v>
      </c>
      <c r="L271">
        <v>1.2982199999999999</v>
      </c>
      <c r="M271">
        <v>12.0357</v>
      </c>
      <c r="N271">
        <v>5</v>
      </c>
    </row>
    <row r="272" spans="1:14" ht="12.75">
      <c r="A272">
        <v>5</v>
      </c>
      <c r="B272">
        <v>128</v>
      </c>
      <c r="C272">
        <v>1024</v>
      </c>
      <c r="D272">
        <v>1920</v>
      </c>
      <c r="E272">
        <v>8.7577300000000005</v>
      </c>
      <c r="F272">
        <v>4739</v>
      </c>
      <c r="G272">
        <v>4730</v>
      </c>
      <c r="H272">
        <v>9</v>
      </c>
      <c r="I272">
        <v>1017446400</v>
      </c>
      <c r="J272">
        <v>529920</v>
      </c>
      <c r="K272">
        <v>219.23500000000001</v>
      </c>
      <c r="L272">
        <v>4.5613200000000003</v>
      </c>
      <c r="M272">
        <v>3.4255499999999999</v>
      </c>
      <c r="N272">
        <v>5</v>
      </c>
    </row>
    <row r="273" spans="1:14" ht="12.75">
      <c r="A273">
        <v>5</v>
      </c>
      <c r="B273">
        <v>128</v>
      </c>
      <c r="C273">
        <v>2048</v>
      </c>
      <c r="D273">
        <v>1920</v>
      </c>
      <c r="E273">
        <v>35.345300000000002</v>
      </c>
      <c r="F273">
        <v>9536</v>
      </c>
      <c r="G273">
        <v>9513</v>
      </c>
      <c r="H273">
        <v>23</v>
      </c>
      <c r="I273">
        <v>4048158720</v>
      </c>
      <c r="J273" s="1" t="s">
        <v>14</v>
      </c>
      <c r="K273">
        <v>54.321300000000001</v>
      </c>
      <c r="L273">
        <v>18.408999999999999</v>
      </c>
      <c r="M273">
        <v>0.84877000000000002</v>
      </c>
      <c r="N273">
        <v>5</v>
      </c>
    </row>
    <row r="274" spans="1:14" ht="12.75">
      <c r="A274">
        <v>5</v>
      </c>
      <c r="B274">
        <v>128</v>
      </c>
      <c r="C274">
        <v>4096</v>
      </c>
      <c r="D274">
        <v>1920</v>
      </c>
      <c r="E274">
        <v>135.66800000000001</v>
      </c>
      <c r="F274">
        <v>19855</v>
      </c>
      <c r="G274">
        <v>19751</v>
      </c>
      <c r="H274">
        <v>104</v>
      </c>
      <c r="I274">
        <v>16149381120</v>
      </c>
      <c r="J274" s="1" t="s">
        <v>15</v>
      </c>
      <c r="K274">
        <v>14.152200000000001</v>
      </c>
      <c r="L274">
        <v>70.660399999999996</v>
      </c>
      <c r="M274">
        <v>0.22112799999999999</v>
      </c>
      <c r="N274">
        <v>5</v>
      </c>
    </row>
    <row r="275" spans="1:14" ht="12.75">
      <c r="A275">
        <v>6</v>
      </c>
      <c r="B275">
        <v>128</v>
      </c>
      <c r="C275">
        <v>1</v>
      </c>
      <c r="D275">
        <v>1920</v>
      </c>
      <c r="E275">
        <v>3.9030700000000002E-2</v>
      </c>
      <c r="F275">
        <v>2</v>
      </c>
      <c r="G275">
        <v>2</v>
      </c>
      <c r="H275">
        <v>0</v>
      </c>
      <c r="I275">
        <v>11520</v>
      </c>
      <c r="J275">
        <v>6</v>
      </c>
      <c r="K275">
        <v>49192.1</v>
      </c>
      <c r="L275">
        <v>2.0328499999999999E-2</v>
      </c>
      <c r="M275">
        <v>768.62599999999998</v>
      </c>
      <c r="N275">
        <v>6</v>
      </c>
    </row>
    <row r="276" spans="1:14" ht="12.75">
      <c r="A276">
        <v>6</v>
      </c>
      <c r="B276">
        <v>128</v>
      </c>
      <c r="C276">
        <v>2</v>
      </c>
      <c r="D276">
        <v>1920</v>
      </c>
      <c r="E276">
        <v>6.52393E-2</v>
      </c>
      <c r="F276">
        <v>5</v>
      </c>
      <c r="G276">
        <v>5</v>
      </c>
      <c r="H276">
        <v>0</v>
      </c>
      <c r="I276">
        <v>24960</v>
      </c>
      <c r="J276">
        <v>13</v>
      </c>
      <c r="K276">
        <v>29430.1</v>
      </c>
      <c r="L276">
        <v>3.3978800000000003E-2</v>
      </c>
      <c r="M276">
        <v>459.84500000000003</v>
      </c>
      <c r="N276">
        <v>6</v>
      </c>
    </row>
    <row r="277" spans="1:14" ht="12.75">
      <c r="A277">
        <v>6</v>
      </c>
      <c r="B277">
        <v>128</v>
      </c>
      <c r="C277">
        <v>4</v>
      </c>
      <c r="D277">
        <v>1920</v>
      </c>
      <c r="E277">
        <v>3.4543999999999998E-2</v>
      </c>
      <c r="F277">
        <v>30</v>
      </c>
      <c r="G277">
        <v>30</v>
      </c>
      <c r="H277">
        <v>0</v>
      </c>
      <c r="I277">
        <v>57600</v>
      </c>
      <c r="J277">
        <v>30</v>
      </c>
      <c r="K277">
        <v>55581.3</v>
      </c>
      <c r="L277">
        <v>1.7991699999999999E-2</v>
      </c>
      <c r="M277">
        <v>868.45799999999997</v>
      </c>
      <c r="N277">
        <v>6</v>
      </c>
    </row>
    <row r="278" spans="1:14" ht="12.75">
      <c r="A278">
        <v>6</v>
      </c>
      <c r="B278">
        <v>128</v>
      </c>
      <c r="C278">
        <v>8</v>
      </c>
      <c r="D278">
        <v>1920</v>
      </c>
      <c r="E278">
        <v>6.5269599999999997E-2</v>
      </c>
      <c r="F278">
        <v>45</v>
      </c>
      <c r="G278">
        <v>45</v>
      </c>
      <c r="H278">
        <v>0</v>
      </c>
      <c r="I278">
        <v>145920</v>
      </c>
      <c r="J278">
        <v>76</v>
      </c>
      <c r="K278">
        <v>29416.5</v>
      </c>
      <c r="L278">
        <v>3.39946E-2</v>
      </c>
      <c r="M278">
        <v>459.63200000000001</v>
      </c>
      <c r="N278">
        <v>6</v>
      </c>
    </row>
    <row r="279" spans="1:14" ht="12.75">
      <c r="A279">
        <v>6</v>
      </c>
      <c r="B279">
        <v>128</v>
      </c>
      <c r="C279">
        <v>16</v>
      </c>
      <c r="D279">
        <v>1920</v>
      </c>
      <c r="E279">
        <v>6.7006200000000002E-2</v>
      </c>
      <c r="F279">
        <v>71</v>
      </c>
      <c r="G279">
        <v>71</v>
      </c>
      <c r="H279">
        <v>0</v>
      </c>
      <c r="I279">
        <v>414720</v>
      </c>
      <c r="J279">
        <v>216</v>
      </c>
      <c r="K279">
        <v>28654.1</v>
      </c>
      <c r="L279">
        <v>3.4899100000000002E-2</v>
      </c>
      <c r="M279">
        <v>447.72</v>
      </c>
      <c r="N279">
        <v>6</v>
      </c>
    </row>
    <row r="280" spans="1:14" ht="12.75">
      <c r="A280">
        <v>6</v>
      </c>
      <c r="B280">
        <v>128</v>
      </c>
      <c r="C280">
        <v>32</v>
      </c>
      <c r="D280">
        <v>1920</v>
      </c>
      <c r="E280">
        <v>7.5656000000000001E-2</v>
      </c>
      <c r="F280">
        <v>150</v>
      </c>
      <c r="G280">
        <v>150</v>
      </c>
      <c r="H280">
        <v>0</v>
      </c>
      <c r="I280">
        <v>1320960</v>
      </c>
      <c r="J280">
        <v>688</v>
      </c>
      <c r="K280">
        <v>25378</v>
      </c>
      <c r="L280">
        <v>3.94042E-2</v>
      </c>
      <c r="M280">
        <v>396.53199999999998</v>
      </c>
      <c r="N280">
        <v>6</v>
      </c>
    </row>
    <row r="281" spans="1:14" ht="12.75">
      <c r="A281">
        <v>6</v>
      </c>
      <c r="B281">
        <v>128</v>
      </c>
      <c r="C281">
        <v>64</v>
      </c>
      <c r="D281">
        <v>1920</v>
      </c>
      <c r="E281">
        <v>8.4160899999999997E-2</v>
      </c>
      <c r="F281">
        <v>285</v>
      </c>
      <c r="G281">
        <v>285</v>
      </c>
      <c r="H281">
        <v>0</v>
      </c>
      <c r="I281">
        <v>4608000</v>
      </c>
      <c r="J281">
        <v>2400</v>
      </c>
      <c r="K281">
        <v>22813.4</v>
      </c>
      <c r="L281">
        <v>4.3833799999999999E-2</v>
      </c>
      <c r="M281">
        <v>356.46</v>
      </c>
      <c r="N281">
        <v>6</v>
      </c>
    </row>
    <row r="282" spans="1:14" ht="12.75">
      <c r="A282">
        <v>6</v>
      </c>
      <c r="B282">
        <v>128</v>
      </c>
      <c r="C282">
        <v>128</v>
      </c>
      <c r="D282">
        <v>1920</v>
      </c>
      <c r="E282">
        <v>0.179005</v>
      </c>
      <c r="F282">
        <v>549</v>
      </c>
      <c r="G282">
        <v>548</v>
      </c>
      <c r="H282">
        <v>1</v>
      </c>
      <c r="I282">
        <v>17080320</v>
      </c>
      <c r="J282">
        <v>8896</v>
      </c>
      <c r="K282">
        <v>10725.9</v>
      </c>
      <c r="L282">
        <v>9.3231999999999995E-2</v>
      </c>
      <c r="M282">
        <v>167.59299999999999</v>
      </c>
      <c r="N282">
        <v>6</v>
      </c>
    </row>
    <row r="283" spans="1:14" ht="12.75">
      <c r="A283">
        <v>6</v>
      </c>
      <c r="B283">
        <v>128</v>
      </c>
      <c r="C283">
        <v>256</v>
      </c>
      <c r="D283">
        <v>1920</v>
      </c>
      <c r="E283">
        <v>0.76037100000000002</v>
      </c>
      <c r="F283">
        <v>1206</v>
      </c>
      <c r="G283">
        <v>1204</v>
      </c>
      <c r="H283">
        <v>2</v>
      </c>
      <c r="I283">
        <v>65617920</v>
      </c>
      <c r="J283">
        <v>34176</v>
      </c>
      <c r="K283">
        <v>2525.08</v>
      </c>
      <c r="L283">
        <v>0.39602700000000002</v>
      </c>
      <c r="M283">
        <v>39.4544</v>
      </c>
      <c r="N283">
        <v>6</v>
      </c>
    </row>
    <row r="284" spans="1:14" ht="12.75">
      <c r="A284">
        <v>6</v>
      </c>
      <c r="B284">
        <v>128</v>
      </c>
      <c r="C284">
        <v>512</v>
      </c>
      <c r="D284">
        <v>1920</v>
      </c>
      <c r="E284">
        <v>2.3046000000000002</v>
      </c>
      <c r="F284">
        <v>2340</v>
      </c>
      <c r="G284">
        <v>2337</v>
      </c>
      <c r="H284">
        <v>3</v>
      </c>
      <c r="I284">
        <v>257064960</v>
      </c>
      <c r="J284">
        <v>133888</v>
      </c>
      <c r="K284">
        <v>833.11599999999999</v>
      </c>
      <c r="L284">
        <v>1.20031</v>
      </c>
      <c r="M284">
        <v>13.0174</v>
      </c>
      <c r="N284">
        <v>6</v>
      </c>
    </row>
    <row r="285" spans="1:14" ht="12.75">
      <c r="A285">
        <v>6</v>
      </c>
      <c r="B285">
        <v>128</v>
      </c>
      <c r="C285">
        <v>1024</v>
      </c>
      <c r="D285">
        <v>1920</v>
      </c>
      <c r="E285">
        <v>8.3538399999999999</v>
      </c>
      <c r="F285">
        <v>4736</v>
      </c>
      <c r="G285">
        <v>4727</v>
      </c>
      <c r="H285">
        <v>9</v>
      </c>
      <c r="I285">
        <v>1017446400</v>
      </c>
      <c r="J285">
        <v>529920</v>
      </c>
      <c r="K285">
        <v>229.834</v>
      </c>
      <c r="L285">
        <v>4.3509599999999997</v>
      </c>
      <c r="M285">
        <v>3.5911599999999999</v>
      </c>
      <c r="N285">
        <v>6</v>
      </c>
    </row>
    <row r="286" spans="1:14" ht="12.75">
      <c r="A286">
        <v>6</v>
      </c>
      <c r="B286">
        <v>128</v>
      </c>
      <c r="C286">
        <v>2048</v>
      </c>
      <c r="D286">
        <v>1920</v>
      </c>
      <c r="E286">
        <v>35.852600000000002</v>
      </c>
      <c r="F286">
        <v>9537</v>
      </c>
      <c r="G286">
        <v>9517</v>
      </c>
      <c r="H286">
        <v>20</v>
      </c>
      <c r="I286">
        <v>4048158720</v>
      </c>
      <c r="J286" s="1" t="s">
        <v>14</v>
      </c>
      <c r="K286">
        <v>53.552599999999998</v>
      </c>
      <c r="L286">
        <v>18.673200000000001</v>
      </c>
      <c r="M286">
        <v>0.83675900000000003</v>
      </c>
      <c r="N286">
        <v>6</v>
      </c>
    </row>
    <row r="287" spans="1:14" ht="12.75">
      <c r="A287">
        <v>6</v>
      </c>
      <c r="B287">
        <v>128</v>
      </c>
      <c r="C287">
        <v>4096</v>
      </c>
      <c r="D287">
        <v>1920</v>
      </c>
      <c r="E287">
        <v>123.79300000000001</v>
      </c>
      <c r="F287">
        <v>19899</v>
      </c>
      <c r="G287">
        <v>19789</v>
      </c>
      <c r="H287">
        <v>110</v>
      </c>
      <c r="I287">
        <v>16149381120</v>
      </c>
      <c r="J287" s="1" t="s">
        <v>15</v>
      </c>
      <c r="K287">
        <v>15.5097</v>
      </c>
      <c r="L287">
        <v>64.475700000000003</v>
      </c>
      <c r="M287">
        <v>0.242339</v>
      </c>
      <c r="N287">
        <v>6</v>
      </c>
    </row>
    <row r="288" spans="1:14" ht="12.75">
      <c r="A288">
        <v>7</v>
      </c>
      <c r="B288">
        <v>128</v>
      </c>
      <c r="C288">
        <v>1</v>
      </c>
      <c r="D288">
        <v>1920</v>
      </c>
      <c r="E288">
        <v>6.6456899999999999E-2</v>
      </c>
      <c r="F288">
        <v>2</v>
      </c>
      <c r="G288">
        <v>2</v>
      </c>
      <c r="H288">
        <v>0</v>
      </c>
      <c r="I288">
        <v>11520</v>
      </c>
      <c r="J288">
        <v>6</v>
      </c>
      <c r="K288">
        <v>28890.9</v>
      </c>
      <c r="L288">
        <v>3.4612999999999998E-2</v>
      </c>
      <c r="M288">
        <v>451.42</v>
      </c>
      <c r="N288">
        <v>7</v>
      </c>
    </row>
    <row r="289" spans="1:14" ht="12.75">
      <c r="A289">
        <v>7</v>
      </c>
      <c r="B289">
        <v>128</v>
      </c>
      <c r="C289">
        <v>2</v>
      </c>
      <c r="D289">
        <v>1920</v>
      </c>
      <c r="E289">
        <v>5.68957E-2</v>
      </c>
      <c r="F289">
        <v>5</v>
      </c>
      <c r="G289">
        <v>5</v>
      </c>
      <c r="H289">
        <v>0</v>
      </c>
      <c r="I289">
        <v>24960</v>
      </c>
      <c r="J289">
        <v>13</v>
      </c>
      <c r="K289">
        <v>33745.9</v>
      </c>
      <c r="L289">
        <v>2.9633199999999998E-2</v>
      </c>
      <c r="M289">
        <v>527.28</v>
      </c>
      <c r="N289">
        <v>7</v>
      </c>
    </row>
    <row r="290" spans="1:14" ht="12.75">
      <c r="A290">
        <v>7</v>
      </c>
      <c r="B290">
        <v>128</v>
      </c>
      <c r="C290">
        <v>4</v>
      </c>
      <c r="D290">
        <v>1920</v>
      </c>
      <c r="E290">
        <v>7.0646200000000006E-2</v>
      </c>
      <c r="F290">
        <v>30</v>
      </c>
      <c r="G290">
        <v>30</v>
      </c>
      <c r="H290">
        <v>0</v>
      </c>
      <c r="I290">
        <v>57600</v>
      </c>
      <c r="J290">
        <v>30</v>
      </c>
      <c r="K290">
        <v>27177.7</v>
      </c>
      <c r="L290">
        <v>3.6794899999999998E-2</v>
      </c>
      <c r="M290">
        <v>424.65100000000001</v>
      </c>
      <c r="N290">
        <v>7</v>
      </c>
    </row>
    <row r="291" spans="1:14" ht="12.75">
      <c r="A291">
        <v>7</v>
      </c>
      <c r="B291">
        <v>128</v>
      </c>
      <c r="C291">
        <v>8</v>
      </c>
      <c r="D291">
        <v>1920</v>
      </c>
      <c r="E291">
        <v>7.73673E-2</v>
      </c>
      <c r="F291">
        <v>45</v>
      </c>
      <c r="G291">
        <v>45</v>
      </c>
      <c r="H291">
        <v>0</v>
      </c>
      <c r="I291">
        <v>145920</v>
      </c>
      <c r="J291">
        <v>76</v>
      </c>
      <c r="K291">
        <v>24816.7</v>
      </c>
      <c r="L291">
        <v>4.0295499999999998E-2</v>
      </c>
      <c r="M291">
        <v>387.76100000000002</v>
      </c>
      <c r="N291">
        <v>7</v>
      </c>
    </row>
    <row r="292" spans="1:14" ht="12.75">
      <c r="A292">
        <v>7</v>
      </c>
      <c r="B292">
        <v>128</v>
      </c>
      <c r="C292">
        <v>16</v>
      </c>
      <c r="D292">
        <v>1920</v>
      </c>
      <c r="E292">
        <v>5.77224E-2</v>
      </c>
      <c r="F292">
        <v>71</v>
      </c>
      <c r="G292">
        <v>71</v>
      </c>
      <c r="H292">
        <v>0</v>
      </c>
      <c r="I292">
        <v>414720</v>
      </c>
      <c r="J292">
        <v>216</v>
      </c>
      <c r="K292">
        <v>33262.6</v>
      </c>
      <c r="L292">
        <v>3.0063800000000002E-2</v>
      </c>
      <c r="M292">
        <v>519.72900000000004</v>
      </c>
      <c r="N292">
        <v>7</v>
      </c>
    </row>
    <row r="293" spans="1:14" ht="12.75">
      <c r="A293">
        <v>7</v>
      </c>
      <c r="B293">
        <v>128</v>
      </c>
      <c r="C293">
        <v>32</v>
      </c>
      <c r="D293">
        <v>1920</v>
      </c>
      <c r="E293">
        <v>7.6394900000000002E-2</v>
      </c>
      <c r="F293">
        <v>150</v>
      </c>
      <c r="G293">
        <v>150</v>
      </c>
      <c r="H293">
        <v>0</v>
      </c>
      <c r="I293">
        <v>1320960</v>
      </c>
      <c r="J293">
        <v>688</v>
      </c>
      <c r="K293">
        <v>25132.6</v>
      </c>
      <c r="L293">
        <v>3.9788999999999998E-2</v>
      </c>
      <c r="M293">
        <v>392.697</v>
      </c>
      <c r="N293">
        <v>7</v>
      </c>
    </row>
    <row r="294" spans="1:14" ht="12.75">
      <c r="A294">
        <v>7</v>
      </c>
      <c r="B294">
        <v>128</v>
      </c>
      <c r="C294">
        <v>64</v>
      </c>
      <c r="D294">
        <v>1920</v>
      </c>
      <c r="E294">
        <v>0.101635</v>
      </c>
      <c r="F294">
        <v>285</v>
      </c>
      <c r="G294">
        <v>285</v>
      </c>
      <c r="H294">
        <v>0</v>
      </c>
      <c r="I294">
        <v>4608000</v>
      </c>
      <c r="J294">
        <v>2400</v>
      </c>
      <c r="K294">
        <v>18891.099999999999</v>
      </c>
      <c r="L294">
        <v>5.2935000000000003E-2</v>
      </c>
      <c r="M294">
        <v>295.173</v>
      </c>
      <c r="N294">
        <v>7</v>
      </c>
    </row>
    <row r="295" spans="1:14" ht="12.75">
      <c r="A295">
        <v>7</v>
      </c>
      <c r="B295">
        <v>128</v>
      </c>
      <c r="C295">
        <v>128</v>
      </c>
      <c r="D295">
        <v>1920</v>
      </c>
      <c r="E295">
        <v>0.19655500000000001</v>
      </c>
      <c r="F295">
        <v>549</v>
      </c>
      <c r="G295">
        <v>548</v>
      </c>
      <c r="H295">
        <v>1</v>
      </c>
      <c r="I295">
        <v>17080320</v>
      </c>
      <c r="J295">
        <v>8896</v>
      </c>
      <c r="K295">
        <v>9768.25</v>
      </c>
      <c r="L295">
        <v>0.102372</v>
      </c>
      <c r="M295">
        <v>152.62899999999999</v>
      </c>
      <c r="N295">
        <v>7</v>
      </c>
    </row>
    <row r="296" spans="1:14" ht="12.75">
      <c r="A296">
        <v>7</v>
      </c>
      <c r="B296">
        <v>128</v>
      </c>
      <c r="C296">
        <v>256</v>
      </c>
      <c r="D296">
        <v>1920</v>
      </c>
      <c r="E296">
        <v>0.71042400000000006</v>
      </c>
      <c r="F296">
        <v>1206</v>
      </c>
      <c r="G296">
        <v>1204</v>
      </c>
      <c r="H296">
        <v>2</v>
      </c>
      <c r="I296">
        <v>65617920</v>
      </c>
      <c r="J296">
        <v>34176</v>
      </c>
      <c r="K296">
        <v>2702.61</v>
      </c>
      <c r="L296">
        <v>0.37001299999999998</v>
      </c>
      <c r="M296">
        <v>42.228299999999997</v>
      </c>
      <c r="N296">
        <v>7</v>
      </c>
    </row>
    <row r="297" spans="1:14" ht="12.75">
      <c r="A297">
        <v>7</v>
      </c>
      <c r="B297">
        <v>128</v>
      </c>
      <c r="C297">
        <v>512</v>
      </c>
      <c r="D297">
        <v>1920</v>
      </c>
      <c r="E297">
        <v>2.1661299999999999</v>
      </c>
      <c r="F297">
        <v>2340</v>
      </c>
      <c r="G297">
        <v>2338</v>
      </c>
      <c r="H297">
        <v>2</v>
      </c>
      <c r="I297">
        <v>257064960</v>
      </c>
      <c r="J297">
        <v>133888</v>
      </c>
      <c r="K297">
        <v>886.37400000000002</v>
      </c>
      <c r="L297">
        <v>1.12819</v>
      </c>
      <c r="M297">
        <v>13.849600000000001</v>
      </c>
      <c r="N297">
        <v>7</v>
      </c>
    </row>
    <row r="298" spans="1:14" ht="12.75">
      <c r="A298">
        <v>7</v>
      </c>
      <c r="B298">
        <v>128</v>
      </c>
      <c r="C298">
        <v>1024</v>
      </c>
      <c r="D298">
        <v>1920</v>
      </c>
      <c r="E298">
        <v>7.5516399999999999</v>
      </c>
      <c r="F298">
        <v>4734</v>
      </c>
      <c r="G298">
        <v>4726</v>
      </c>
      <c r="H298">
        <v>8</v>
      </c>
      <c r="I298">
        <v>1017446400</v>
      </c>
      <c r="J298">
        <v>529920</v>
      </c>
      <c r="K298">
        <v>254.249</v>
      </c>
      <c r="L298">
        <v>3.9331399999999999</v>
      </c>
      <c r="M298">
        <v>3.9726499999999998</v>
      </c>
      <c r="N298">
        <v>7</v>
      </c>
    </row>
    <row r="299" spans="1:14" ht="12.75">
      <c r="A299">
        <v>7</v>
      </c>
      <c r="B299">
        <v>128</v>
      </c>
      <c r="C299">
        <v>2048</v>
      </c>
      <c r="D299">
        <v>1920</v>
      </c>
      <c r="E299">
        <v>31.165700000000001</v>
      </c>
      <c r="F299">
        <v>9536</v>
      </c>
      <c r="G299">
        <v>9514</v>
      </c>
      <c r="H299">
        <v>22</v>
      </c>
      <c r="I299">
        <v>4048158720</v>
      </c>
      <c r="J299" s="1" t="s">
        <v>14</v>
      </c>
      <c r="K299">
        <v>61.606099999999998</v>
      </c>
      <c r="L299">
        <v>16.232199999999999</v>
      </c>
      <c r="M299">
        <v>0.96259600000000001</v>
      </c>
      <c r="N299">
        <v>7</v>
      </c>
    </row>
    <row r="300" spans="1:14" ht="12.75">
      <c r="A300">
        <v>7</v>
      </c>
      <c r="B300">
        <v>128</v>
      </c>
      <c r="C300">
        <v>4096</v>
      </c>
      <c r="D300">
        <v>1920</v>
      </c>
      <c r="E300">
        <v>119.789</v>
      </c>
      <c r="F300">
        <v>19877</v>
      </c>
      <c r="G300">
        <v>19773</v>
      </c>
      <c r="H300">
        <v>104</v>
      </c>
      <c r="I300">
        <v>16149381120</v>
      </c>
      <c r="J300" s="1" t="s">
        <v>15</v>
      </c>
      <c r="K300">
        <v>16.028199999999998</v>
      </c>
      <c r="L300">
        <v>62.389800000000001</v>
      </c>
      <c r="M300">
        <v>0.25044100000000002</v>
      </c>
      <c r="N300">
        <v>7</v>
      </c>
    </row>
    <row r="301" spans="1:14" ht="12.75">
      <c r="A301">
        <v>8</v>
      </c>
      <c r="B301">
        <v>128</v>
      </c>
      <c r="C301">
        <v>1</v>
      </c>
      <c r="D301">
        <v>1920</v>
      </c>
      <c r="E301">
        <v>8.4812499999999999E-2</v>
      </c>
      <c r="F301">
        <v>2</v>
      </c>
      <c r="G301">
        <v>2</v>
      </c>
      <c r="H301">
        <v>0</v>
      </c>
      <c r="I301">
        <v>11520</v>
      </c>
      <c r="J301">
        <v>6</v>
      </c>
      <c r="K301">
        <v>22638.2</v>
      </c>
      <c r="L301">
        <v>4.4173200000000003E-2</v>
      </c>
      <c r="M301">
        <v>353.72199999999998</v>
      </c>
      <c r="N301">
        <v>8</v>
      </c>
    </row>
    <row r="302" spans="1:14" ht="12.75">
      <c r="A302">
        <v>8</v>
      </c>
      <c r="B302">
        <v>128</v>
      </c>
      <c r="C302">
        <v>2</v>
      </c>
      <c r="D302">
        <v>1920</v>
      </c>
      <c r="E302">
        <v>8.6991200000000005E-2</v>
      </c>
      <c r="F302">
        <v>5</v>
      </c>
      <c r="G302">
        <v>5</v>
      </c>
      <c r="H302">
        <v>0</v>
      </c>
      <c r="I302">
        <v>24960</v>
      </c>
      <c r="J302">
        <v>13</v>
      </c>
      <c r="K302">
        <v>22071.200000000001</v>
      </c>
      <c r="L302">
        <v>4.5307899999999998E-2</v>
      </c>
      <c r="M302">
        <v>344.863</v>
      </c>
      <c r="N302">
        <v>8</v>
      </c>
    </row>
    <row r="303" spans="1:14" ht="12.75">
      <c r="A303">
        <v>8</v>
      </c>
      <c r="B303">
        <v>128</v>
      </c>
      <c r="C303">
        <v>4</v>
      </c>
      <c r="D303">
        <v>1920</v>
      </c>
      <c r="E303">
        <v>8.3257999999999999E-2</v>
      </c>
      <c r="F303">
        <v>30</v>
      </c>
      <c r="G303">
        <v>30</v>
      </c>
      <c r="H303">
        <v>0</v>
      </c>
      <c r="I303">
        <v>57600</v>
      </c>
      <c r="J303">
        <v>30</v>
      </c>
      <c r="K303">
        <v>23060.799999999999</v>
      </c>
      <c r="L303">
        <v>4.3363499999999999E-2</v>
      </c>
      <c r="M303">
        <v>360.32600000000002</v>
      </c>
      <c r="N303">
        <v>8</v>
      </c>
    </row>
    <row r="304" spans="1:14" ht="12.75">
      <c r="A304">
        <v>8</v>
      </c>
      <c r="B304">
        <v>128</v>
      </c>
      <c r="C304">
        <v>8</v>
      </c>
      <c r="D304">
        <v>1920</v>
      </c>
      <c r="E304">
        <v>8.4241399999999994E-2</v>
      </c>
      <c r="F304">
        <v>45</v>
      </c>
      <c r="G304">
        <v>45</v>
      </c>
      <c r="H304">
        <v>0</v>
      </c>
      <c r="I304">
        <v>145920</v>
      </c>
      <c r="J304">
        <v>76</v>
      </c>
      <c r="K304">
        <v>22791.599999999999</v>
      </c>
      <c r="L304">
        <v>4.3875699999999997E-2</v>
      </c>
      <c r="M304">
        <v>356.12</v>
      </c>
      <c r="N304">
        <v>8</v>
      </c>
    </row>
    <row r="305" spans="1:14" ht="12.75">
      <c r="A305">
        <v>8</v>
      </c>
      <c r="B305">
        <v>128</v>
      </c>
      <c r="C305">
        <v>16</v>
      </c>
      <c r="D305">
        <v>1920</v>
      </c>
      <c r="E305">
        <v>8.3226300000000003E-2</v>
      </c>
      <c r="F305">
        <v>71</v>
      </c>
      <c r="G305">
        <v>71</v>
      </c>
      <c r="H305">
        <v>0</v>
      </c>
      <c r="I305">
        <v>414720</v>
      </c>
      <c r="J305">
        <v>216</v>
      </c>
      <c r="K305">
        <v>23069.599999999999</v>
      </c>
      <c r="L305">
        <v>4.3346999999999997E-2</v>
      </c>
      <c r="M305">
        <v>360.46300000000002</v>
      </c>
      <c r="N305">
        <v>8</v>
      </c>
    </row>
    <row r="306" spans="1:14" ht="12.75">
      <c r="A306">
        <v>8</v>
      </c>
      <c r="B306">
        <v>128</v>
      </c>
      <c r="C306">
        <v>32</v>
      </c>
      <c r="D306">
        <v>1920</v>
      </c>
      <c r="E306">
        <v>8.9291499999999996E-2</v>
      </c>
      <c r="F306">
        <v>150</v>
      </c>
      <c r="G306">
        <v>150</v>
      </c>
      <c r="H306">
        <v>0</v>
      </c>
      <c r="I306">
        <v>1320960</v>
      </c>
      <c r="J306">
        <v>688</v>
      </c>
      <c r="K306">
        <v>21502.6</v>
      </c>
      <c r="L306">
        <v>4.6505999999999999E-2</v>
      </c>
      <c r="M306">
        <v>335.97800000000001</v>
      </c>
      <c r="N306">
        <v>8</v>
      </c>
    </row>
    <row r="307" spans="1:14" ht="12.75">
      <c r="A307">
        <v>8</v>
      </c>
      <c r="B307">
        <v>128</v>
      </c>
      <c r="C307">
        <v>64</v>
      </c>
      <c r="D307">
        <v>1920</v>
      </c>
      <c r="E307">
        <v>0.11834799999999999</v>
      </c>
      <c r="F307">
        <v>285</v>
      </c>
      <c r="G307">
        <v>285</v>
      </c>
      <c r="H307">
        <v>0</v>
      </c>
      <c r="I307">
        <v>4608000</v>
      </c>
      <c r="J307">
        <v>2400</v>
      </c>
      <c r="K307">
        <v>16223.4</v>
      </c>
      <c r="L307">
        <v>6.16395E-2</v>
      </c>
      <c r="M307">
        <v>253.49</v>
      </c>
      <c r="N307">
        <v>8</v>
      </c>
    </row>
    <row r="308" spans="1:14" ht="12.75">
      <c r="A308">
        <v>8</v>
      </c>
      <c r="B308">
        <v>128</v>
      </c>
      <c r="C308">
        <v>128</v>
      </c>
      <c r="D308">
        <v>1920</v>
      </c>
      <c r="E308">
        <v>0.25506499999999999</v>
      </c>
      <c r="F308">
        <v>549</v>
      </c>
      <c r="G308">
        <v>548</v>
      </c>
      <c r="H308">
        <v>1</v>
      </c>
      <c r="I308">
        <v>17080320</v>
      </c>
      <c r="J308">
        <v>8896</v>
      </c>
      <c r="K308">
        <v>7527.49</v>
      </c>
      <c r="L308">
        <v>0.13284599999999999</v>
      </c>
      <c r="M308">
        <v>117.617</v>
      </c>
      <c r="N308">
        <v>8</v>
      </c>
    </row>
    <row r="309" spans="1:14" ht="12.75">
      <c r="A309">
        <v>8</v>
      </c>
      <c r="B309">
        <v>128</v>
      </c>
      <c r="C309">
        <v>256</v>
      </c>
      <c r="D309">
        <v>1920</v>
      </c>
      <c r="E309">
        <v>0.75164399999999998</v>
      </c>
      <c r="F309">
        <v>1211</v>
      </c>
      <c r="G309">
        <v>1208</v>
      </c>
      <c r="H309">
        <v>3</v>
      </c>
      <c r="I309">
        <v>65617920</v>
      </c>
      <c r="J309">
        <v>34176</v>
      </c>
      <c r="K309">
        <v>2554.4</v>
      </c>
      <c r="L309">
        <v>0.39148100000000002</v>
      </c>
      <c r="M309">
        <v>39.912500000000001</v>
      </c>
      <c r="N309">
        <v>8</v>
      </c>
    </row>
    <row r="310" spans="1:14" ht="12.75">
      <c r="A310">
        <v>8</v>
      </c>
      <c r="B310">
        <v>128</v>
      </c>
      <c r="C310">
        <v>512</v>
      </c>
      <c r="D310">
        <v>1920</v>
      </c>
      <c r="E310">
        <v>2.1601300000000001</v>
      </c>
      <c r="F310">
        <v>2345</v>
      </c>
      <c r="G310">
        <v>2341</v>
      </c>
      <c r="H310">
        <v>4</v>
      </c>
      <c r="I310">
        <v>257064960</v>
      </c>
      <c r="J310">
        <v>133888</v>
      </c>
      <c r="K310">
        <v>888.83699999999999</v>
      </c>
      <c r="L310">
        <v>1.12507</v>
      </c>
      <c r="M310">
        <v>13.8881</v>
      </c>
      <c r="N310">
        <v>8</v>
      </c>
    </row>
    <row r="311" spans="1:14" ht="12.75">
      <c r="A311">
        <v>8</v>
      </c>
      <c r="B311">
        <v>128</v>
      </c>
      <c r="C311">
        <v>1024</v>
      </c>
      <c r="D311">
        <v>1920</v>
      </c>
      <c r="E311">
        <v>7.5484900000000001</v>
      </c>
      <c r="F311">
        <v>4739</v>
      </c>
      <c r="G311">
        <v>4729</v>
      </c>
      <c r="H311">
        <v>10</v>
      </c>
      <c r="I311">
        <v>1017446400</v>
      </c>
      <c r="J311">
        <v>529920</v>
      </c>
      <c r="K311">
        <v>254.35599999999999</v>
      </c>
      <c r="L311">
        <v>3.9315000000000002</v>
      </c>
      <c r="M311">
        <v>3.97431</v>
      </c>
      <c r="N311">
        <v>8</v>
      </c>
    </row>
    <row r="312" spans="1:14" ht="12.75">
      <c r="A312">
        <v>8</v>
      </c>
      <c r="B312">
        <v>128</v>
      </c>
      <c r="C312">
        <v>2048</v>
      </c>
      <c r="D312">
        <v>1920</v>
      </c>
      <c r="E312">
        <v>31.294799999999999</v>
      </c>
      <c r="F312">
        <v>9554</v>
      </c>
      <c r="G312">
        <v>9529</v>
      </c>
      <c r="H312">
        <v>25</v>
      </c>
      <c r="I312">
        <v>4048158720</v>
      </c>
      <c r="J312" s="1" t="s">
        <v>14</v>
      </c>
      <c r="K312">
        <v>61.3521</v>
      </c>
      <c r="L312">
        <v>16.299399999999999</v>
      </c>
      <c r="M312">
        <v>0.95862700000000001</v>
      </c>
      <c r="N312">
        <v>8</v>
      </c>
    </row>
    <row r="313" spans="1:14" ht="12.75">
      <c r="A313">
        <v>8</v>
      </c>
      <c r="B313">
        <v>128</v>
      </c>
      <c r="C313">
        <v>4096</v>
      </c>
      <c r="D313">
        <v>1920</v>
      </c>
      <c r="E313">
        <v>121.633</v>
      </c>
      <c r="F313">
        <v>19891</v>
      </c>
      <c r="G313">
        <v>19780</v>
      </c>
      <c r="H313">
        <v>111</v>
      </c>
      <c r="I313">
        <v>16149381120</v>
      </c>
      <c r="J313" s="1" t="s">
        <v>15</v>
      </c>
      <c r="K313">
        <v>15.7851</v>
      </c>
      <c r="L313">
        <v>63.350700000000003</v>
      </c>
      <c r="M313">
        <v>0.246643</v>
      </c>
      <c r="N313">
        <v>8</v>
      </c>
    </row>
  </sheetData>
  <sortState ref="A2:N313">
    <sortCondition ref="B2:B313"/>
    <sortCondition ref="A2:A313"/>
    <sortCondition ref="C2:C313"/>
  </sortState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N337"/>
  <sheetViews>
    <sheetView zoomScaleNormal="100" workbookViewId="0">
      <selection sqref="A1:N1048576"/>
    </sheetView>
  </sheetViews>
  <sheetFormatPr defaultRowHeight="15"/>
  <cols>
    <col min="1" max="1" width="8.140625"/>
    <col min="2" max="2" width="6.28515625"/>
    <col min="3" max="3" width="8.5703125"/>
    <col min="4" max="4" width="10.140625"/>
    <col min="5" max="5" width="10.28515625"/>
    <col min="6" max="6" width="9.5703125" customWidth="1"/>
    <col min="7" max="8" width="10.5703125" customWidth="1"/>
    <col min="9" max="9" width="12.42578125"/>
    <col min="10" max="10" width="15.42578125" customWidth="1"/>
    <col min="11" max="11" width="13.5703125" customWidth="1"/>
    <col min="12" max="12" width="16.85546875" customWidth="1"/>
    <col min="13" max="13" width="12.28515625"/>
    <col min="14" max="14" width="12.85546875"/>
    <col min="15" max="257" width="11.7109375"/>
  </cols>
  <sheetData>
    <row r="1" spans="1:14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ht="12.75">
      <c r="A2">
        <v>1</v>
      </c>
      <c r="B2">
        <v>32</v>
      </c>
      <c r="C2">
        <v>1</v>
      </c>
      <c r="D2">
        <v>1920</v>
      </c>
      <c r="E2">
        <v>7.7033300000000004E-3</v>
      </c>
      <c r="F2">
        <v>6</v>
      </c>
      <c r="G2">
        <v>6</v>
      </c>
      <c r="H2">
        <v>0</v>
      </c>
      <c r="I2">
        <v>1920</v>
      </c>
      <c r="J2">
        <v>1</v>
      </c>
      <c r="K2">
        <v>249243</v>
      </c>
      <c r="L2">
        <v>4.0121499999999999E-3</v>
      </c>
      <c r="M2">
        <v>3894.42</v>
      </c>
      <c r="N2">
        <v>1</v>
      </c>
    </row>
    <row r="3" spans="1:14" ht="12.75">
      <c r="A3">
        <v>1</v>
      </c>
      <c r="B3">
        <v>32</v>
      </c>
      <c r="C3">
        <v>2</v>
      </c>
      <c r="D3">
        <v>1920</v>
      </c>
      <c r="E3">
        <v>1.15081E-2</v>
      </c>
      <c r="F3">
        <v>15</v>
      </c>
      <c r="G3">
        <v>15</v>
      </c>
      <c r="H3">
        <v>0</v>
      </c>
      <c r="I3">
        <v>3840</v>
      </c>
      <c r="J3">
        <v>2</v>
      </c>
      <c r="K3">
        <v>166839</v>
      </c>
      <c r="L3">
        <v>5.9937999999999996E-3</v>
      </c>
      <c r="M3">
        <v>2606.86</v>
      </c>
      <c r="N3">
        <v>1</v>
      </c>
    </row>
    <row r="4" spans="1:14" ht="12.75">
      <c r="A4">
        <v>1</v>
      </c>
      <c r="B4">
        <v>32</v>
      </c>
      <c r="C4">
        <v>4</v>
      </c>
      <c r="D4">
        <v>1920</v>
      </c>
      <c r="E4">
        <v>1.2245600000000001E-2</v>
      </c>
      <c r="F4">
        <v>69</v>
      </c>
      <c r="G4">
        <v>69</v>
      </c>
      <c r="H4">
        <v>0</v>
      </c>
      <c r="I4">
        <v>7680</v>
      </c>
      <c r="J4">
        <v>4</v>
      </c>
      <c r="K4">
        <v>156791</v>
      </c>
      <c r="L4">
        <v>6.3779300000000004E-3</v>
      </c>
      <c r="M4">
        <v>2449.86</v>
      </c>
      <c r="N4">
        <v>1</v>
      </c>
    </row>
    <row r="5" spans="1:14" ht="12.75">
      <c r="A5">
        <v>1</v>
      </c>
      <c r="B5">
        <v>32</v>
      </c>
      <c r="C5">
        <v>8</v>
      </c>
      <c r="D5">
        <v>1920</v>
      </c>
      <c r="E5">
        <v>1.1875500000000001E-2</v>
      </c>
      <c r="F5">
        <v>108</v>
      </c>
      <c r="G5">
        <v>108</v>
      </c>
      <c r="H5">
        <v>0</v>
      </c>
      <c r="I5">
        <v>15360</v>
      </c>
      <c r="J5">
        <v>8</v>
      </c>
      <c r="K5">
        <v>161677</v>
      </c>
      <c r="L5">
        <v>6.1851700000000003E-3</v>
      </c>
      <c r="M5">
        <v>2526.1999999999998</v>
      </c>
      <c r="N5">
        <v>1</v>
      </c>
    </row>
    <row r="6" spans="1:14" ht="12.75">
      <c r="A6">
        <v>1</v>
      </c>
      <c r="B6">
        <v>32</v>
      </c>
      <c r="C6">
        <v>16</v>
      </c>
      <c r="D6">
        <v>1920</v>
      </c>
      <c r="E6">
        <v>1.24712E-2</v>
      </c>
      <c r="F6">
        <v>178</v>
      </c>
      <c r="G6">
        <v>178</v>
      </c>
      <c r="H6">
        <v>0</v>
      </c>
      <c r="I6">
        <v>30720</v>
      </c>
      <c r="J6">
        <v>16</v>
      </c>
      <c r="K6">
        <v>153954</v>
      </c>
      <c r="L6">
        <v>6.4954399999999999E-3</v>
      </c>
      <c r="M6">
        <v>2405.5300000000002</v>
      </c>
      <c r="N6">
        <v>1</v>
      </c>
    </row>
    <row r="7" spans="1:14" ht="12.75">
      <c r="A7">
        <v>1</v>
      </c>
      <c r="B7">
        <v>32</v>
      </c>
      <c r="C7">
        <v>32</v>
      </c>
      <c r="D7">
        <v>1920</v>
      </c>
      <c r="E7">
        <v>1.4534399999999999E-2</v>
      </c>
      <c r="F7">
        <v>360</v>
      </c>
      <c r="G7">
        <v>360</v>
      </c>
      <c r="H7">
        <v>0</v>
      </c>
      <c r="I7">
        <v>61440</v>
      </c>
      <c r="J7">
        <v>32</v>
      </c>
      <c r="K7">
        <v>132100</v>
      </c>
      <c r="L7">
        <v>7.5700100000000003E-3</v>
      </c>
      <c r="M7">
        <v>2064.0700000000002</v>
      </c>
      <c r="N7">
        <v>1</v>
      </c>
    </row>
    <row r="8" spans="1:14" ht="12.75">
      <c r="A8">
        <v>1</v>
      </c>
      <c r="B8">
        <v>32</v>
      </c>
      <c r="C8">
        <v>64</v>
      </c>
      <c r="D8">
        <v>1920</v>
      </c>
      <c r="E8">
        <v>1.5662100000000002E-2</v>
      </c>
      <c r="F8">
        <v>696</v>
      </c>
      <c r="G8">
        <v>696</v>
      </c>
      <c r="H8">
        <v>0</v>
      </c>
      <c r="I8">
        <v>122880</v>
      </c>
      <c r="J8">
        <v>64</v>
      </c>
      <c r="K8">
        <v>122589</v>
      </c>
      <c r="L8">
        <v>8.1573400000000008E-3</v>
      </c>
      <c r="M8">
        <v>1915.45</v>
      </c>
      <c r="N8">
        <v>1</v>
      </c>
    </row>
    <row r="9" spans="1:14" ht="12.75">
      <c r="A9">
        <v>1</v>
      </c>
      <c r="B9">
        <v>32</v>
      </c>
      <c r="C9">
        <v>128</v>
      </c>
      <c r="D9">
        <v>1920</v>
      </c>
      <c r="E9">
        <v>1.44519E-2</v>
      </c>
      <c r="F9">
        <v>1400</v>
      </c>
      <c r="G9">
        <v>1395</v>
      </c>
      <c r="H9">
        <v>5</v>
      </c>
      <c r="I9">
        <v>245760</v>
      </c>
      <c r="J9">
        <v>128</v>
      </c>
      <c r="K9">
        <v>132854</v>
      </c>
      <c r="L9">
        <v>7.5270399999999996E-3</v>
      </c>
      <c r="M9">
        <v>2075.85</v>
      </c>
      <c r="N9">
        <v>1</v>
      </c>
    </row>
    <row r="10" spans="1:14" ht="12.75">
      <c r="A10">
        <v>1</v>
      </c>
      <c r="B10">
        <v>32</v>
      </c>
      <c r="C10">
        <v>256</v>
      </c>
      <c r="D10">
        <v>1920</v>
      </c>
      <c r="E10">
        <v>4.41678E-2</v>
      </c>
      <c r="F10">
        <v>2891</v>
      </c>
      <c r="G10">
        <v>2873</v>
      </c>
      <c r="H10">
        <v>18</v>
      </c>
      <c r="I10">
        <v>491520</v>
      </c>
      <c r="J10">
        <v>256</v>
      </c>
      <c r="K10">
        <v>43470.6</v>
      </c>
      <c r="L10">
        <v>2.30041E-2</v>
      </c>
      <c r="M10">
        <v>679.22799999999995</v>
      </c>
      <c r="N10">
        <v>1</v>
      </c>
    </row>
    <row r="11" spans="1:14" ht="12.75">
      <c r="A11">
        <v>1</v>
      </c>
      <c r="B11">
        <v>32</v>
      </c>
      <c r="C11">
        <v>512</v>
      </c>
      <c r="D11">
        <v>1920</v>
      </c>
      <c r="E11">
        <v>0.144758</v>
      </c>
      <c r="F11">
        <v>5859</v>
      </c>
      <c r="G11">
        <v>5783</v>
      </c>
      <c r="H11">
        <v>76</v>
      </c>
      <c r="I11">
        <v>983040</v>
      </c>
      <c r="J11">
        <v>512</v>
      </c>
      <c r="K11">
        <v>13263.6</v>
      </c>
      <c r="L11">
        <v>7.5394600000000006E-2</v>
      </c>
      <c r="M11">
        <v>207.24299999999999</v>
      </c>
      <c r="N11">
        <v>1</v>
      </c>
    </row>
    <row r="12" spans="1:14" ht="12.75">
      <c r="A12">
        <v>1</v>
      </c>
      <c r="B12">
        <v>32</v>
      </c>
      <c r="C12">
        <v>1024</v>
      </c>
      <c r="D12">
        <v>1920</v>
      </c>
      <c r="E12">
        <v>0.47474</v>
      </c>
      <c r="F12">
        <v>11928</v>
      </c>
      <c r="G12">
        <v>11623</v>
      </c>
      <c r="H12">
        <v>305</v>
      </c>
      <c r="I12">
        <v>1966080</v>
      </c>
      <c r="J12">
        <v>1024</v>
      </c>
      <c r="K12">
        <v>4044.32</v>
      </c>
      <c r="L12">
        <v>0.24726000000000001</v>
      </c>
      <c r="M12">
        <v>63.192500000000003</v>
      </c>
      <c r="N12">
        <v>1</v>
      </c>
    </row>
    <row r="13" spans="1:14" ht="12.75">
      <c r="A13">
        <v>1</v>
      </c>
      <c r="B13">
        <v>32</v>
      </c>
      <c r="C13">
        <v>2048</v>
      </c>
      <c r="D13">
        <v>1920</v>
      </c>
      <c r="E13">
        <v>1.9037200000000001</v>
      </c>
      <c r="F13">
        <v>25321</v>
      </c>
      <c r="G13">
        <v>23940</v>
      </c>
      <c r="H13">
        <v>1381</v>
      </c>
      <c r="I13">
        <v>3932160</v>
      </c>
      <c r="J13">
        <v>2048</v>
      </c>
      <c r="K13">
        <v>1008.55</v>
      </c>
      <c r="L13">
        <v>0.99152300000000004</v>
      </c>
      <c r="M13">
        <v>15.758599999999999</v>
      </c>
      <c r="N13">
        <v>1</v>
      </c>
    </row>
    <row r="14" spans="1:14" ht="12.75">
      <c r="A14">
        <v>1</v>
      </c>
      <c r="B14">
        <v>32</v>
      </c>
      <c r="C14">
        <v>4096</v>
      </c>
      <c r="D14">
        <v>1920</v>
      </c>
      <c r="E14">
        <v>8.1045999999999996</v>
      </c>
      <c r="F14">
        <v>53769</v>
      </c>
      <c r="G14">
        <v>48304</v>
      </c>
      <c r="H14">
        <v>5465</v>
      </c>
      <c r="I14">
        <v>7864320</v>
      </c>
      <c r="J14">
        <v>4096</v>
      </c>
      <c r="K14">
        <v>236.90199999999999</v>
      </c>
      <c r="L14">
        <v>4.2211499999999997</v>
      </c>
      <c r="M14">
        <v>3.7016</v>
      </c>
      <c r="N14">
        <v>1</v>
      </c>
    </row>
    <row r="15" spans="1:14" ht="12.75">
      <c r="A15">
        <v>1</v>
      </c>
      <c r="B15">
        <v>32</v>
      </c>
      <c r="C15">
        <v>8192</v>
      </c>
      <c r="D15">
        <v>1920</v>
      </c>
      <c r="E15">
        <v>37.233499999999999</v>
      </c>
      <c r="F15">
        <v>119306</v>
      </c>
      <c r="G15">
        <v>97823</v>
      </c>
      <c r="H15">
        <v>21483</v>
      </c>
      <c r="I15">
        <v>15728640</v>
      </c>
      <c r="J15">
        <v>8192</v>
      </c>
      <c r="K15">
        <v>51.566499999999998</v>
      </c>
      <c r="L15">
        <v>19.392399999999999</v>
      </c>
      <c r="M15">
        <v>0.80572699999999997</v>
      </c>
      <c r="N15">
        <v>1</v>
      </c>
    </row>
    <row r="16" spans="1:14" ht="12.75">
      <c r="A16">
        <v>2</v>
      </c>
      <c r="B16">
        <v>32</v>
      </c>
      <c r="C16">
        <v>1</v>
      </c>
      <c r="D16">
        <v>1920</v>
      </c>
      <c r="E16">
        <v>2.6790600000000001E-2</v>
      </c>
      <c r="F16">
        <v>6</v>
      </c>
      <c r="G16">
        <v>6</v>
      </c>
      <c r="H16">
        <v>0</v>
      </c>
      <c r="I16">
        <v>1920</v>
      </c>
      <c r="J16">
        <v>1</v>
      </c>
      <c r="K16">
        <v>71666.8</v>
      </c>
      <c r="L16">
        <v>1.3953500000000001E-2</v>
      </c>
      <c r="M16">
        <v>1119.79</v>
      </c>
      <c r="N16">
        <v>2</v>
      </c>
    </row>
    <row r="17" spans="1:14" ht="12.75">
      <c r="A17">
        <v>2</v>
      </c>
      <c r="B17">
        <v>32</v>
      </c>
      <c r="C17">
        <v>2</v>
      </c>
      <c r="D17">
        <v>1920</v>
      </c>
      <c r="E17">
        <v>3.9095199999999997E-2</v>
      </c>
      <c r="F17">
        <v>15</v>
      </c>
      <c r="G17">
        <v>15</v>
      </c>
      <c r="H17">
        <v>0</v>
      </c>
      <c r="I17">
        <v>3840</v>
      </c>
      <c r="J17">
        <v>2</v>
      </c>
      <c r="K17">
        <v>49110.9</v>
      </c>
      <c r="L17">
        <v>2.0362100000000001E-2</v>
      </c>
      <c r="M17">
        <v>767.35799999999995</v>
      </c>
      <c r="N17">
        <v>2</v>
      </c>
    </row>
    <row r="18" spans="1:14" ht="12.75">
      <c r="A18">
        <v>2</v>
      </c>
      <c r="B18">
        <v>32</v>
      </c>
      <c r="C18">
        <v>4</v>
      </c>
      <c r="D18">
        <v>1920</v>
      </c>
      <c r="E18">
        <v>2.23217E-2</v>
      </c>
      <c r="F18">
        <v>69</v>
      </c>
      <c r="G18">
        <v>69</v>
      </c>
      <c r="H18">
        <v>0</v>
      </c>
      <c r="I18">
        <v>7680</v>
      </c>
      <c r="J18">
        <v>4</v>
      </c>
      <c r="K18">
        <v>86015</v>
      </c>
      <c r="L18">
        <v>1.16259E-2</v>
      </c>
      <c r="M18">
        <v>1343.98</v>
      </c>
      <c r="N18">
        <v>2</v>
      </c>
    </row>
    <row r="19" spans="1:14" ht="12.75">
      <c r="A19">
        <v>2</v>
      </c>
      <c r="B19">
        <v>32</v>
      </c>
      <c r="C19">
        <v>8</v>
      </c>
      <c r="D19">
        <v>1920</v>
      </c>
      <c r="E19">
        <v>3.0859600000000001E-2</v>
      </c>
      <c r="F19">
        <v>108</v>
      </c>
      <c r="G19">
        <v>108</v>
      </c>
      <c r="H19">
        <v>0</v>
      </c>
      <c r="I19">
        <v>15360</v>
      </c>
      <c r="J19">
        <v>8</v>
      </c>
      <c r="K19">
        <v>62217.3</v>
      </c>
      <c r="L19">
        <v>1.6072699999999999E-2</v>
      </c>
      <c r="M19">
        <v>972.14499999999998</v>
      </c>
      <c r="N19">
        <v>2</v>
      </c>
    </row>
    <row r="20" spans="1:14" ht="12.75">
      <c r="A20">
        <v>2</v>
      </c>
      <c r="B20">
        <v>32</v>
      </c>
      <c r="C20">
        <v>16</v>
      </c>
      <c r="D20">
        <v>1920</v>
      </c>
      <c r="E20">
        <v>2.7968400000000001E-2</v>
      </c>
      <c r="F20">
        <v>178</v>
      </c>
      <c r="G20">
        <v>178</v>
      </c>
      <c r="H20">
        <v>0</v>
      </c>
      <c r="I20">
        <v>30720</v>
      </c>
      <c r="J20">
        <v>16</v>
      </c>
      <c r="K20">
        <v>68648.899999999994</v>
      </c>
      <c r="L20">
        <v>1.4566900000000001E-2</v>
      </c>
      <c r="M20">
        <v>1072.6400000000001</v>
      </c>
      <c r="N20">
        <v>2</v>
      </c>
    </row>
    <row r="21" spans="1:14" ht="12.75">
      <c r="A21">
        <v>2</v>
      </c>
      <c r="B21">
        <v>32</v>
      </c>
      <c r="C21">
        <v>32</v>
      </c>
      <c r="D21">
        <v>1920</v>
      </c>
      <c r="E21">
        <v>2.9769799999999999E-2</v>
      </c>
      <c r="F21">
        <v>360</v>
      </c>
      <c r="G21">
        <v>360</v>
      </c>
      <c r="H21">
        <v>0</v>
      </c>
      <c r="I21">
        <v>61440</v>
      </c>
      <c r="J21">
        <v>32</v>
      </c>
      <c r="K21">
        <v>64495</v>
      </c>
      <c r="L21">
        <v>1.5505100000000001E-2</v>
      </c>
      <c r="M21">
        <v>1007.73</v>
      </c>
      <c r="N21">
        <v>2</v>
      </c>
    </row>
    <row r="22" spans="1:14" ht="12.75">
      <c r="A22">
        <v>2</v>
      </c>
      <c r="B22">
        <v>32</v>
      </c>
      <c r="C22">
        <v>64</v>
      </c>
      <c r="D22">
        <v>1920</v>
      </c>
      <c r="E22">
        <v>3.9007E-2</v>
      </c>
      <c r="F22">
        <v>696</v>
      </c>
      <c r="G22">
        <v>696</v>
      </c>
      <c r="H22">
        <v>0</v>
      </c>
      <c r="I22">
        <v>122880</v>
      </c>
      <c r="J22">
        <v>64</v>
      </c>
      <c r="K22">
        <v>49221.9</v>
      </c>
      <c r="L22">
        <v>2.03161E-2</v>
      </c>
      <c r="M22">
        <v>769.09299999999996</v>
      </c>
      <c r="N22">
        <v>2</v>
      </c>
    </row>
    <row r="23" spans="1:14" ht="12.75">
      <c r="A23">
        <v>2</v>
      </c>
      <c r="B23">
        <v>32</v>
      </c>
      <c r="C23">
        <v>128</v>
      </c>
      <c r="D23">
        <v>1920</v>
      </c>
      <c r="E23">
        <v>3.91074E-2</v>
      </c>
      <c r="F23">
        <v>1400</v>
      </c>
      <c r="G23">
        <v>1395</v>
      </c>
      <c r="H23">
        <v>5</v>
      </c>
      <c r="I23">
        <v>245760</v>
      </c>
      <c r="J23">
        <v>128</v>
      </c>
      <c r="K23">
        <v>49095.6</v>
      </c>
      <c r="L23">
        <v>2.0368399999999998E-2</v>
      </c>
      <c r="M23">
        <v>767.11800000000005</v>
      </c>
      <c r="N23">
        <v>2</v>
      </c>
    </row>
    <row r="24" spans="1:14" ht="12.75">
      <c r="A24">
        <v>2</v>
      </c>
      <c r="B24">
        <v>32</v>
      </c>
      <c r="C24">
        <v>256</v>
      </c>
      <c r="D24">
        <v>1920</v>
      </c>
      <c r="E24">
        <v>9.8034300000000005E-2</v>
      </c>
      <c r="F24">
        <v>2891</v>
      </c>
      <c r="G24">
        <v>2873</v>
      </c>
      <c r="H24">
        <v>18</v>
      </c>
      <c r="I24">
        <v>491520</v>
      </c>
      <c r="J24">
        <v>256</v>
      </c>
      <c r="K24">
        <v>19585</v>
      </c>
      <c r="L24">
        <v>5.1059500000000001E-2</v>
      </c>
      <c r="M24">
        <v>306.01499999999999</v>
      </c>
      <c r="N24">
        <v>2</v>
      </c>
    </row>
    <row r="25" spans="1:14" ht="12.75">
      <c r="A25">
        <v>2</v>
      </c>
      <c r="B25">
        <v>32</v>
      </c>
      <c r="C25">
        <v>512</v>
      </c>
      <c r="D25">
        <v>1920</v>
      </c>
      <c r="E25">
        <v>0.24007600000000001</v>
      </c>
      <c r="F25">
        <v>5870</v>
      </c>
      <c r="G25">
        <v>5795</v>
      </c>
      <c r="H25">
        <v>75</v>
      </c>
      <c r="I25">
        <v>983040</v>
      </c>
      <c r="J25">
        <v>512</v>
      </c>
      <c r="K25">
        <v>7997.47</v>
      </c>
      <c r="L25">
        <v>0.12503900000000001</v>
      </c>
      <c r="M25">
        <v>124.961</v>
      </c>
      <c r="N25">
        <v>2</v>
      </c>
    </row>
    <row r="26" spans="1:14" ht="12.75">
      <c r="A26">
        <v>2</v>
      </c>
      <c r="B26">
        <v>32</v>
      </c>
      <c r="C26">
        <v>1024</v>
      </c>
      <c r="D26">
        <v>1920</v>
      </c>
      <c r="E26">
        <v>0.80279999999999996</v>
      </c>
      <c r="F26">
        <v>11955</v>
      </c>
      <c r="G26">
        <v>11629</v>
      </c>
      <c r="H26">
        <v>326</v>
      </c>
      <c r="I26">
        <v>1966080</v>
      </c>
      <c r="J26">
        <v>1024</v>
      </c>
      <c r="K26">
        <v>2391.63</v>
      </c>
      <c r="L26">
        <v>0.41812500000000002</v>
      </c>
      <c r="M26">
        <v>37.369199999999999</v>
      </c>
      <c r="N26">
        <v>2</v>
      </c>
    </row>
    <row r="27" spans="1:14" ht="12.75">
      <c r="A27">
        <v>2</v>
      </c>
      <c r="B27">
        <v>32</v>
      </c>
      <c r="C27">
        <v>2048</v>
      </c>
      <c r="D27">
        <v>1920</v>
      </c>
      <c r="E27">
        <v>1.6266400000000001</v>
      </c>
      <c r="F27">
        <v>25110</v>
      </c>
      <c r="G27">
        <v>23807</v>
      </c>
      <c r="H27">
        <v>1303</v>
      </c>
      <c r="I27">
        <v>3932160</v>
      </c>
      <c r="J27">
        <v>2048</v>
      </c>
      <c r="K27">
        <v>1180.3499999999999</v>
      </c>
      <c r="L27">
        <v>0.84720700000000004</v>
      </c>
      <c r="M27">
        <v>18.443000000000001</v>
      </c>
      <c r="N27">
        <v>2</v>
      </c>
    </row>
    <row r="28" spans="1:14" ht="12.75">
      <c r="A28">
        <v>2</v>
      </c>
      <c r="B28">
        <v>32</v>
      </c>
      <c r="C28">
        <v>4096</v>
      </c>
      <c r="D28">
        <v>1920</v>
      </c>
      <c r="E28">
        <v>6.4722400000000002</v>
      </c>
      <c r="F28">
        <v>53891</v>
      </c>
      <c r="G28">
        <v>48421</v>
      </c>
      <c r="H28">
        <v>5470</v>
      </c>
      <c r="I28">
        <v>7864320</v>
      </c>
      <c r="J28">
        <v>4096</v>
      </c>
      <c r="K28">
        <v>296.65100000000001</v>
      </c>
      <c r="L28">
        <v>3.3709600000000002</v>
      </c>
      <c r="M28">
        <v>4.6351800000000001</v>
      </c>
      <c r="N28">
        <v>2</v>
      </c>
    </row>
    <row r="29" spans="1:14" ht="12.75">
      <c r="A29">
        <v>2</v>
      </c>
      <c r="B29">
        <v>32</v>
      </c>
      <c r="C29">
        <v>8192</v>
      </c>
      <c r="D29">
        <v>1920</v>
      </c>
      <c r="E29">
        <v>23.361899999999999</v>
      </c>
      <c r="F29">
        <v>119361</v>
      </c>
      <c r="G29">
        <v>97476</v>
      </c>
      <c r="H29">
        <v>21885</v>
      </c>
      <c r="I29">
        <v>15728640</v>
      </c>
      <c r="J29">
        <v>8192</v>
      </c>
      <c r="K29">
        <v>82.185199999999995</v>
      </c>
      <c r="L29">
        <v>12.1676</v>
      </c>
      <c r="M29">
        <v>1.2841400000000001</v>
      </c>
      <c r="N29">
        <v>2</v>
      </c>
    </row>
    <row r="30" spans="1:14" ht="12.75">
      <c r="A30">
        <v>3</v>
      </c>
      <c r="B30">
        <v>32</v>
      </c>
      <c r="C30">
        <v>1</v>
      </c>
      <c r="D30">
        <v>1920</v>
      </c>
      <c r="E30">
        <v>6.1235999999999999E-2</v>
      </c>
      <c r="F30">
        <v>6</v>
      </c>
      <c r="G30">
        <v>6</v>
      </c>
      <c r="H30">
        <v>0</v>
      </c>
      <c r="I30">
        <v>1920</v>
      </c>
      <c r="J30">
        <v>1</v>
      </c>
      <c r="K30">
        <v>31354.1</v>
      </c>
      <c r="L30">
        <v>3.1893699999999997E-2</v>
      </c>
      <c r="M30">
        <v>489.90800000000002</v>
      </c>
      <c r="N30">
        <v>3</v>
      </c>
    </row>
    <row r="31" spans="1:14" ht="12.75">
      <c r="A31">
        <v>3</v>
      </c>
      <c r="B31">
        <v>32</v>
      </c>
      <c r="C31">
        <v>2</v>
      </c>
      <c r="D31">
        <v>1920</v>
      </c>
      <c r="E31">
        <v>5.6207600000000003E-2</v>
      </c>
      <c r="F31">
        <v>15</v>
      </c>
      <c r="G31">
        <v>15</v>
      </c>
      <c r="H31">
        <v>0</v>
      </c>
      <c r="I31">
        <v>3840</v>
      </c>
      <c r="J31">
        <v>2</v>
      </c>
      <c r="K31">
        <v>34159.1</v>
      </c>
      <c r="L31">
        <v>2.92748E-2</v>
      </c>
      <c r="M31">
        <v>533.73599999999999</v>
      </c>
      <c r="N31">
        <v>3</v>
      </c>
    </row>
    <row r="32" spans="1:14" ht="12.75">
      <c r="A32">
        <v>3</v>
      </c>
      <c r="B32">
        <v>32</v>
      </c>
      <c r="C32">
        <v>4</v>
      </c>
      <c r="D32">
        <v>1920</v>
      </c>
      <c r="E32">
        <v>6.5616800000000003E-2</v>
      </c>
      <c r="F32">
        <v>69</v>
      </c>
      <c r="G32">
        <v>69</v>
      </c>
      <c r="H32">
        <v>0</v>
      </c>
      <c r="I32">
        <v>7680</v>
      </c>
      <c r="J32">
        <v>4</v>
      </c>
      <c r="K32">
        <v>29260.799999999999</v>
      </c>
      <c r="L32">
        <v>3.4175400000000002E-2</v>
      </c>
      <c r="M32">
        <v>457.2</v>
      </c>
      <c r="N32">
        <v>3</v>
      </c>
    </row>
    <row r="33" spans="1:14" ht="12.75">
      <c r="A33">
        <v>3</v>
      </c>
      <c r="B33">
        <v>32</v>
      </c>
      <c r="C33">
        <v>8</v>
      </c>
      <c r="D33">
        <v>1920</v>
      </c>
      <c r="E33">
        <v>6.6254599999999997E-2</v>
      </c>
      <c r="F33">
        <v>108</v>
      </c>
      <c r="G33">
        <v>108</v>
      </c>
      <c r="H33">
        <v>0</v>
      </c>
      <c r="I33">
        <v>15360</v>
      </c>
      <c r="J33">
        <v>8</v>
      </c>
      <c r="K33">
        <v>28979.1</v>
      </c>
      <c r="L33">
        <v>3.4507599999999999E-2</v>
      </c>
      <c r="M33">
        <v>452.79899999999998</v>
      </c>
      <c r="N33">
        <v>3</v>
      </c>
    </row>
    <row r="34" spans="1:14" ht="12.75">
      <c r="A34">
        <v>3</v>
      </c>
      <c r="B34">
        <v>32</v>
      </c>
      <c r="C34">
        <v>16</v>
      </c>
      <c r="D34">
        <v>1920</v>
      </c>
      <c r="E34">
        <v>7.9597699999999993E-2</v>
      </c>
      <c r="F34">
        <v>178</v>
      </c>
      <c r="G34">
        <v>178</v>
      </c>
      <c r="H34">
        <v>0</v>
      </c>
      <c r="I34">
        <v>30720</v>
      </c>
      <c r="J34">
        <v>16</v>
      </c>
      <c r="K34">
        <v>24121.3</v>
      </c>
      <c r="L34">
        <v>4.1457099999999997E-2</v>
      </c>
      <c r="M34">
        <v>376.89600000000002</v>
      </c>
      <c r="N34">
        <v>3</v>
      </c>
    </row>
    <row r="35" spans="1:14" ht="12.75">
      <c r="A35">
        <v>3</v>
      </c>
      <c r="B35">
        <v>32</v>
      </c>
      <c r="C35">
        <v>32</v>
      </c>
      <c r="D35">
        <v>1920</v>
      </c>
      <c r="E35">
        <v>6.0688699999999998E-2</v>
      </c>
      <c r="F35">
        <v>360</v>
      </c>
      <c r="G35">
        <v>360</v>
      </c>
      <c r="H35">
        <v>0</v>
      </c>
      <c r="I35">
        <v>61440</v>
      </c>
      <c r="J35">
        <v>32</v>
      </c>
      <c r="K35">
        <v>31636.799999999999</v>
      </c>
      <c r="L35">
        <v>3.1608700000000003E-2</v>
      </c>
      <c r="M35">
        <v>494.32600000000002</v>
      </c>
      <c r="N35">
        <v>3</v>
      </c>
    </row>
    <row r="36" spans="1:14" ht="12.75">
      <c r="A36">
        <v>3</v>
      </c>
      <c r="B36">
        <v>32</v>
      </c>
      <c r="C36">
        <v>64</v>
      </c>
      <c r="D36">
        <v>1920</v>
      </c>
      <c r="E36">
        <v>6.4286700000000002E-2</v>
      </c>
      <c r="F36">
        <v>696</v>
      </c>
      <c r="G36">
        <v>696</v>
      </c>
      <c r="H36">
        <v>0</v>
      </c>
      <c r="I36">
        <v>122880</v>
      </c>
      <c r="J36">
        <v>64</v>
      </c>
      <c r="K36">
        <v>29866.2</v>
      </c>
      <c r="L36">
        <v>3.3482699999999997E-2</v>
      </c>
      <c r="M36">
        <v>466.65899999999999</v>
      </c>
      <c r="N36">
        <v>3</v>
      </c>
    </row>
    <row r="37" spans="1:14" ht="12.75">
      <c r="A37">
        <v>3</v>
      </c>
      <c r="B37">
        <v>32</v>
      </c>
      <c r="C37">
        <v>128</v>
      </c>
      <c r="D37">
        <v>1920</v>
      </c>
      <c r="E37">
        <v>7.2310600000000003E-2</v>
      </c>
      <c r="F37">
        <v>1398</v>
      </c>
      <c r="G37">
        <v>1394</v>
      </c>
      <c r="H37">
        <v>4</v>
      </c>
      <c r="I37">
        <v>245760</v>
      </c>
      <c r="J37">
        <v>128</v>
      </c>
      <c r="K37">
        <v>26552.1</v>
      </c>
      <c r="L37">
        <v>3.7661800000000002E-2</v>
      </c>
      <c r="M37">
        <v>414.87700000000001</v>
      </c>
      <c r="N37">
        <v>3</v>
      </c>
    </row>
    <row r="38" spans="1:14" ht="12.75">
      <c r="A38">
        <v>3</v>
      </c>
      <c r="B38">
        <v>32</v>
      </c>
      <c r="C38">
        <v>256</v>
      </c>
      <c r="D38">
        <v>1920</v>
      </c>
      <c r="E38">
        <v>0.12937100000000001</v>
      </c>
      <c r="F38">
        <v>2880</v>
      </c>
      <c r="G38">
        <v>2865</v>
      </c>
      <c r="H38">
        <v>15</v>
      </c>
      <c r="I38">
        <v>491520</v>
      </c>
      <c r="J38">
        <v>256</v>
      </c>
      <c r="K38">
        <v>14841</v>
      </c>
      <c r="L38">
        <v>6.7380999999999996E-2</v>
      </c>
      <c r="M38">
        <v>231.89</v>
      </c>
      <c r="N38">
        <v>3</v>
      </c>
    </row>
    <row r="39" spans="1:14" ht="12.75">
      <c r="A39">
        <v>3</v>
      </c>
      <c r="B39">
        <v>32</v>
      </c>
      <c r="C39">
        <v>512</v>
      </c>
      <c r="D39">
        <v>1920</v>
      </c>
      <c r="E39">
        <v>0.33327899999999999</v>
      </c>
      <c r="F39">
        <v>5858</v>
      </c>
      <c r="G39">
        <v>5780</v>
      </c>
      <c r="H39">
        <v>78</v>
      </c>
      <c r="I39">
        <v>983040</v>
      </c>
      <c r="J39">
        <v>512</v>
      </c>
      <c r="K39">
        <v>5760.94</v>
      </c>
      <c r="L39">
        <v>0.17358299999999999</v>
      </c>
      <c r="M39">
        <v>90.014700000000005</v>
      </c>
      <c r="N39">
        <v>3</v>
      </c>
    </row>
    <row r="40" spans="1:14" ht="12.75">
      <c r="A40">
        <v>3</v>
      </c>
      <c r="B40">
        <v>32</v>
      </c>
      <c r="C40">
        <v>1024</v>
      </c>
      <c r="D40">
        <v>1920</v>
      </c>
      <c r="E40">
        <v>0.95135099999999995</v>
      </c>
      <c r="F40">
        <v>12032</v>
      </c>
      <c r="G40">
        <v>11705</v>
      </c>
      <c r="H40">
        <v>327</v>
      </c>
      <c r="I40">
        <v>1966080</v>
      </c>
      <c r="J40">
        <v>1024</v>
      </c>
      <c r="K40">
        <v>2018.18</v>
      </c>
      <c r="L40">
        <v>0.49549500000000002</v>
      </c>
      <c r="M40">
        <v>31.534099999999999</v>
      </c>
      <c r="N40">
        <v>3</v>
      </c>
    </row>
    <row r="41" spans="1:14" ht="12.75">
      <c r="A41">
        <v>3</v>
      </c>
      <c r="B41">
        <v>32</v>
      </c>
      <c r="C41">
        <v>2048</v>
      </c>
      <c r="D41">
        <v>1920</v>
      </c>
      <c r="E41">
        <v>2.5041699999999998</v>
      </c>
      <c r="F41">
        <v>25077</v>
      </c>
      <c r="G41">
        <v>23734</v>
      </c>
      <c r="H41">
        <v>1343</v>
      </c>
      <c r="I41">
        <v>3932160</v>
      </c>
      <c r="J41">
        <v>2048</v>
      </c>
      <c r="K41">
        <v>766.721</v>
      </c>
      <c r="L41">
        <v>1.30426</v>
      </c>
      <c r="M41">
        <v>11.98</v>
      </c>
      <c r="N41">
        <v>3</v>
      </c>
    </row>
    <row r="42" spans="1:14" ht="12.75">
      <c r="A42">
        <v>3</v>
      </c>
      <c r="B42">
        <v>32</v>
      </c>
      <c r="C42">
        <v>4096</v>
      </c>
      <c r="D42">
        <v>1920</v>
      </c>
      <c r="E42">
        <v>5.6223599999999996</v>
      </c>
      <c r="F42">
        <v>53661</v>
      </c>
      <c r="G42">
        <v>48257</v>
      </c>
      <c r="H42">
        <v>5404</v>
      </c>
      <c r="I42">
        <v>7864320</v>
      </c>
      <c r="J42">
        <v>4096</v>
      </c>
      <c r="K42">
        <v>341.49299999999999</v>
      </c>
      <c r="L42">
        <v>2.9283100000000002</v>
      </c>
      <c r="M42">
        <v>5.3358299999999996</v>
      </c>
      <c r="N42">
        <v>3</v>
      </c>
    </row>
    <row r="43" spans="1:14" ht="12.75">
      <c r="A43">
        <v>3</v>
      </c>
      <c r="B43">
        <v>32</v>
      </c>
      <c r="C43">
        <v>8192</v>
      </c>
      <c r="D43">
        <v>1920</v>
      </c>
      <c r="E43">
        <v>21.882400000000001</v>
      </c>
      <c r="F43">
        <v>120777</v>
      </c>
      <c r="G43">
        <v>98732</v>
      </c>
      <c r="H43">
        <v>22045</v>
      </c>
      <c r="I43">
        <v>15728640</v>
      </c>
      <c r="J43">
        <v>8192</v>
      </c>
      <c r="K43">
        <v>87.741900000000001</v>
      </c>
      <c r="L43">
        <v>11.3971</v>
      </c>
      <c r="M43">
        <v>1.37097</v>
      </c>
      <c r="N43">
        <v>3</v>
      </c>
    </row>
    <row r="44" spans="1:14" ht="12.75">
      <c r="A44">
        <v>4</v>
      </c>
      <c r="B44">
        <v>32</v>
      </c>
      <c r="C44">
        <v>1</v>
      </c>
      <c r="D44">
        <v>1920</v>
      </c>
      <c r="E44">
        <v>0.10721</v>
      </c>
      <c r="F44">
        <v>6</v>
      </c>
      <c r="G44">
        <v>6</v>
      </c>
      <c r="H44">
        <v>0</v>
      </c>
      <c r="I44">
        <v>1920</v>
      </c>
      <c r="J44">
        <v>1</v>
      </c>
      <c r="K44">
        <v>17908.8</v>
      </c>
      <c r="L44">
        <v>5.5838400000000003E-2</v>
      </c>
      <c r="M44">
        <v>279.82499999999999</v>
      </c>
      <c r="N44">
        <v>4</v>
      </c>
    </row>
    <row r="45" spans="1:14" ht="12.75">
      <c r="A45">
        <v>4</v>
      </c>
      <c r="B45">
        <v>32</v>
      </c>
      <c r="C45">
        <v>2</v>
      </c>
      <c r="D45">
        <v>1920</v>
      </c>
      <c r="E45">
        <v>8.4985199999999997E-2</v>
      </c>
      <c r="F45">
        <v>15</v>
      </c>
      <c r="G45">
        <v>15</v>
      </c>
      <c r="H45">
        <v>0</v>
      </c>
      <c r="I45">
        <v>3840</v>
      </c>
      <c r="J45">
        <v>2</v>
      </c>
      <c r="K45">
        <v>22592.2</v>
      </c>
      <c r="L45">
        <v>4.42631E-2</v>
      </c>
      <c r="M45">
        <v>353.00200000000001</v>
      </c>
      <c r="N45">
        <v>4</v>
      </c>
    </row>
    <row r="46" spans="1:14" ht="12.75">
      <c r="A46">
        <v>4</v>
      </c>
      <c r="B46">
        <v>32</v>
      </c>
      <c r="C46">
        <v>4</v>
      </c>
      <c r="D46">
        <v>1920</v>
      </c>
      <c r="E46">
        <v>8.4465799999999994E-2</v>
      </c>
      <c r="F46">
        <v>69</v>
      </c>
      <c r="G46">
        <v>69</v>
      </c>
      <c r="H46">
        <v>0</v>
      </c>
      <c r="I46">
        <v>7680</v>
      </c>
      <c r="J46">
        <v>4</v>
      </c>
      <c r="K46">
        <v>22731.1</v>
      </c>
      <c r="L46">
        <v>4.39926E-2</v>
      </c>
      <c r="M46">
        <v>355.17399999999998</v>
      </c>
      <c r="N46">
        <v>4</v>
      </c>
    </row>
    <row r="47" spans="1:14" ht="12.75">
      <c r="A47">
        <v>4</v>
      </c>
      <c r="B47">
        <v>32</v>
      </c>
      <c r="C47">
        <v>8</v>
      </c>
      <c r="D47">
        <v>1920</v>
      </c>
      <c r="E47">
        <v>8.0533999999999994E-2</v>
      </c>
      <c r="F47">
        <v>108</v>
      </c>
      <c r="G47">
        <v>108</v>
      </c>
      <c r="H47">
        <v>0</v>
      </c>
      <c r="I47">
        <v>15360</v>
      </c>
      <c r="J47">
        <v>8</v>
      </c>
      <c r="K47">
        <v>23840.9</v>
      </c>
      <c r="L47">
        <v>4.1944799999999997E-2</v>
      </c>
      <c r="M47">
        <v>372.51299999999998</v>
      </c>
      <c r="N47">
        <v>4</v>
      </c>
    </row>
    <row r="48" spans="1:14" ht="12.75">
      <c r="A48">
        <v>4</v>
      </c>
      <c r="B48">
        <v>32</v>
      </c>
      <c r="C48">
        <v>16</v>
      </c>
      <c r="D48">
        <v>1920</v>
      </c>
      <c r="E48">
        <v>8.4581799999999999E-2</v>
      </c>
      <c r="F48">
        <v>178</v>
      </c>
      <c r="G48">
        <v>178</v>
      </c>
      <c r="H48">
        <v>0</v>
      </c>
      <c r="I48">
        <v>30720</v>
      </c>
      <c r="J48">
        <v>16</v>
      </c>
      <c r="K48">
        <v>22699.9</v>
      </c>
      <c r="L48">
        <v>4.4053000000000002E-2</v>
      </c>
      <c r="M48">
        <v>354.68599999999998</v>
      </c>
      <c r="N48">
        <v>4</v>
      </c>
    </row>
    <row r="49" spans="1:14" ht="12.75">
      <c r="A49">
        <v>4</v>
      </c>
      <c r="B49">
        <v>32</v>
      </c>
      <c r="C49">
        <v>32</v>
      </c>
      <c r="D49">
        <v>1920</v>
      </c>
      <c r="E49">
        <v>8.2400399999999999E-2</v>
      </c>
      <c r="F49">
        <v>360</v>
      </c>
      <c r="G49">
        <v>360</v>
      </c>
      <c r="H49">
        <v>0</v>
      </c>
      <c r="I49">
        <v>61440</v>
      </c>
      <c r="J49">
        <v>32</v>
      </c>
      <c r="K49">
        <v>23300.9</v>
      </c>
      <c r="L49">
        <v>4.2916900000000001E-2</v>
      </c>
      <c r="M49">
        <v>364.07600000000002</v>
      </c>
      <c r="N49">
        <v>4</v>
      </c>
    </row>
    <row r="50" spans="1:14" ht="12.75">
      <c r="A50">
        <v>4</v>
      </c>
      <c r="B50">
        <v>32</v>
      </c>
      <c r="C50">
        <v>64</v>
      </c>
      <c r="D50">
        <v>1920</v>
      </c>
      <c r="E50">
        <v>8.3832799999999999E-2</v>
      </c>
      <c r="F50">
        <v>696</v>
      </c>
      <c r="G50">
        <v>696</v>
      </c>
      <c r="H50">
        <v>0</v>
      </c>
      <c r="I50">
        <v>122880</v>
      </c>
      <c r="J50">
        <v>64</v>
      </c>
      <c r="K50">
        <v>22902.7</v>
      </c>
      <c r="L50">
        <v>4.3662899999999998E-2</v>
      </c>
      <c r="M50">
        <v>357.85500000000002</v>
      </c>
      <c r="N50">
        <v>4</v>
      </c>
    </row>
    <row r="51" spans="1:14" ht="12.75">
      <c r="A51">
        <v>4</v>
      </c>
      <c r="B51">
        <v>32</v>
      </c>
      <c r="C51">
        <v>128</v>
      </c>
      <c r="D51">
        <v>1920</v>
      </c>
      <c r="E51">
        <v>0.102978</v>
      </c>
      <c r="F51">
        <v>1400</v>
      </c>
      <c r="G51">
        <v>1395</v>
      </c>
      <c r="H51">
        <v>5</v>
      </c>
      <c r="I51">
        <v>245760</v>
      </c>
      <c r="J51">
        <v>128</v>
      </c>
      <c r="K51">
        <v>18644.8</v>
      </c>
      <c r="L51">
        <v>5.3634300000000003E-2</v>
      </c>
      <c r="M51">
        <v>291.32499999999999</v>
      </c>
      <c r="N51">
        <v>4</v>
      </c>
    </row>
    <row r="52" spans="1:14" ht="12.75">
      <c r="A52">
        <v>4</v>
      </c>
      <c r="B52">
        <v>32</v>
      </c>
      <c r="C52">
        <v>256</v>
      </c>
      <c r="D52">
        <v>1920</v>
      </c>
      <c r="E52">
        <v>0.146865</v>
      </c>
      <c r="F52">
        <v>2855</v>
      </c>
      <c r="G52">
        <v>2836</v>
      </c>
      <c r="H52">
        <v>19</v>
      </c>
      <c r="I52">
        <v>491520</v>
      </c>
      <c r="J52">
        <v>256</v>
      </c>
      <c r="K52">
        <v>13073.2</v>
      </c>
      <c r="L52">
        <v>7.6492299999999999E-2</v>
      </c>
      <c r="M52">
        <v>204.26900000000001</v>
      </c>
      <c r="N52">
        <v>4</v>
      </c>
    </row>
    <row r="53" spans="1:14" ht="12.75">
      <c r="A53">
        <v>4</v>
      </c>
      <c r="B53">
        <v>32</v>
      </c>
      <c r="C53">
        <v>512</v>
      </c>
      <c r="D53">
        <v>1920</v>
      </c>
      <c r="E53">
        <v>0.40730499999999997</v>
      </c>
      <c r="F53">
        <v>5810</v>
      </c>
      <c r="G53">
        <v>5729</v>
      </c>
      <c r="H53">
        <v>81</v>
      </c>
      <c r="I53">
        <v>983040</v>
      </c>
      <c r="J53">
        <v>512</v>
      </c>
      <c r="K53">
        <v>4713.91</v>
      </c>
      <c r="L53">
        <v>0.21213799999999999</v>
      </c>
      <c r="M53">
        <v>73.654799999999994</v>
      </c>
      <c r="N53">
        <v>4</v>
      </c>
    </row>
    <row r="54" spans="1:14" ht="12.75">
      <c r="A54">
        <v>4</v>
      </c>
      <c r="B54">
        <v>32</v>
      </c>
      <c r="C54">
        <v>1024</v>
      </c>
      <c r="D54">
        <v>1920</v>
      </c>
      <c r="E54">
        <v>1.0048900000000001</v>
      </c>
      <c r="F54">
        <v>11902</v>
      </c>
      <c r="G54">
        <v>11602</v>
      </c>
      <c r="H54">
        <v>300</v>
      </c>
      <c r="I54">
        <v>1966080</v>
      </c>
      <c r="J54">
        <v>1024</v>
      </c>
      <c r="K54">
        <v>1910.67</v>
      </c>
      <c r="L54">
        <v>0.52337800000000001</v>
      </c>
      <c r="M54">
        <v>29.854099999999999</v>
      </c>
      <c r="N54">
        <v>4</v>
      </c>
    </row>
    <row r="55" spans="1:14" ht="12.75">
      <c r="A55">
        <v>4</v>
      </c>
      <c r="B55">
        <v>32</v>
      </c>
      <c r="C55">
        <v>2048</v>
      </c>
      <c r="D55">
        <v>1920</v>
      </c>
      <c r="E55">
        <v>2.5515300000000001</v>
      </c>
      <c r="F55">
        <v>25178</v>
      </c>
      <c r="G55">
        <v>23860</v>
      </c>
      <c r="H55">
        <v>1318</v>
      </c>
      <c r="I55">
        <v>3932160</v>
      </c>
      <c r="J55">
        <v>2048</v>
      </c>
      <c r="K55">
        <v>752.49</v>
      </c>
      <c r="L55">
        <v>1.3289200000000001</v>
      </c>
      <c r="M55">
        <v>11.7577</v>
      </c>
      <c r="N55">
        <v>4</v>
      </c>
    </row>
    <row r="56" spans="1:14" ht="12.75">
      <c r="A56">
        <v>4</v>
      </c>
      <c r="B56">
        <v>32</v>
      </c>
      <c r="C56">
        <v>4096</v>
      </c>
      <c r="D56">
        <v>1920</v>
      </c>
      <c r="E56">
        <v>5.31271</v>
      </c>
      <c r="F56">
        <v>53942</v>
      </c>
      <c r="G56">
        <v>48616</v>
      </c>
      <c r="H56">
        <v>5326</v>
      </c>
      <c r="I56">
        <v>7864320</v>
      </c>
      <c r="J56">
        <v>4096</v>
      </c>
      <c r="K56">
        <v>361.39699999999999</v>
      </c>
      <c r="L56">
        <v>2.7670400000000002</v>
      </c>
      <c r="M56">
        <v>5.6468299999999996</v>
      </c>
      <c r="N56">
        <v>4</v>
      </c>
    </row>
    <row r="57" spans="1:14" ht="12.75">
      <c r="A57">
        <v>4</v>
      </c>
      <c r="B57">
        <v>32</v>
      </c>
      <c r="C57">
        <v>8192</v>
      </c>
      <c r="D57">
        <v>1920</v>
      </c>
      <c r="E57">
        <v>21.279299999999999</v>
      </c>
      <c r="F57">
        <v>119497</v>
      </c>
      <c r="G57">
        <v>97252</v>
      </c>
      <c r="H57">
        <v>22245</v>
      </c>
      <c r="I57">
        <v>15728640</v>
      </c>
      <c r="J57">
        <v>8192</v>
      </c>
      <c r="K57">
        <v>90.228499999999997</v>
      </c>
      <c r="L57">
        <v>11.083</v>
      </c>
      <c r="M57">
        <v>1.4098200000000001</v>
      </c>
      <c r="N57">
        <v>4</v>
      </c>
    </row>
    <row r="58" spans="1:14" ht="12.75">
      <c r="A58">
        <v>5</v>
      </c>
      <c r="B58">
        <v>32</v>
      </c>
      <c r="C58">
        <v>1</v>
      </c>
      <c r="D58">
        <v>1920</v>
      </c>
      <c r="E58">
        <v>0.12546299999999999</v>
      </c>
      <c r="F58">
        <v>6</v>
      </c>
      <c r="G58">
        <v>6</v>
      </c>
      <c r="H58">
        <v>0</v>
      </c>
      <c r="I58">
        <v>1920</v>
      </c>
      <c r="J58">
        <v>1</v>
      </c>
      <c r="K58">
        <v>15303.3</v>
      </c>
      <c r="L58">
        <v>6.5345299999999995E-2</v>
      </c>
      <c r="M58">
        <v>239.11500000000001</v>
      </c>
      <c r="N58">
        <v>5</v>
      </c>
    </row>
    <row r="59" spans="1:14" ht="12.75">
      <c r="A59">
        <v>5</v>
      </c>
      <c r="B59">
        <v>32</v>
      </c>
      <c r="C59">
        <v>2</v>
      </c>
      <c r="D59">
        <v>1920</v>
      </c>
      <c r="E59">
        <v>0.10786900000000001</v>
      </c>
      <c r="F59">
        <v>15</v>
      </c>
      <c r="G59">
        <v>15</v>
      </c>
      <c r="H59">
        <v>0</v>
      </c>
      <c r="I59">
        <v>3840</v>
      </c>
      <c r="J59">
        <v>2</v>
      </c>
      <c r="K59">
        <v>17799.400000000001</v>
      </c>
      <c r="L59">
        <v>5.6181799999999997E-2</v>
      </c>
      <c r="M59">
        <v>278.11500000000001</v>
      </c>
      <c r="N59">
        <v>5</v>
      </c>
    </row>
    <row r="60" spans="1:14" ht="12.75">
      <c r="A60">
        <v>5</v>
      </c>
      <c r="B60">
        <v>32</v>
      </c>
      <c r="C60">
        <v>4</v>
      </c>
      <c r="D60">
        <v>1920</v>
      </c>
      <c r="E60">
        <v>0.122997</v>
      </c>
      <c r="F60">
        <v>69</v>
      </c>
      <c r="G60">
        <v>69</v>
      </c>
      <c r="H60">
        <v>0</v>
      </c>
      <c r="I60">
        <v>7680</v>
      </c>
      <c r="J60">
        <v>4</v>
      </c>
      <c r="K60">
        <v>15610.2</v>
      </c>
      <c r="L60">
        <v>6.4060699999999998E-2</v>
      </c>
      <c r="M60">
        <v>243.90899999999999</v>
      </c>
      <c r="N60">
        <v>5</v>
      </c>
    </row>
    <row r="61" spans="1:14" ht="12.75">
      <c r="A61">
        <v>5</v>
      </c>
      <c r="B61">
        <v>32</v>
      </c>
      <c r="C61">
        <v>8</v>
      </c>
      <c r="D61">
        <v>1920</v>
      </c>
      <c r="E61">
        <v>0.105597</v>
      </c>
      <c r="F61">
        <v>108</v>
      </c>
      <c r="G61">
        <v>108</v>
      </c>
      <c r="H61">
        <v>0</v>
      </c>
      <c r="I61">
        <v>15360</v>
      </c>
      <c r="J61">
        <v>8</v>
      </c>
      <c r="K61">
        <v>18182.400000000001</v>
      </c>
      <c r="L61">
        <v>5.49983E-2</v>
      </c>
      <c r="M61">
        <v>284.10000000000002</v>
      </c>
      <c r="N61">
        <v>5</v>
      </c>
    </row>
    <row r="62" spans="1:14" ht="12.75">
      <c r="A62">
        <v>5</v>
      </c>
      <c r="B62">
        <v>32</v>
      </c>
      <c r="C62">
        <v>16</v>
      </c>
      <c r="D62">
        <v>1920</v>
      </c>
      <c r="E62">
        <v>0.111456</v>
      </c>
      <c r="F62">
        <v>178</v>
      </c>
      <c r="G62">
        <v>178</v>
      </c>
      <c r="H62">
        <v>0</v>
      </c>
      <c r="I62">
        <v>30720</v>
      </c>
      <c r="J62">
        <v>16</v>
      </c>
      <c r="K62">
        <v>17226.5</v>
      </c>
      <c r="L62">
        <v>5.8050200000000003E-2</v>
      </c>
      <c r="M62">
        <v>269.16399999999999</v>
      </c>
      <c r="N62">
        <v>5</v>
      </c>
    </row>
    <row r="63" spans="1:14" ht="12.75">
      <c r="A63">
        <v>5</v>
      </c>
      <c r="B63">
        <v>32</v>
      </c>
      <c r="C63">
        <v>32</v>
      </c>
      <c r="D63">
        <v>1920</v>
      </c>
      <c r="E63">
        <v>0.110455</v>
      </c>
      <c r="F63">
        <v>360</v>
      </c>
      <c r="G63">
        <v>360</v>
      </c>
      <c r="H63">
        <v>0</v>
      </c>
      <c r="I63">
        <v>61440</v>
      </c>
      <c r="J63">
        <v>32</v>
      </c>
      <c r="K63">
        <v>17382.599999999999</v>
      </c>
      <c r="L63">
        <v>5.7528900000000001E-2</v>
      </c>
      <c r="M63">
        <v>271.60300000000001</v>
      </c>
      <c r="N63">
        <v>5</v>
      </c>
    </row>
    <row r="64" spans="1:14" ht="12.75">
      <c r="A64">
        <v>5</v>
      </c>
      <c r="B64">
        <v>32</v>
      </c>
      <c r="C64">
        <v>64</v>
      </c>
      <c r="D64">
        <v>1920</v>
      </c>
      <c r="E64">
        <v>0.113414</v>
      </c>
      <c r="F64">
        <v>696</v>
      </c>
      <c r="G64">
        <v>696</v>
      </c>
      <c r="H64">
        <v>0</v>
      </c>
      <c r="I64">
        <v>122880</v>
      </c>
      <c r="J64">
        <v>64</v>
      </c>
      <c r="K64">
        <v>16929.099999999999</v>
      </c>
      <c r="L64">
        <v>5.9069900000000002E-2</v>
      </c>
      <c r="M64">
        <v>264.517</v>
      </c>
      <c r="N64">
        <v>5</v>
      </c>
    </row>
    <row r="65" spans="1:14" ht="12.75">
      <c r="A65">
        <v>5</v>
      </c>
      <c r="B65">
        <v>32</v>
      </c>
      <c r="C65">
        <v>128</v>
      </c>
      <c r="D65">
        <v>1920</v>
      </c>
      <c r="E65">
        <v>0.118294</v>
      </c>
      <c r="F65">
        <v>1398</v>
      </c>
      <c r="G65">
        <v>1393</v>
      </c>
      <c r="H65">
        <v>5</v>
      </c>
      <c r="I65">
        <v>245760</v>
      </c>
      <c r="J65">
        <v>128</v>
      </c>
      <c r="K65">
        <v>16230.7</v>
      </c>
      <c r="L65">
        <v>6.16115E-2</v>
      </c>
      <c r="M65">
        <v>253.60499999999999</v>
      </c>
      <c r="N65">
        <v>5</v>
      </c>
    </row>
    <row r="66" spans="1:14" ht="12.75">
      <c r="A66">
        <v>5</v>
      </c>
      <c r="B66">
        <v>32</v>
      </c>
      <c r="C66">
        <v>256</v>
      </c>
      <c r="D66">
        <v>1920</v>
      </c>
      <c r="E66">
        <v>0.17092299999999999</v>
      </c>
      <c r="F66">
        <v>2872</v>
      </c>
      <c r="G66">
        <v>2855</v>
      </c>
      <c r="H66">
        <v>17</v>
      </c>
      <c r="I66">
        <v>491520</v>
      </c>
      <c r="J66">
        <v>256</v>
      </c>
      <c r="K66">
        <v>11233.1</v>
      </c>
      <c r="L66">
        <v>8.9022500000000004E-2</v>
      </c>
      <c r="M66">
        <v>175.517</v>
      </c>
      <c r="N66">
        <v>5</v>
      </c>
    </row>
    <row r="67" spans="1:14" ht="12.75">
      <c r="A67">
        <v>5</v>
      </c>
      <c r="B67">
        <v>32</v>
      </c>
      <c r="C67">
        <v>512</v>
      </c>
      <c r="D67">
        <v>1920</v>
      </c>
      <c r="E67">
        <v>0.54763600000000001</v>
      </c>
      <c r="F67">
        <v>5843</v>
      </c>
      <c r="G67">
        <v>5763</v>
      </c>
      <c r="H67">
        <v>80</v>
      </c>
      <c r="I67">
        <v>983040</v>
      </c>
      <c r="J67">
        <v>512</v>
      </c>
      <c r="K67">
        <v>3505.98</v>
      </c>
      <c r="L67">
        <v>0.28522700000000001</v>
      </c>
      <c r="M67">
        <v>54.780999999999999</v>
      </c>
      <c r="N67">
        <v>5</v>
      </c>
    </row>
    <row r="68" spans="1:14" ht="12.75">
      <c r="A68">
        <v>5</v>
      </c>
      <c r="B68">
        <v>32</v>
      </c>
      <c r="C68">
        <v>1024</v>
      </c>
      <c r="D68">
        <v>1920</v>
      </c>
      <c r="E68">
        <v>1.07396</v>
      </c>
      <c r="F68">
        <v>12083</v>
      </c>
      <c r="G68">
        <v>11756</v>
      </c>
      <c r="H68">
        <v>327</v>
      </c>
      <c r="I68">
        <v>1966080</v>
      </c>
      <c r="J68">
        <v>1024</v>
      </c>
      <c r="K68">
        <v>1787.77</v>
      </c>
      <c r="L68">
        <v>0.55935599999999996</v>
      </c>
      <c r="M68">
        <v>27.933900000000001</v>
      </c>
      <c r="N68">
        <v>5</v>
      </c>
    </row>
    <row r="69" spans="1:14" ht="12.75">
      <c r="A69">
        <v>5</v>
      </c>
      <c r="B69">
        <v>32</v>
      </c>
      <c r="C69">
        <v>2048</v>
      </c>
      <c r="D69">
        <v>1920</v>
      </c>
      <c r="E69">
        <v>2.5857299999999999</v>
      </c>
      <c r="F69">
        <v>25222</v>
      </c>
      <c r="G69">
        <v>23875</v>
      </c>
      <c r="H69">
        <v>1347</v>
      </c>
      <c r="I69">
        <v>3932160</v>
      </c>
      <c r="J69">
        <v>2048</v>
      </c>
      <c r="K69">
        <v>742.53800000000001</v>
      </c>
      <c r="L69">
        <v>1.34673</v>
      </c>
      <c r="M69">
        <v>11.6022</v>
      </c>
      <c r="N69">
        <v>5</v>
      </c>
    </row>
    <row r="70" spans="1:14" ht="12.75">
      <c r="A70">
        <v>5</v>
      </c>
      <c r="B70">
        <v>32</v>
      </c>
      <c r="C70">
        <v>4096</v>
      </c>
      <c r="D70">
        <v>1920</v>
      </c>
      <c r="E70">
        <v>5.8559000000000001</v>
      </c>
      <c r="F70">
        <v>53941</v>
      </c>
      <c r="G70">
        <v>48417</v>
      </c>
      <c r="H70">
        <v>5524</v>
      </c>
      <c r="I70">
        <v>7864320</v>
      </c>
      <c r="J70">
        <v>4096</v>
      </c>
      <c r="K70">
        <v>327.875</v>
      </c>
      <c r="L70">
        <v>3.0499499999999999</v>
      </c>
      <c r="M70">
        <v>5.1230399999999996</v>
      </c>
      <c r="N70">
        <v>5</v>
      </c>
    </row>
    <row r="71" spans="1:14" ht="12.75">
      <c r="A71">
        <v>5</v>
      </c>
      <c r="B71">
        <v>32</v>
      </c>
      <c r="C71">
        <v>8192</v>
      </c>
      <c r="D71">
        <v>1920</v>
      </c>
      <c r="E71">
        <v>19.866700000000002</v>
      </c>
      <c r="F71">
        <v>119386</v>
      </c>
      <c r="G71">
        <v>97477</v>
      </c>
      <c r="H71">
        <v>21909</v>
      </c>
      <c r="I71">
        <v>15728640</v>
      </c>
      <c r="J71">
        <v>8192</v>
      </c>
      <c r="K71">
        <v>96.644099999999995</v>
      </c>
      <c r="L71">
        <v>10.347200000000001</v>
      </c>
      <c r="M71">
        <v>1.51006</v>
      </c>
      <c r="N71">
        <v>5</v>
      </c>
    </row>
    <row r="72" spans="1:14" ht="12.75">
      <c r="A72">
        <v>6</v>
      </c>
      <c r="B72">
        <v>32</v>
      </c>
      <c r="C72">
        <v>1</v>
      </c>
      <c r="D72">
        <v>1920</v>
      </c>
      <c r="E72">
        <v>0.13450999999999999</v>
      </c>
      <c r="F72">
        <v>6</v>
      </c>
      <c r="G72">
        <v>6</v>
      </c>
      <c r="H72">
        <v>0</v>
      </c>
      <c r="I72">
        <v>1920</v>
      </c>
      <c r="J72">
        <v>1</v>
      </c>
      <c r="K72">
        <v>14274.1</v>
      </c>
      <c r="L72">
        <v>7.00572E-2</v>
      </c>
      <c r="M72">
        <v>223.03200000000001</v>
      </c>
      <c r="N72">
        <v>6</v>
      </c>
    </row>
    <row r="73" spans="1:14" ht="12.75">
      <c r="A73">
        <v>6</v>
      </c>
      <c r="B73">
        <v>32</v>
      </c>
      <c r="C73">
        <v>2</v>
      </c>
      <c r="D73">
        <v>1920</v>
      </c>
      <c r="E73">
        <v>0.138789</v>
      </c>
      <c r="F73">
        <v>15</v>
      </c>
      <c r="G73">
        <v>15</v>
      </c>
      <c r="H73">
        <v>0</v>
      </c>
      <c r="I73">
        <v>3840</v>
      </c>
      <c r="J73">
        <v>2</v>
      </c>
      <c r="K73">
        <v>13834</v>
      </c>
      <c r="L73">
        <v>7.2285699999999994E-2</v>
      </c>
      <c r="M73">
        <v>216.15600000000001</v>
      </c>
      <c r="N73">
        <v>6</v>
      </c>
    </row>
    <row r="74" spans="1:14" ht="12.75">
      <c r="A74">
        <v>6</v>
      </c>
      <c r="B74">
        <v>32</v>
      </c>
      <c r="C74">
        <v>4</v>
      </c>
      <c r="D74">
        <v>1920</v>
      </c>
      <c r="E74">
        <v>0.14389099999999999</v>
      </c>
      <c r="F74">
        <v>69</v>
      </c>
      <c r="G74">
        <v>69</v>
      </c>
      <c r="H74">
        <v>0</v>
      </c>
      <c r="I74">
        <v>7680</v>
      </c>
      <c r="J74">
        <v>4</v>
      </c>
      <c r="K74">
        <v>13343.5</v>
      </c>
      <c r="L74">
        <v>7.4943099999999999E-2</v>
      </c>
      <c r="M74">
        <v>208.49100000000001</v>
      </c>
      <c r="N74">
        <v>6</v>
      </c>
    </row>
    <row r="75" spans="1:14" ht="12.75">
      <c r="A75">
        <v>6</v>
      </c>
      <c r="B75">
        <v>32</v>
      </c>
      <c r="C75">
        <v>8</v>
      </c>
      <c r="D75">
        <v>1920</v>
      </c>
      <c r="E75">
        <v>0.13546</v>
      </c>
      <c r="F75">
        <v>108</v>
      </c>
      <c r="G75">
        <v>108</v>
      </c>
      <c r="H75">
        <v>0</v>
      </c>
      <c r="I75">
        <v>15360</v>
      </c>
      <c r="J75">
        <v>8</v>
      </c>
      <c r="K75">
        <v>14173.9</v>
      </c>
      <c r="L75">
        <v>7.0552299999999998E-2</v>
      </c>
      <c r="M75">
        <v>221.46700000000001</v>
      </c>
      <c r="N75">
        <v>6</v>
      </c>
    </row>
    <row r="76" spans="1:14" ht="12.75">
      <c r="A76">
        <v>6</v>
      </c>
      <c r="B76">
        <v>32</v>
      </c>
      <c r="C76">
        <v>16</v>
      </c>
      <c r="D76">
        <v>1920</v>
      </c>
      <c r="E76">
        <v>0.12736500000000001</v>
      </c>
      <c r="F76">
        <v>178</v>
      </c>
      <c r="G76">
        <v>178</v>
      </c>
      <c r="H76">
        <v>0</v>
      </c>
      <c r="I76">
        <v>30720</v>
      </c>
      <c r="J76">
        <v>16</v>
      </c>
      <c r="K76">
        <v>15074.8</v>
      </c>
      <c r="L76">
        <v>6.6335699999999997E-2</v>
      </c>
      <c r="M76">
        <v>235.54400000000001</v>
      </c>
      <c r="N76">
        <v>6</v>
      </c>
    </row>
    <row r="77" spans="1:14" ht="12.75">
      <c r="A77">
        <v>6</v>
      </c>
      <c r="B77">
        <v>32</v>
      </c>
      <c r="C77">
        <v>32</v>
      </c>
      <c r="D77">
        <v>1920</v>
      </c>
      <c r="E77">
        <v>0.12572</v>
      </c>
      <c r="F77">
        <v>360</v>
      </c>
      <c r="G77">
        <v>360</v>
      </c>
      <c r="H77">
        <v>0</v>
      </c>
      <c r="I77">
        <v>61440</v>
      </c>
      <c r="J77">
        <v>32</v>
      </c>
      <c r="K77">
        <v>15272.1</v>
      </c>
      <c r="L77">
        <v>6.5478900000000007E-2</v>
      </c>
      <c r="M77">
        <v>238.626</v>
      </c>
      <c r="N77">
        <v>6</v>
      </c>
    </row>
    <row r="78" spans="1:14" ht="12.75">
      <c r="A78">
        <v>6</v>
      </c>
      <c r="B78">
        <v>32</v>
      </c>
      <c r="C78">
        <v>64</v>
      </c>
      <c r="D78">
        <v>1920</v>
      </c>
      <c r="E78">
        <v>0.13692499999999999</v>
      </c>
      <c r="F78">
        <v>696</v>
      </c>
      <c r="G78">
        <v>696</v>
      </c>
      <c r="H78">
        <v>0</v>
      </c>
      <c r="I78">
        <v>122880</v>
      </c>
      <c r="J78">
        <v>64</v>
      </c>
      <c r="K78">
        <v>14022.3</v>
      </c>
      <c r="L78">
        <v>7.1315100000000006E-2</v>
      </c>
      <c r="M78">
        <v>219.09800000000001</v>
      </c>
      <c r="N78">
        <v>6</v>
      </c>
    </row>
    <row r="79" spans="1:14" ht="12.75">
      <c r="A79">
        <v>6</v>
      </c>
      <c r="B79">
        <v>32</v>
      </c>
      <c r="C79">
        <v>128</v>
      </c>
      <c r="D79">
        <v>1920</v>
      </c>
      <c r="E79">
        <v>0.16209899999999999</v>
      </c>
      <c r="F79">
        <v>1410</v>
      </c>
      <c r="G79">
        <v>1398</v>
      </c>
      <c r="H79">
        <v>12</v>
      </c>
      <c r="I79">
        <v>245760</v>
      </c>
      <c r="J79">
        <v>128</v>
      </c>
      <c r="K79">
        <v>11844.6</v>
      </c>
      <c r="L79">
        <v>8.4426699999999993E-2</v>
      </c>
      <c r="M79">
        <v>185.072</v>
      </c>
      <c r="N79">
        <v>6</v>
      </c>
    </row>
    <row r="80" spans="1:14" ht="12.75">
      <c r="A80">
        <v>6</v>
      </c>
      <c r="B80">
        <v>32</v>
      </c>
      <c r="C80">
        <v>256</v>
      </c>
      <c r="D80">
        <v>1920</v>
      </c>
      <c r="E80">
        <v>0.29919000000000001</v>
      </c>
      <c r="F80">
        <v>2890</v>
      </c>
      <c r="G80">
        <v>2875</v>
      </c>
      <c r="H80">
        <v>15</v>
      </c>
      <c r="I80">
        <v>491520</v>
      </c>
      <c r="J80">
        <v>256</v>
      </c>
      <c r="K80">
        <v>6417.33</v>
      </c>
      <c r="L80">
        <v>0.15582799999999999</v>
      </c>
      <c r="M80">
        <v>100.271</v>
      </c>
      <c r="N80">
        <v>6</v>
      </c>
    </row>
    <row r="81" spans="1:14" ht="12.75">
      <c r="A81">
        <v>6</v>
      </c>
      <c r="B81">
        <v>32</v>
      </c>
      <c r="C81">
        <v>512</v>
      </c>
      <c r="D81">
        <v>1920</v>
      </c>
      <c r="E81">
        <v>0.70788899999999999</v>
      </c>
      <c r="F81">
        <v>5818</v>
      </c>
      <c r="G81">
        <v>5743</v>
      </c>
      <c r="H81">
        <v>75</v>
      </c>
      <c r="I81">
        <v>983040</v>
      </c>
      <c r="J81">
        <v>512</v>
      </c>
      <c r="K81">
        <v>2712.29</v>
      </c>
      <c r="L81">
        <v>0.36869200000000002</v>
      </c>
      <c r="M81">
        <v>42.3795</v>
      </c>
      <c r="N81">
        <v>6</v>
      </c>
    </row>
    <row r="82" spans="1:14" ht="12.75">
      <c r="A82">
        <v>6</v>
      </c>
      <c r="B82">
        <v>32</v>
      </c>
      <c r="C82">
        <v>1024</v>
      </c>
      <c r="D82">
        <v>1920</v>
      </c>
      <c r="E82">
        <v>1.1372100000000001</v>
      </c>
      <c r="F82">
        <v>11818</v>
      </c>
      <c r="G82">
        <v>11483</v>
      </c>
      <c r="H82">
        <v>335</v>
      </c>
      <c r="I82">
        <v>1966080</v>
      </c>
      <c r="J82">
        <v>1024</v>
      </c>
      <c r="K82">
        <v>1688.34</v>
      </c>
      <c r="L82">
        <v>0.59229699999999996</v>
      </c>
      <c r="M82">
        <v>26.380299999999998</v>
      </c>
      <c r="N82">
        <v>6</v>
      </c>
    </row>
    <row r="83" spans="1:14" ht="12.75">
      <c r="A83">
        <v>6</v>
      </c>
      <c r="B83">
        <v>32</v>
      </c>
      <c r="C83">
        <v>2048</v>
      </c>
      <c r="D83">
        <v>1920</v>
      </c>
      <c r="E83">
        <v>2.6091500000000001</v>
      </c>
      <c r="F83">
        <v>24835</v>
      </c>
      <c r="G83">
        <v>23507</v>
      </c>
      <c r="H83">
        <v>1328</v>
      </c>
      <c r="I83">
        <v>3932160</v>
      </c>
      <c r="J83">
        <v>2048</v>
      </c>
      <c r="K83">
        <v>735.87300000000005</v>
      </c>
      <c r="L83">
        <v>1.35893</v>
      </c>
      <c r="M83">
        <v>11.497999999999999</v>
      </c>
      <c r="N83">
        <v>6</v>
      </c>
    </row>
    <row r="84" spans="1:14" ht="12.75">
      <c r="A84">
        <v>6</v>
      </c>
      <c r="B84">
        <v>32</v>
      </c>
      <c r="C84">
        <v>4096</v>
      </c>
      <c r="D84">
        <v>1920</v>
      </c>
      <c r="E84">
        <v>7.4681100000000002</v>
      </c>
      <c r="F84">
        <v>54105</v>
      </c>
      <c r="G84">
        <v>48710</v>
      </c>
      <c r="H84">
        <v>5395</v>
      </c>
      <c r="I84">
        <v>7864320</v>
      </c>
      <c r="J84">
        <v>4096</v>
      </c>
      <c r="K84">
        <v>257.09300000000002</v>
      </c>
      <c r="L84">
        <v>3.88964</v>
      </c>
      <c r="M84">
        <v>4.01708</v>
      </c>
      <c r="N84">
        <v>6</v>
      </c>
    </row>
    <row r="85" spans="1:14" ht="12.75">
      <c r="A85">
        <v>6</v>
      </c>
      <c r="B85">
        <v>32</v>
      </c>
      <c r="C85">
        <v>8192</v>
      </c>
      <c r="D85">
        <v>1920</v>
      </c>
      <c r="E85">
        <v>18.629000000000001</v>
      </c>
      <c r="F85">
        <v>118715</v>
      </c>
      <c r="G85">
        <v>96973</v>
      </c>
      <c r="H85">
        <v>21742</v>
      </c>
      <c r="I85">
        <v>15728640</v>
      </c>
      <c r="J85">
        <v>8192</v>
      </c>
      <c r="K85">
        <v>103.065</v>
      </c>
      <c r="L85">
        <v>9.70261</v>
      </c>
      <c r="M85">
        <v>1.61039</v>
      </c>
      <c r="N85">
        <v>6</v>
      </c>
    </row>
    <row r="86" spans="1:14" ht="12.75">
      <c r="A86">
        <v>7</v>
      </c>
      <c r="B86">
        <v>32</v>
      </c>
      <c r="C86">
        <v>1</v>
      </c>
      <c r="D86">
        <v>1920</v>
      </c>
      <c r="E86">
        <v>0.17403399999999999</v>
      </c>
      <c r="F86">
        <v>6</v>
      </c>
      <c r="G86">
        <v>6</v>
      </c>
      <c r="H86">
        <v>0</v>
      </c>
      <c r="I86">
        <v>1920</v>
      </c>
      <c r="J86">
        <v>1</v>
      </c>
      <c r="K86">
        <v>11032.3</v>
      </c>
      <c r="L86">
        <v>9.0642700000000007E-2</v>
      </c>
      <c r="M86">
        <v>172.38</v>
      </c>
      <c r="N86">
        <v>7</v>
      </c>
    </row>
    <row r="87" spans="1:14" ht="12.75">
      <c r="A87">
        <v>7</v>
      </c>
      <c r="B87">
        <v>32</v>
      </c>
      <c r="C87">
        <v>2</v>
      </c>
      <c r="D87">
        <v>1920</v>
      </c>
      <c r="E87">
        <v>0.147393</v>
      </c>
      <c r="F87">
        <v>15</v>
      </c>
      <c r="G87">
        <v>15</v>
      </c>
      <c r="H87">
        <v>0</v>
      </c>
      <c r="I87">
        <v>3840</v>
      </c>
      <c r="J87">
        <v>2</v>
      </c>
      <c r="K87">
        <v>13026.4</v>
      </c>
      <c r="L87">
        <v>7.6767000000000002E-2</v>
      </c>
      <c r="M87">
        <v>203.53800000000001</v>
      </c>
      <c r="N87">
        <v>7</v>
      </c>
    </row>
    <row r="88" spans="1:14" ht="12.75">
      <c r="A88">
        <v>7</v>
      </c>
      <c r="B88">
        <v>32</v>
      </c>
      <c r="C88">
        <v>4</v>
      </c>
      <c r="D88">
        <v>1920</v>
      </c>
      <c r="E88">
        <v>0.19479299999999999</v>
      </c>
      <c r="F88">
        <v>69</v>
      </c>
      <c r="G88">
        <v>69</v>
      </c>
      <c r="H88">
        <v>0</v>
      </c>
      <c r="I88">
        <v>7680</v>
      </c>
      <c r="J88">
        <v>4</v>
      </c>
      <c r="K88">
        <v>9856.64</v>
      </c>
      <c r="L88">
        <v>0.101454</v>
      </c>
      <c r="M88">
        <v>154.01</v>
      </c>
      <c r="N88">
        <v>7</v>
      </c>
    </row>
    <row r="89" spans="1:14" ht="12.75">
      <c r="A89">
        <v>7</v>
      </c>
      <c r="B89">
        <v>32</v>
      </c>
      <c r="C89">
        <v>8</v>
      </c>
      <c r="D89">
        <v>1920</v>
      </c>
      <c r="E89">
        <v>0.15851199999999999</v>
      </c>
      <c r="F89">
        <v>108</v>
      </c>
      <c r="G89">
        <v>108</v>
      </c>
      <c r="H89">
        <v>0</v>
      </c>
      <c r="I89">
        <v>15360</v>
      </c>
      <c r="J89">
        <v>8</v>
      </c>
      <c r="K89">
        <v>12112.7</v>
      </c>
      <c r="L89">
        <v>8.2558199999999998E-2</v>
      </c>
      <c r="M89">
        <v>189.26</v>
      </c>
      <c r="N89">
        <v>7</v>
      </c>
    </row>
    <row r="90" spans="1:14" ht="12.75">
      <c r="A90">
        <v>7</v>
      </c>
      <c r="B90">
        <v>32</v>
      </c>
      <c r="C90">
        <v>16</v>
      </c>
      <c r="D90">
        <v>1920</v>
      </c>
      <c r="E90">
        <v>0.21468200000000001</v>
      </c>
      <c r="F90">
        <v>178</v>
      </c>
      <c r="G90">
        <v>178</v>
      </c>
      <c r="H90">
        <v>0</v>
      </c>
      <c r="I90">
        <v>30720</v>
      </c>
      <c r="J90">
        <v>16</v>
      </c>
      <c r="K90">
        <v>8943.48</v>
      </c>
      <c r="L90">
        <v>0.111813</v>
      </c>
      <c r="M90">
        <v>139.74199999999999</v>
      </c>
      <c r="N90">
        <v>7</v>
      </c>
    </row>
    <row r="91" spans="1:14" ht="12.75">
      <c r="A91">
        <v>7</v>
      </c>
      <c r="B91">
        <v>32</v>
      </c>
      <c r="C91">
        <v>32</v>
      </c>
      <c r="D91">
        <v>1920</v>
      </c>
      <c r="E91">
        <v>0.16759299999999999</v>
      </c>
      <c r="F91">
        <v>360</v>
      </c>
      <c r="G91">
        <v>360</v>
      </c>
      <c r="H91">
        <v>0</v>
      </c>
      <c r="I91">
        <v>61440</v>
      </c>
      <c r="J91">
        <v>32</v>
      </c>
      <c r="K91">
        <v>11456.3</v>
      </c>
      <c r="L91">
        <v>8.7288099999999993E-2</v>
      </c>
      <c r="M91">
        <v>179.005</v>
      </c>
      <c r="N91">
        <v>7</v>
      </c>
    </row>
    <row r="92" spans="1:14" ht="12.75">
      <c r="A92">
        <v>7</v>
      </c>
      <c r="B92">
        <v>32</v>
      </c>
      <c r="C92">
        <v>64</v>
      </c>
      <c r="D92">
        <v>1920</v>
      </c>
      <c r="E92">
        <v>0.16170000000000001</v>
      </c>
      <c r="F92">
        <v>696</v>
      </c>
      <c r="G92">
        <v>696</v>
      </c>
      <c r="H92">
        <v>0</v>
      </c>
      <c r="I92">
        <v>122880</v>
      </c>
      <c r="J92">
        <v>64</v>
      </c>
      <c r="K92">
        <v>11873.8</v>
      </c>
      <c r="L92">
        <v>8.4218899999999999E-2</v>
      </c>
      <c r="M92">
        <v>185.52799999999999</v>
      </c>
      <c r="N92">
        <v>7</v>
      </c>
    </row>
    <row r="93" spans="1:14" ht="12.75">
      <c r="A93">
        <v>7</v>
      </c>
      <c r="B93">
        <v>32</v>
      </c>
      <c r="C93">
        <v>128</v>
      </c>
      <c r="D93">
        <v>1920</v>
      </c>
      <c r="E93">
        <v>0.168181</v>
      </c>
      <c r="F93">
        <v>1396</v>
      </c>
      <c r="G93">
        <v>1390</v>
      </c>
      <c r="H93">
        <v>6</v>
      </c>
      <c r="I93">
        <v>245760</v>
      </c>
      <c r="J93">
        <v>128</v>
      </c>
      <c r="K93">
        <v>11416.3</v>
      </c>
      <c r="L93">
        <v>8.7594400000000003E-2</v>
      </c>
      <c r="M93">
        <v>178.37899999999999</v>
      </c>
      <c r="N93">
        <v>7</v>
      </c>
    </row>
    <row r="94" spans="1:14" ht="12.75">
      <c r="A94">
        <v>7</v>
      </c>
      <c r="B94">
        <v>32</v>
      </c>
      <c r="C94">
        <v>256</v>
      </c>
      <c r="D94">
        <v>1920</v>
      </c>
      <c r="E94">
        <v>0.29630099999999998</v>
      </c>
      <c r="F94">
        <v>2864</v>
      </c>
      <c r="G94">
        <v>2844</v>
      </c>
      <c r="H94">
        <v>20</v>
      </c>
      <c r="I94">
        <v>491520</v>
      </c>
      <c r="J94">
        <v>256</v>
      </c>
      <c r="K94">
        <v>6479.89</v>
      </c>
      <c r="L94">
        <v>0.15432299999999999</v>
      </c>
      <c r="M94">
        <v>101.248</v>
      </c>
      <c r="N94">
        <v>7</v>
      </c>
    </row>
    <row r="95" spans="1:14" ht="12.75">
      <c r="A95">
        <v>7</v>
      </c>
      <c r="B95">
        <v>32</v>
      </c>
      <c r="C95">
        <v>512</v>
      </c>
      <c r="D95">
        <v>1920</v>
      </c>
      <c r="E95">
        <v>0.77463800000000005</v>
      </c>
      <c r="F95">
        <v>5814</v>
      </c>
      <c r="G95">
        <v>5721</v>
      </c>
      <c r="H95">
        <v>93</v>
      </c>
      <c r="I95">
        <v>983040</v>
      </c>
      <c r="J95">
        <v>512</v>
      </c>
      <c r="K95">
        <v>2478.58</v>
      </c>
      <c r="L95">
        <v>0.40345799999999998</v>
      </c>
      <c r="M95">
        <v>38.727699999999999</v>
      </c>
      <c r="N95">
        <v>7</v>
      </c>
    </row>
    <row r="96" spans="1:14" ht="12.75">
      <c r="A96">
        <v>7</v>
      </c>
      <c r="B96">
        <v>32</v>
      </c>
      <c r="C96">
        <v>1024</v>
      </c>
      <c r="D96">
        <v>1920</v>
      </c>
      <c r="E96">
        <v>1.20852</v>
      </c>
      <c r="F96">
        <v>11860</v>
      </c>
      <c r="G96">
        <v>11542</v>
      </c>
      <c r="H96">
        <v>318</v>
      </c>
      <c r="I96">
        <v>1966080</v>
      </c>
      <c r="J96">
        <v>1024</v>
      </c>
      <c r="K96">
        <v>1588.72</v>
      </c>
      <c r="L96">
        <v>0.629436</v>
      </c>
      <c r="M96">
        <v>24.823799999999999</v>
      </c>
      <c r="N96">
        <v>7</v>
      </c>
    </row>
    <row r="97" spans="1:14" ht="12.75">
      <c r="A97">
        <v>7</v>
      </c>
      <c r="B97">
        <v>32</v>
      </c>
      <c r="C97">
        <v>2048</v>
      </c>
      <c r="D97">
        <v>1920</v>
      </c>
      <c r="E97">
        <v>2.6103000000000001</v>
      </c>
      <c r="F97">
        <v>24883</v>
      </c>
      <c r="G97">
        <v>23516</v>
      </c>
      <c r="H97">
        <v>1367</v>
      </c>
      <c r="I97">
        <v>3932160</v>
      </c>
      <c r="J97">
        <v>2048</v>
      </c>
      <c r="K97">
        <v>735.54899999999998</v>
      </c>
      <c r="L97">
        <v>1.3595299999999999</v>
      </c>
      <c r="M97">
        <v>11.493</v>
      </c>
      <c r="N97">
        <v>7</v>
      </c>
    </row>
    <row r="98" spans="1:14" ht="12.75">
      <c r="A98">
        <v>7</v>
      </c>
      <c r="B98">
        <v>32</v>
      </c>
      <c r="C98">
        <v>4096</v>
      </c>
      <c r="D98">
        <v>1920</v>
      </c>
      <c r="E98">
        <v>7.5556000000000001</v>
      </c>
      <c r="F98">
        <v>54106</v>
      </c>
      <c r="G98">
        <v>48637</v>
      </c>
      <c r="H98">
        <v>5469</v>
      </c>
      <c r="I98">
        <v>7864320</v>
      </c>
      <c r="J98">
        <v>4096</v>
      </c>
      <c r="K98">
        <v>254.11600000000001</v>
      </c>
      <c r="L98">
        <v>3.9352100000000001</v>
      </c>
      <c r="M98">
        <v>3.9705599999999999</v>
      </c>
      <c r="N98">
        <v>7</v>
      </c>
    </row>
    <row r="99" spans="1:14" ht="12.75">
      <c r="A99">
        <v>7</v>
      </c>
      <c r="B99">
        <v>32</v>
      </c>
      <c r="C99">
        <v>8192</v>
      </c>
      <c r="D99">
        <v>1920</v>
      </c>
      <c r="E99">
        <v>17.713799999999999</v>
      </c>
      <c r="F99">
        <v>118710</v>
      </c>
      <c r="G99">
        <v>96666</v>
      </c>
      <c r="H99">
        <v>22044</v>
      </c>
      <c r="I99">
        <v>15728640</v>
      </c>
      <c r="J99">
        <v>8192</v>
      </c>
      <c r="K99">
        <v>108.39</v>
      </c>
      <c r="L99">
        <v>9.2259499999999992</v>
      </c>
      <c r="M99">
        <v>1.6935899999999999</v>
      </c>
      <c r="N99">
        <v>7</v>
      </c>
    </row>
    <row r="100" spans="1:14" ht="12.75">
      <c r="A100">
        <v>8</v>
      </c>
      <c r="B100">
        <v>32</v>
      </c>
      <c r="C100">
        <v>1</v>
      </c>
      <c r="D100">
        <v>1920</v>
      </c>
      <c r="E100">
        <v>0.22142800000000001</v>
      </c>
      <c r="F100">
        <v>6</v>
      </c>
      <c r="G100">
        <v>6</v>
      </c>
      <c r="H100">
        <v>0</v>
      </c>
      <c r="I100">
        <v>1920</v>
      </c>
      <c r="J100">
        <v>1</v>
      </c>
      <c r="K100">
        <v>8671</v>
      </c>
      <c r="L100">
        <v>0.115327</v>
      </c>
      <c r="M100">
        <v>135.48400000000001</v>
      </c>
      <c r="N100">
        <v>8</v>
      </c>
    </row>
    <row r="101" spans="1:14" ht="12.75">
      <c r="A101">
        <v>8</v>
      </c>
      <c r="B101">
        <v>32</v>
      </c>
      <c r="C101">
        <v>2</v>
      </c>
      <c r="D101">
        <v>1920</v>
      </c>
      <c r="E101">
        <v>0.198349</v>
      </c>
      <c r="F101">
        <v>15</v>
      </c>
      <c r="G101">
        <v>15</v>
      </c>
      <c r="H101">
        <v>0</v>
      </c>
      <c r="I101">
        <v>3840</v>
      </c>
      <c r="J101">
        <v>2</v>
      </c>
      <c r="K101">
        <v>9679.91</v>
      </c>
      <c r="L101">
        <v>0.103307</v>
      </c>
      <c r="M101">
        <v>151.249</v>
      </c>
      <c r="N101">
        <v>8</v>
      </c>
    </row>
    <row r="102" spans="1:14" ht="12.75">
      <c r="A102">
        <v>8</v>
      </c>
      <c r="B102">
        <v>32</v>
      </c>
      <c r="C102">
        <v>4</v>
      </c>
      <c r="D102">
        <v>1920</v>
      </c>
      <c r="E102">
        <v>0.28629399999999999</v>
      </c>
      <c r="F102">
        <v>69</v>
      </c>
      <c r="G102">
        <v>69</v>
      </c>
      <c r="H102">
        <v>0</v>
      </c>
      <c r="I102">
        <v>7680</v>
      </c>
      <c r="J102">
        <v>4</v>
      </c>
      <c r="K102">
        <v>6706.4</v>
      </c>
      <c r="L102">
        <v>0.14911099999999999</v>
      </c>
      <c r="M102">
        <v>104.788</v>
      </c>
      <c r="N102">
        <v>8</v>
      </c>
    </row>
    <row r="103" spans="1:14" ht="12.75">
      <c r="A103">
        <v>8</v>
      </c>
      <c r="B103">
        <v>32</v>
      </c>
      <c r="C103">
        <v>8</v>
      </c>
      <c r="D103">
        <v>1920</v>
      </c>
      <c r="E103">
        <v>0.24995100000000001</v>
      </c>
      <c r="F103">
        <v>108</v>
      </c>
      <c r="G103">
        <v>108</v>
      </c>
      <c r="H103">
        <v>0</v>
      </c>
      <c r="I103">
        <v>15360</v>
      </c>
      <c r="J103">
        <v>8</v>
      </c>
      <c r="K103">
        <v>7681.5</v>
      </c>
      <c r="L103">
        <v>0.13018299999999999</v>
      </c>
      <c r="M103">
        <v>120.023</v>
      </c>
      <c r="N103">
        <v>8</v>
      </c>
    </row>
    <row r="104" spans="1:14" ht="12.75">
      <c r="A104">
        <v>8</v>
      </c>
      <c r="B104">
        <v>32</v>
      </c>
      <c r="C104">
        <v>16</v>
      </c>
      <c r="D104">
        <v>1920</v>
      </c>
      <c r="E104">
        <v>0.202987</v>
      </c>
      <c r="F104">
        <v>178</v>
      </c>
      <c r="G104">
        <v>178</v>
      </c>
      <c r="H104">
        <v>0</v>
      </c>
      <c r="I104">
        <v>30720</v>
      </c>
      <c r="J104">
        <v>16</v>
      </c>
      <c r="K104">
        <v>9458.74</v>
      </c>
      <c r="L104">
        <v>0.105722</v>
      </c>
      <c r="M104">
        <v>147.79300000000001</v>
      </c>
      <c r="N104">
        <v>8</v>
      </c>
    </row>
    <row r="105" spans="1:14" ht="12.75">
      <c r="A105">
        <v>8</v>
      </c>
      <c r="B105">
        <v>32</v>
      </c>
      <c r="C105">
        <v>32</v>
      </c>
      <c r="D105">
        <v>1920</v>
      </c>
      <c r="E105">
        <v>0.27133099999999999</v>
      </c>
      <c r="F105">
        <v>360</v>
      </c>
      <c r="G105">
        <v>360</v>
      </c>
      <c r="H105">
        <v>0</v>
      </c>
      <c r="I105">
        <v>61440</v>
      </c>
      <c r="J105">
        <v>32</v>
      </c>
      <c r="K105">
        <v>7076.24</v>
      </c>
      <c r="L105">
        <v>0.141318</v>
      </c>
      <c r="M105">
        <v>110.566</v>
      </c>
      <c r="N105">
        <v>8</v>
      </c>
    </row>
    <row r="106" spans="1:14" ht="12.75">
      <c r="A106">
        <v>8</v>
      </c>
      <c r="B106">
        <v>32</v>
      </c>
      <c r="C106">
        <v>64</v>
      </c>
      <c r="D106">
        <v>1920</v>
      </c>
      <c r="E106">
        <v>0.183008</v>
      </c>
      <c r="F106">
        <v>696</v>
      </c>
      <c r="G106">
        <v>696</v>
      </c>
      <c r="H106">
        <v>0</v>
      </c>
      <c r="I106">
        <v>122880</v>
      </c>
      <c r="J106">
        <v>64</v>
      </c>
      <c r="K106">
        <v>10491.3</v>
      </c>
      <c r="L106">
        <v>9.5316799999999993E-2</v>
      </c>
      <c r="M106">
        <v>163.92699999999999</v>
      </c>
      <c r="N106">
        <v>8</v>
      </c>
    </row>
    <row r="107" spans="1:14" ht="12.75">
      <c r="A107">
        <v>8</v>
      </c>
      <c r="B107">
        <v>32</v>
      </c>
      <c r="C107">
        <v>128</v>
      </c>
      <c r="D107">
        <v>1920</v>
      </c>
      <c r="E107">
        <v>0.19439899999999999</v>
      </c>
      <c r="F107">
        <v>1399</v>
      </c>
      <c r="G107">
        <v>1393</v>
      </c>
      <c r="H107">
        <v>6</v>
      </c>
      <c r="I107">
        <v>245760</v>
      </c>
      <c r="J107">
        <v>128</v>
      </c>
      <c r="K107">
        <v>9876.6200000000008</v>
      </c>
      <c r="L107">
        <v>0.10124900000000001</v>
      </c>
      <c r="M107">
        <v>154.322</v>
      </c>
      <c r="N107">
        <v>8</v>
      </c>
    </row>
    <row r="108" spans="1:14" ht="12.75">
      <c r="A108">
        <v>8</v>
      </c>
      <c r="B108">
        <v>32</v>
      </c>
      <c r="C108">
        <v>256</v>
      </c>
      <c r="D108">
        <v>1920</v>
      </c>
      <c r="E108">
        <v>0.34492299999999998</v>
      </c>
      <c r="F108">
        <v>2880</v>
      </c>
      <c r="G108">
        <v>2860</v>
      </c>
      <c r="H108">
        <v>20</v>
      </c>
      <c r="I108">
        <v>491520</v>
      </c>
      <c r="J108">
        <v>256</v>
      </c>
      <c r="K108">
        <v>5566.46</v>
      </c>
      <c r="L108">
        <v>0.179647</v>
      </c>
      <c r="M108">
        <v>86.975999999999999</v>
      </c>
      <c r="N108">
        <v>8</v>
      </c>
    </row>
    <row r="109" spans="1:14" ht="12.75">
      <c r="A109">
        <v>8</v>
      </c>
      <c r="B109">
        <v>32</v>
      </c>
      <c r="C109">
        <v>512</v>
      </c>
      <c r="D109">
        <v>1920</v>
      </c>
      <c r="E109">
        <v>0.83558100000000002</v>
      </c>
      <c r="F109">
        <v>5852</v>
      </c>
      <c r="G109">
        <v>5766</v>
      </c>
      <c r="H109">
        <v>86</v>
      </c>
      <c r="I109">
        <v>983040</v>
      </c>
      <c r="J109">
        <v>512</v>
      </c>
      <c r="K109">
        <v>2297.8000000000002</v>
      </c>
      <c r="L109">
        <v>0.43519799999999997</v>
      </c>
      <c r="M109">
        <v>35.903199999999998</v>
      </c>
      <c r="N109">
        <v>8</v>
      </c>
    </row>
    <row r="110" spans="1:14" ht="12.75">
      <c r="A110">
        <v>8</v>
      </c>
      <c r="B110">
        <v>32</v>
      </c>
      <c r="C110">
        <v>1024</v>
      </c>
      <c r="D110">
        <v>1920</v>
      </c>
      <c r="E110">
        <v>1.2852300000000001</v>
      </c>
      <c r="F110">
        <v>11946</v>
      </c>
      <c r="G110">
        <v>11630</v>
      </c>
      <c r="H110">
        <v>316</v>
      </c>
      <c r="I110">
        <v>1966080</v>
      </c>
      <c r="J110">
        <v>1024</v>
      </c>
      <c r="K110">
        <v>1493.89</v>
      </c>
      <c r="L110">
        <v>0.66939199999999999</v>
      </c>
      <c r="M110">
        <v>23.342099999999999</v>
      </c>
      <c r="N110">
        <v>8</v>
      </c>
    </row>
    <row r="111" spans="1:14" ht="12.75">
      <c r="A111">
        <v>8</v>
      </c>
      <c r="B111">
        <v>32</v>
      </c>
      <c r="C111">
        <v>2048</v>
      </c>
      <c r="D111">
        <v>1920</v>
      </c>
      <c r="E111">
        <v>2.5815899999999998</v>
      </c>
      <c r="F111">
        <v>25302</v>
      </c>
      <c r="G111">
        <v>23901</v>
      </c>
      <c r="H111">
        <v>1401</v>
      </c>
      <c r="I111">
        <v>3932160</v>
      </c>
      <c r="J111">
        <v>2048</v>
      </c>
      <c r="K111">
        <v>743.72900000000004</v>
      </c>
      <c r="L111">
        <v>1.3445800000000001</v>
      </c>
      <c r="M111">
        <v>11.620799999999999</v>
      </c>
      <c r="N111">
        <v>8</v>
      </c>
    </row>
    <row r="112" spans="1:14" ht="12.75">
      <c r="A112">
        <v>8</v>
      </c>
      <c r="B112">
        <v>32</v>
      </c>
      <c r="C112">
        <v>4096</v>
      </c>
      <c r="D112">
        <v>1920</v>
      </c>
      <c r="E112">
        <v>8.0999199999999991</v>
      </c>
      <c r="F112">
        <v>53883</v>
      </c>
      <c r="G112">
        <v>48455</v>
      </c>
      <c r="H112">
        <v>5428</v>
      </c>
      <c r="I112">
        <v>7864320</v>
      </c>
      <c r="J112">
        <v>4096</v>
      </c>
      <c r="K112">
        <v>237.03899999999999</v>
      </c>
      <c r="L112">
        <v>4.2187099999999997</v>
      </c>
      <c r="M112">
        <v>3.7037399999999998</v>
      </c>
      <c r="N112">
        <v>8</v>
      </c>
    </row>
    <row r="113" spans="1:14" ht="12.75">
      <c r="A113">
        <v>8</v>
      </c>
      <c r="B113">
        <v>32</v>
      </c>
      <c r="C113">
        <v>8192</v>
      </c>
      <c r="D113">
        <v>1920</v>
      </c>
      <c r="E113">
        <v>17.558499999999999</v>
      </c>
      <c r="F113">
        <v>119044</v>
      </c>
      <c r="G113">
        <v>97273</v>
      </c>
      <c r="H113">
        <v>21771</v>
      </c>
      <c r="I113">
        <v>15728640</v>
      </c>
      <c r="J113">
        <v>8192</v>
      </c>
      <c r="K113">
        <v>109.348</v>
      </c>
      <c r="L113">
        <v>9.1450800000000001</v>
      </c>
      <c r="M113">
        <v>1.7085699999999999</v>
      </c>
      <c r="N113">
        <v>8</v>
      </c>
    </row>
    <row r="114" spans="1:14" ht="12.75">
      <c r="A114">
        <v>1</v>
      </c>
      <c r="B114">
        <v>64</v>
      </c>
      <c r="C114">
        <v>1</v>
      </c>
      <c r="D114">
        <v>1920</v>
      </c>
      <c r="E114">
        <v>1.38491E-2</v>
      </c>
      <c r="F114">
        <v>5</v>
      </c>
      <c r="G114">
        <v>5</v>
      </c>
      <c r="H114">
        <v>0</v>
      </c>
      <c r="I114">
        <v>1920</v>
      </c>
      <c r="J114">
        <v>1</v>
      </c>
      <c r="K114">
        <v>138637</v>
      </c>
      <c r="L114">
        <v>7.2130600000000003E-3</v>
      </c>
      <c r="M114">
        <v>2166.21</v>
      </c>
      <c r="N114">
        <v>1</v>
      </c>
    </row>
    <row r="115" spans="1:14" ht="12.75">
      <c r="A115">
        <v>1</v>
      </c>
      <c r="B115">
        <v>64</v>
      </c>
      <c r="C115">
        <v>2</v>
      </c>
      <c r="D115">
        <v>1920</v>
      </c>
      <c r="E115">
        <v>1.1683199999999999E-2</v>
      </c>
      <c r="F115">
        <v>10</v>
      </c>
      <c r="G115">
        <v>10</v>
      </c>
      <c r="H115">
        <v>0</v>
      </c>
      <c r="I115">
        <v>3840</v>
      </c>
      <c r="J115">
        <v>2</v>
      </c>
      <c r="K115">
        <v>164338</v>
      </c>
      <c r="L115">
        <v>6.0850100000000001E-3</v>
      </c>
      <c r="M115">
        <v>2567.7800000000002</v>
      </c>
      <c r="N115">
        <v>1</v>
      </c>
    </row>
    <row r="116" spans="1:14" ht="12.75">
      <c r="A116">
        <v>1</v>
      </c>
      <c r="B116">
        <v>64</v>
      </c>
      <c r="C116">
        <v>4</v>
      </c>
      <c r="D116">
        <v>1920</v>
      </c>
      <c r="E116">
        <v>1.2226600000000001E-2</v>
      </c>
      <c r="F116">
        <v>47</v>
      </c>
      <c r="G116">
        <v>47</v>
      </c>
      <c r="H116">
        <v>0</v>
      </c>
      <c r="I116">
        <v>7680</v>
      </c>
      <c r="J116">
        <v>4</v>
      </c>
      <c r="K116">
        <v>157035</v>
      </c>
      <c r="L116">
        <v>6.3680100000000003E-3</v>
      </c>
      <c r="M116">
        <v>2453.67</v>
      </c>
      <c r="N116">
        <v>1</v>
      </c>
    </row>
    <row r="117" spans="1:14" ht="12.75">
      <c r="A117">
        <v>1</v>
      </c>
      <c r="B117">
        <v>64</v>
      </c>
      <c r="C117">
        <v>8</v>
      </c>
      <c r="D117">
        <v>1920</v>
      </c>
      <c r="E117">
        <v>1.23141E-2</v>
      </c>
      <c r="F117">
        <v>72</v>
      </c>
      <c r="G117">
        <v>72</v>
      </c>
      <c r="H117">
        <v>0</v>
      </c>
      <c r="I117">
        <v>15360</v>
      </c>
      <c r="J117">
        <v>8</v>
      </c>
      <c r="K117">
        <v>155919</v>
      </c>
      <c r="L117">
        <v>6.4136000000000002E-3</v>
      </c>
      <c r="M117">
        <v>2436.23</v>
      </c>
      <c r="N117">
        <v>1</v>
      </c>
    </row>
    <row r="118" spans="1:14" ht="12.75">
      <c r="A118">
        <v>1</v>
      </c>
      <c r="B118">
        <v>64</v>
      </c>
      <c r="C118">
        <v>16</v>
      </c>
      <c r="D118">
        <v>1920</v>
      </c>
      <c r="E118">
        <v>1.25962E-2</v>
      </c>
      <c r="F118">
        <v>112</v>
      </c>
      <c r="G118">
        <v>112</v>
      </c>
      <c r="H118">
        <v>0</v>
      </c>
      <c r="I118">
        <v>30720</v>
      </c>
      <c r="J118">
        <v>16</v>
      </c>
      <c r="K118">
        <v>152427</v>
      </c>
      <c r="L118">
        <v>6.5605200000000002E-3</v>
      </c>
      <c r="M118">
        <v>2381.67</v>
      </c>
      <c r="N118">
        <v>1</v>
      </c>
    </row>
    <row r="119" spans="1:14" ht="12.75">
      <c r="A119">
        <v>1</v>
      </c>
      <c r="B119">
        <v>64</v>
      </c>
      <c r="C119">
        <v>32</v>
      </c>
      <c r="D119">
        <v>1920</v>
      </c>
      <c r="E119">
        <v>1.3842800000000001E-2</v>
      </c>
      <c r="F119">
        <v>233</v>
      </c>
      <c r="G119">
        <v>233</v>
      </c>
      <c r="H119">
        <v>0</v>
      </c>
      <c r="I119">
        <v>61440</v>
      </c>
      <c r="J119">
        <v>32</v>
      </c>
      <c r="K119">
        <v>138701</v>
      </c>
      <c r="L119">
        <v>7.2097699999999999E-3</v>
      </c>
      <c r="M119">
        <v>2167.1999999999998</v>
      </c>
      <c r="N119">
        <v>1</v>
      </c>
    </row>
    <row r="120" spans="1:14" ht="12.75">
      <c r="A120">
        <v>1</v>
      </c>
      <c r="B120">
        <v>64</v>
      </c>
      <c r="C120">
        <v>64</v>
      </c>
      <c r="D120">
        <v>1920</v>
      </c>
      <c r="E120">
        <v>1.5841600000000001E-2</v>
      </c>
      <c r="F120">
        <v>444</v>
      </c>
      <c r="G120">
        <v>444</v>
      </c>
      <c r="H120">
        <v>0</v>
      </c>
      <c r="I120">
        <v>122880</v>
      </c>
      <c r="J120">
        <v>64</v>
      </c>
      <c r="K120">
        <v>121200</v>
      </c>
      <c r="L120">
        <v>8.2508300000000007E-3</v>
      </c>
      <c r="M120">
        <v>1893.75</v>
      </c>
      <c r="N120">
        <v>1</v>
      </c>
    </row>
    <row r="121" spans="1:14" ht="12.75">
      <c r="A121">
        <v>1</v>
      </c>
      <c r="B121">
        <v>64</v>
      </c>
      <c r="C121">
        <v>128</v>
      </c>
      <c r="D121">
        <v>1920</v>
      </c>
      <c r="E121">
        <v>3.1039400000000002E-2</v>
      </c>
      <c r="F121">
        <v>879</v>
      </c>
      <c r="G121">
        <v>878</v>
      </c>
      <c r="H121">
        <v>1</v>
      </c>
      <c r="I121">
        <v>245760</v>
      </c>
      <c r="J121">
        <v>128</v>
      </c>
      <c r="K121">
        <v>61856.9</v>
      </c>
      <c r="L121">
        <v>1.6166300000000002E-2</v>
      </c>
      <c r="M121">
        <v>966.51400000000001</v>
      </c>
      <c r="N121">
        <v>1</v>
      </c>
    </row>
    <row r="122" spans="1:14" ht="12.75">
      <c r="A122">
        <v>1</v>
      </c>
      <c r="B122">
        <v>64</v>
      </c>
      <c r="C122">
        <v>256</v>
      </c>
      <c r="D122">
        <v>1920</v>
      </c>
      <c r="E122">
        <v>4.1468600000000001E-2</v>
      </c>
      <c r="F122">
        <v>1876</v>
      </c>
      <c r="G122">
        <v>1873</v>
      </c>
      <c r="H122">
        <v>3</v>
      </c>
      <c r="I122">
        <v>491520</v>
      </c>
      <c r="J122">
        <v>256</v>
      </c>
      <c r="K122">
        <v>46300</v>
      </c>
      <c r="L122">
        <v>2.1598300000000001E-2</v>
      </c>
      <c r="M122">
        <v>723.43799999999999</v>
      </c>
      <c r="N122">
        <v>1</v>
      </c>
    </row>
    <row r="123" spans="1:14" ht="12.75">
      <c r="A123">
        <v>1</v>
      </c>
      <c r="B123">
        <v>64</v>
      </c>
      <c r="C123">
        <v>512</v>
      </c>
      <c r="D123">
        <v>1920</v>
      </c>
      <c r="E123">
        <v>9.9916500000000005E-2</v>
      </c>
      <c r="F123">
        <v>3640</v>
      </c>
      <c r="G123">
        <v>3624</v>
      </c>
      <c r="H123">
        <v>16</v>
      </c>
      <c r="I123">
        <v>983040</v>
      </c>
      <c r="J123">
        <v>512</v>
      </c>
      <c r="K123">
        <v>19216.099999999999</v>
      </c>
      <c r="L123">
        <v>5.2039799999999997E-2</v>
      </c>
      <c r="M123">
        <v>300.25099999999998</v>
      </c>
      <c r="N123">
        <v>1</v>
      </c>
    </row>
    <row r="124" spans="1:14" ht="12.75">
      <c r="A124">
        <v>1</v>
      </c>
      <c r="B124">
        <v>64</v>
      </c>
      <c r="C124">
        <v>1024</v>
      </c>
      <c r="D124">
        <v>1920</v>
      </c>
      <c r="E124">
        <v>0.328295</v>
      </c>
      <c r="F124">
        <v>7399</v>
      </c>
      <c r="G124">
        <v>7345</v>
      </c>
      <c r="H124">
        <v>54</v>
      </c>
      <c r="I124">
        <v>1966080</v>
      </c>
      <c r="J124">
        <v>1024</v>
      </c>
      <c r="K124">
        <v>5848.39</v>
      </c>
      <c r="L124">
        <v>0.170987</v>
      </c>
      <c r="M124">
        <v>91.381100000000004</v>
      </c>
      <c r="N124">
        <v>1</v>
      </c>
    </row>
    <row r="125" spans="1:14" ht="12.75">
      <c r="A125">
        <v>1</v>
      </c>
      <c r="B125">
        <v>64</v>
      </c>
      <c r="C125">
        <v>2048</v>
      </c>
      <c r="D125">
        <v>1920</v>
      </c>
      <c r="E125">
        <v>1.14798</v>
      </c>
      <c r="F125">
        <v>15208</v>
      </c>
      <c r="G125">
        <v>15007</v>
      </c>
      <c r="H125">
        <v>201</v>
      </c>
      <c r="I125">
        <v>3932160</v>
      </c>
      <c r="J125">
        <v>2048</v>
      </c>
      <c r="K125">
        <v>1672.5</v>
      </c>
      <c r="L125">
        <v>0.59790699999999997</v>
      </c>
      <c r="M125">
        <v>26.1328</v>
      </c>
      <c r="N125">
        <v>1</v>
      </c>
    </row>
    <row r="126" spans="1:14" ht="12.75">
      <c r="A126">
        <v>1</v>
      </c>
      <c r="B126">
        <v>64</v>
      </c>
      <c r="C126">
        <v>4096</v>
      </c>
      <c r="D126">
        <v>1920</v>
      </c>
      <c r="E126">
        <v>4.8366600000000002</v>
      </c>
      <c r="F126">
        <v>31523</v>
      </c>
      <c r="G126">
        <v>30744</v>
      </c>
      <c r="H126">
        <v>779</v>
      </c>
      <c r="I126">
        <v>7864320</v>
      </c>
      <c r="J126">
        <v>4096</v>
      </c>
      <c r="K126">
        <v>396.96800000000002</v>
      </c>
      <c r="L126">
        <v>2.5190899999999998</v>
      </c>
      <c r="M126">
        <v>6.2026300000000001</v>
      </c>
      <c r="N126">
        <v>1</v>
      </c>
    </row>
    <row r="127" spans="1:14" ht="12.75">
      <c r="A127">
        <v>1</v>
      </c>
      <c r="B127">
        <v>64</v>
      </c>
      <c r="C127">
        <v>8192</v>
      </c>
      <c r="D127">
        <v>1920</v>
      </c>
      <c r="E127">
        <v>18.905000000000001</v>
      </c>
      <c r="F127">
        <v>64653</v>
      </c>
      <c r="G127">
        <v>61459</v>
      </c>
      <c r="H127">
        <v>3194</v>
      </c>
      <c r="I127">
        <v>15728640</v>
      </c>
      <c r="J127">
        <v>8192</v>
      </c>
      <c r="K127">
        <v>101.56100000000001</v>
      </c>
      <c r="L127">
        <v>9.84633</v>
      </c>
      <c r="M127">
        <v>1.5868899999999999</v>
      </c>
      <c r="N127">
        <v>1</v>
      </c>
    </row>
    <row r="128" spans="1:14" ht="12.75">
      <c r="A128">
        <v>2</v>
      </c>
      <c r="B128">
        <v>64</v>
      </c>
      <c r="C128">
        <v>1</v>
      </c>
      <c r="D128">
        <v>1920</v>
      </c>
      <c r="E128">
        <v>2.1314099999999999E-2</v>
      </c>
      <c r="F128">
        <v>5</v>
      </c>
      <c r="G128">
        <v>5</v>
      </c>
      <c r="H128">
        <v>0</v>
      </c>
      <c r="I128">
        <v>1920</v>
      </c>
      <c r="J128">
        <v>1</v>
      </c>
      <c r="K128">
        <v>90081.4</v>
      </c>
      <c r="L128">
        <v>1.1101099999999999E-2</v>
      </c>
      <c r="M128">
        <v>1407.52</v>
      </c>
      <c r="N128">
        <v>2</v>
      </c>
    </row>
    <row r="129" spans="1:14" ht="12.75">
      <c r="A129">
        <v>2</v>
      </c>
      <c r="B129">
        <v>64</v>
      </c>
      <c r="C129">
        <v>2</v>
      </c>
      <c r="D129">
        <v>1920</v>
      </c>
      <c r="E129">
        <v>2.0571699999999998E-2</v>
      </c>
      <c r="F129">
        <v>10</v>
      </c>
      <c r="G129">
        <v>10</v>
      </c>
      <c r="H129">
        <v>0</v>
      </c>
      <c r="I129">
        <v>3840</v>
      </c>
      <c r="J129">
        <v>2</v>
      </c>
      <c r="K129">
        <v>93331.9</v>
      </c>
      <c r="L129">
        <v>1.0714400000000001E-2</v>
      </c>
      <c r="M129">
        <v>1458.31</v>
      </c>
      <c r="N129">
        <v>2</v>
      </c>
    </row>
    <row r="130" spans="1:14" ht="12.75">
      <c r="A130">
        <v>2</v>
      </c>
      <c r="B130">
        <v>64</v>
      </c>
      <c r="C130">
        <v>4</v>
      </c>
      <c r="D130">
        <v>1920</v>
      </c>
      <c r="E130">
        <v>2.2715300000000001E-2</v>
      </c>
      <c r="F130">
        <v>47</v>
      </c>
      <c r="G130">
        <v>47</v>
      </c>
      <c r="H130">
        <v>0</v>
      </c>
      <c r="I130">
        <v>7680</v>
      </c>
      <c r="J130">
        <v>4</v>
      </c>
      <c r="K130">
        <v>84524.6</v>
      </c>
      <c r="L130">
        <v>1.18309E-2</v>
      </c>
      <c r="M130">
        <v>1320.7</v>
      </c>
      <c r="N130">
        <v>2</v>
      </c>
    </row>
    <row r="131" spans="1:14" ht="12.75">
      <c r="A131">
        <v>2</v>
      </c>
      <c r="B131">
        <v>64</v>
      </c>
      <c r="C131">
        <v>8</v>
      </c>
      <c r="D131">
        <v>1920</v>
      </c>
      <c r="E131">
        <v>3.2530499999999997E-2</v>
      </c>
      <c r="F131">
        <v>72</v>
      </c>
      <c r="G131">
        <v>72</v>
      </c>
      <c r="H131">
        <v>0</v>
      </c>
      <c r="I131">
        <v>15360</v>
      </c>
      <c r="J131">
        <v>8</v>
      </c>
      <c r="K131">
        <v>59021.5</v>
      </c>
      <c r="L131">
        <v>1.6943E-2</v>
      </c>
      <c r="M131">
        <v>922.21100000000001</v>
      </c>
      <c r="N131">
        <v>2</v>
      </c>
    </row>
    <row r="132" spans="1:14" ht="12.75">
      <c r="A132">
        <v>2</v>
      </c>
      <c r="B132">
        <v>64</v>
      </c>
      <c r="C132">
        <v>16</v>
      </c>
      <c r="D132">
        <v>1920</v>
      </c>
      <c r="E132">
        <v>2.1618200000000001E-2</v>
      </c>
      <c r="F132">
        <v>112</v>
      </c>
      <c r="G132">
        <v>112</v>
      </c>
      <c r="H132">
        <v>0</v>
      </c>
      <c r="I132">
        <v>30720</v>
      </c>
      <c r="J132">
        <v>16</v>
      </c>
      <c r="K132">
        <v>88814.1</v>
      </c>
      <c r="L132">
        <v>1.12595E-2</v>
      </c>
      <c r="M132">
        <v>1387.72</v>
      </c>
      <c r="N132">
        <v>2</v>
      </c>
    </row>
    <row r="133" spans="1:14" ht="12.75">
      <c r="A133">
        <v>2</v>
      </c>
      <c r="B133">
        <v>64</v>
      </c>
      <c r="C133">
        <v>32</v>
      </c>
      <c r="D133">
        <v>1920</v>
      </c>
      <c r="E133">
        <v>3.6762599999999999E-2</v>
      </c>
      <c r="F133">
        <v>233</v>
      </c>
      <c r="G133">
        <v>233</v>
      </c>
      <c r="H133">
        <v>0</v>
      </c>
      <c r="I133">
        <v>61440</v>
      </c>
      <c r="J133">
        <v>32</v>
      </c>
      <c r="K133">
        <v>52227</v>
      </c>
      <c r="L133">
        <v>1.91472E-2</v>
      </c>
      <c r="M133">
        <v>816.04600000000005</v>
      </c>
      <c r="N133">
        <v>2</v>
      </c>
    </row>
    <row r="134" spans="1:14" ht="12.75">
      <c r="A134">
        <v>2</v>
      </c>
      <c r="B134">
        <v>64</v>
      </c>
      <c r="C134">
        <v>64</v>
      </c>
      <c r="D134">
        <v>1920</v>
      </c>
      <c r="E134">
        <v>3.9638399999999997E-2</v>
      </c>
      <c r="F134">
        <v>444</v>
      </c>
      <c r="G134">
        <v>444</v>
      </c>
      <c r="H134">
        <v>0</v>
      </c>
      <c r="I134">
        <v>122880</v>
      </c>
      <c r="J134">
        <v>64</v>
      </c>
      <c r="K134">
        <v>48437.9</v>
      </c>
      <c r="L134">
        <v>2.0645E-2</v>
      </c>
      <c r="M134">
        <v>756.84199999999998</v>
      </c>
      <c r="N134">
        <v>2</v>
      </c>
    </row>
    <row r="135" spans="1:14" ht="12.75">
      <c r="A135">
        <v>2</v>
      </c>
      <c r="B135">
        <v>64</v>
      </c>
      <c r="C135">
        <v>128</v>
      </c>
      <c r="D135">
        <v>1920</v>
      </c>
      <c r="E135">
        <v>5.0580100000000003E-2</v>
      </c>
      <c r="F135">
        <v>879</v>
      </c>
      <c r="G135">
        <v>878</v>
      </c>
      <c r="H135">
        <v>1</v>
      </c>
      <c r="I135">
        <v>245760</v>
      </c>
      <c r="J135">
        <v>128</v>
      </c>
      <c r="K135">
        <v>37959.599999999999</v>
      </c>
      <c r="L135">
        <v>2.6343800000000001E-2</v>
      </c>
      <c r="M135">
        <v>593.11900000000003</v>
      </c>
      <c r="N135">
        <v>2</v>
      </c>
    </row>
    <row r="136" spans="1:14" ht="12.75">
      <c r="A136">
        <v>2</v>
      </c>
      <c r="B136">
        <v>64</v>
      </c>
      <c r="C136">
        <v>256</v>
      </c>
      <c r="D136">
        <v>1920</v>
      </c>
      <c r="E136">
        <v>8.7365200000000004E-2</v>
      </c>
      <c r="F136">
        <v>1876</v>
      </c>
      <c r="G136">
        <v>1873</v>
      </c>
      <c r="H136">
        <v>3</v>
      </c>
      <c r="I136">
        <v>491520</v>
      </c>
      <c r="J136">
        <v>256</v>
      </c>
      <c r="K136">
        <v>21976.7</v>
      </c>
      <c r="L136">
        <v>4.55027E-2</v>
      </c>
      <c r="M136">
        <v>343.38600000000002</v>
      </c>
      <c r="N136">
        <v>2</v>
      </c>
    </row>
    <row r="137" spans="1:14" ht="12.75">
      <c r="A137">
        <v>2</v>
      </c>
      <c r="B137">
        <v>64</v>
      </c>
      <c r="C137">
        <v>512</v>
      </c>
      <c r="D137">
        <v>1920</v>
      </c>
      <c r="E137">
        <v>0.18556500000000001</v>
      </c>
      <c r="F137">
        <v>3640</v>
      </c>
      <c r="G137">
        <v>3624</v>
      </c>
      <c r="H137">
        <v>16</v>
      </c>
      <c r="I137">
        <v>983040</v>
      </c>
      <c r="J137">
        <v>512</v>
      </c>
      <c r="K137">
        <v>10346.799999999999</v>
      </c>
      <c r="L137">
        <v>9.6648600000000001E-2</v>
      </c>
      <c r="M137">
        <v>161.66800000000001</v>
      </c>
      <c r="N137">
        <v>2</v>
      </c>
    </row>
    <row r="138" spans="1:14" ht="12.75">
      <c r="A138">
        <v>2</v>
      </c>
      <c r="B138">
        <v>64</v>
      </c>
      <c r="C138">
        <v>1024</v>
      </c>
      <c r="D138">
        <v>1920</v>
      </c>
      <c r="E138">
        <v>0.68994</v>
      </c>
      <c r="F138">
        <v>7408</v>
      </c>
      <c r="G138">
        <v>7352</v>
      </c>
      <c r="H138">
        <v>56</v>
      </c>
      <c r="I138">
        <v>1966080</v>
      </c>
      <c r="J138">
        <v>1024</v>
      </c>
      <c r="K138">
        <v>2782.85</v>
      </c>
      <c r="L138">
        <v>0.359344</v>
      </c>
      <c r="M138">
        <v>43.482100000000003</v>
      </c>
      <c r="N138">
        <v>2</v>
      </c>
    </row>
    <row r="139" spans="1:14" ht="12.75">
      <c r="A139">
        <v>2</v>
      </c>
      <c r="B139">
        <v>64</v>
      </c>
      <c r="C139">
        <v>2048</v>
      </c>
      <c r="D139">
        <v>1920</v>
      </c>
      <c r="E139">
        <v>1.91692</v>
      </c>
      <c r="F139">
        <v>15125</v>
      </c>
      <c r="G139">
        <v>14932</v>
      </c>
      <c r="H139">
        <v>193</v>
      </c>
      <c r="I139">
        <v>3932160</v>
      </c>
      <c r="J139">
        <v>2048</v>
      </c>
      <c r="K139">
        <v>1001.61</v>
      </c>
      <c r="L139">
        <v>0.998394</v>
      </c>
      <c r="M139">
        <v>15.6501</v>
      </c>
      <c r="N139">
        <v>2</v>
      </c>
    </row>
    <row r="140" spans="1:14" ht="12.75">
      <c r="A140">
        <v>2</v>
      </c>
      <c r="B140">
        <v>64</v>
      </c>
      <c r="C140">
        <v>4096</v>
      </c>
      <c r="D140">
        <v>1920</v>
      </c>
      <c r="E140">
        <v>3.4848300000000001</v>
      </c>
      <c r="F140">
        <v>31482</v>
      </c>
      <c r="G140">
        <v>30729</v>
      </c>
      <c r="H140">
        <v>753</v>
      </c>
      <c r="I140">
        <v>7864320</v>
      </c>
      <c r="J140">
        <v>4096</v>
      </c>
      <c r="K140">
        <v>550.96</v>
      </c>
      <c r="L140">
        <v>1.8150200000000001</v>
      </c>
      <c r="M140">
        <v>8.6087399999999992</v>
      </c>
      <c r="N140">
        <v>2</v>
      </c>
    </row>
    <row r="141" spans="1:14" ht="12.75">
      <c r="A141">
        <v>2</v>
      </c>
      <c r="B141">
        <v>64</v>
      </c>
      <c r="C141">
        <v>8192</v>
      </c>
      <c r="D141">
        <v>1920</v>
      </c>
      <c r="E141">
        <v>12.839600000000001</v>
      </c>
      <c r="F141">
        <v>64529</v>
      </c>
      <c r="G141">
        <v>61376</v>
      </c>
      <c r="H141">
        <v>3153</v>
      </c>
      <c r="I141">
        <v>15728640</v>
      </c>
      <c r="J141">
        <v>8192</v>
      </c>
      <c r="K141">
        <v>149.53800000000001</v>
      </c>
      <c r="L141">
        <v>6.6872800000000003</v>
      </c>
      <c r="M141">
        <v>2.3365300000000002</v>
      </c>
      <c r="N141">
        <v>2</v>
      </c>
    </row>
    <row r="142" spans="1:14" ht="12.75">
      <c r="A142">
        <v>3</v>
      </c>
      <c r="B142">
        <v>64</v>
      </c>
      <c r="C142">
        <v>1</v>
      </c>
      <c r="D142">
        <v>1920</v>
      </c>
      <c r="E142">
        <v>6.4493599999999998E-2</v>
      </c>
      <c r="F142">
        <v>5</v>
      </c>
      <c r="G142">
        <v>5</v>
      </c>
      <c r="H142">
        <v>0</v>
      </c>
      <c r="I142">
        <v>1920</v>
      </c>
      <c r="J142">
        <v>1</v>
      </c>
      <c r="K142">
        <v>29770.400000000001</v>
      </c>
      <c r="L142">
        <v>3.3590399999999999E-2</v>
      </c>
      <c r="M142">
        <v>465.16199999999998</v>
      </c>
      <c r="N142">
        <v>3</v>
      </c>
    </row>
    <row r="143" spans="1:14" ht="12.75">
      <c r="A143">
        <v>3</v>
      </c>
      <c r="B143">
        <v>64</v>
      </c>
      <c r="C143">
        <v>2</v>
      </c>
      <c r="D143">
        <v>1920</v>
      </c>
      <c r="E143">
        <v>5.7718400000000003E-2</v>
      </c>
      <c r="F143">
        <v>10</v>
      </c>
      <c r="G143">
        <v>10</v>
      </c>
      <c r="H143">
        <v>0</v>
      </c>
      <c r="I143">
        <v>3840</v>
      </c>
      <c r="J143">
        <v>2</v>
      </c>
      <c r="K143">
        <v>33265</v>
      </c>
      <c r="L143">
        <v>3.00617E-2</v>
      </c>
      <c r="M143">
        <v>519.76499999999999</v>
      </c>
      <c r="N143">
        <v>3</v>
      </c>
    </row>
    <row r="144" spans="1:14" ht="12.75">
      <c r="A144">
        <v>3</v>
      </c>
      <c r="B144">
        <v>64</v>
      </c>
      <c r="C144">
        <v>4</v>
      </c>
      <c r="D144">
        <v>1920</v>
      </c>
      <c r="E144">
        <v>6.0478400000000002E-2</v>
      </c>
      <c r="F144">
        <v>47</v>
      </c>
      <c r="G144">
        <v>47</v>
      </c>
      <c r="H144">
        <v>0</v>
      </c>
      <c r="I144">
        <v>7680</v>
      </c>
      <c r="J144">
        <v>4</v>
      </c>
      <c r="K144">
        <v>31746.9</v>
      </c>
      <c r="L144">
        <v>3.1499100000000002E-2</v>
      </c>
      <c r="M144">
        <v>496.04500000000002</v>
      </c>
      <c r="N144">
        <v>3</v>
      </c>
    </row>
    <row r="145" spans="1:14" ht="12.75">
      <c r="A145">
        <v>3</v>
      </c>
      <c r="B145">
        <v>64</v>
      </c>
      <c r="C145">
        <v>8</v>
      </c>
      <c r="D145">
        <v>1920</v>
      </c>
      <c r="E145">
        <v>5.94171E-2</v>
      </c>
      <c r="F145">
        <v>72</v>
      </c>
      <c r="G145">
        <v>72</v>
      </c>
      <c r="H145">
        <v>0</v>
      </c>
      <c r="I145">
        <v>15360</v>
      </c>
      <c r="J145">
        <v>8</v>
      </c>
      <c r="K145">
        <v>32314</v>
      </c>
      <c r="L145">
        <v>3.0946399999999999E-2</v>
      </c>
      <c r="M145">
        <v>504.90600000000001</v>
      </c>
      <c r="N145">
        <v>3</v>
      </c>
    </row>
    <row r="146" spans="1:14" ht="12.75">
      <c r="A146">
        <v>3</v>
      </c>
      <c r="B146">
        <v>64</v>
      </c>
      <c r="C146">
        <v>16</v>
      </c>
      <c r="D146">
        <v>1920</v>
      </c>
      <c r="E146">
        <v>6.3702900000000007E-2</v>
      </c>
      <c r="F146">
        <v>112</v>
      </c>
      <c r="G146">
        <v>112</v>
      </c>
      <c r="H146">
        <v>0</v>
      </c>
      <c r="I146">
        <v>30720</v>
      </c>
      <c r="J146">
        <v>16</v>
      </c>
      <c r="K146">
        <v>30139.9</v>
      </c>
      <c r="L146">
        <v>3.3178600000000003E-2</v>
      </c>
      <c r="M146">
        <v>470.93599999999998</v>
      </c>
      <c r="N146">
        <v>3</v>
      </c>
    </row>
    <row r="147" spans="1:14" ht="12.75">
      <c r="A147">
        <v>3</v>
      </c>
      <c r="B147">
        <v>64</v>
      </c>
      <c r="C147">
        <v>32</v>
      </c>
      <c r="D147">
        <v>1920</v>
      </c>
      <c r="E147">
        <v>6.4134399999999994E-2</v>
      </c>
      <c r="F147">
        <v>233</v>
      </c>
      <c r="G147">
        <v>233</v>
      </c>
      <c r="H147">
        <v>0</v>
      </c>
      <c r="I147">
        <v>61440</v>
      </c>
      <c r="J147">
        <v>32</v>
      </c>
      <c r="K147">
        <v>29937.1</v>
      </c>
      <c r="L147">
        <v>3.3403299999999997E-2</v>
      </c>
      <c r="M147">
        <v>467.76799999999997</v>
      </c>
      <c r="N147">
        <v>3</v>
      </c>
    </row>
    <row r="148" spans="1:14" ht="12.75">
      <c r="A148">
        <v>3</v>
      </c>
      <c r="B148">
        <v>64</v>
      </c>
      <c r="C148">
        <v>64</v>
      </c>
      <c r="D148">
        <v>1920</v>
      </c>
      <c r="E148">
        <v>6.3284000000000007E-2</v>
      </c>
      <c r="F148">
        <v>444</v>
      </c>
      <c r="G148">
        <v>444</v>
      </c>
      <c r="H148">
        <v>0</v>
      </c>
      <c r="I148">
        <v>122880</v>
      </c>
      <c r="J148">
        <v>64</v>
      </c>
      <c r="K148">
        <v>30339.4</v>
      </c>
      <c r="L148">
        <v>3.2960400000000001E-2</v>
      </c>
      <c r="M148">
        <v>474.05399999999997</v>
      </c>
      <c r="N148">
        <v>3</v>
      </c>
    </row>
    <row r="149" spans="1:14" ht="12.75">
      <c r="A149">
        <v>3</v>
      </c>
      <c r="B149">
        <v>64</v>
      </c>
      <c r="C149">
        <v>128</v>
      </c>
      <c r="D149">
        <v>1920</v>
      </c>
      <c r="E149">
        <v>7.1526500000000007E-2</v>
      </c>
      <c r="F149">
        <v>879</v>
      </c>
      <c r="G149">
        <v>878</v>
      </c>
      <c r="H149">
        <v>1</v>
      </c>
      <c r="I149">
        <v>245760</v>
      </c>
      <c r="J149">
        <v>128</v>
      </c>
      <c r="K149">
        <v>26843.200000000001</v>
      </c>
      <c r="L149">
        <v>3.7253399999999999E-2</v>
      </c>
      <c r="M149">
        <v>419.42500000000001</v>
      </c>
      <c r="N149">
        <v>3</v>
      </c>
    </row>
    <row r="150" spans="1:14" ht="12.75">
      <c r="A150">
        <v>3</v>
      </c>
      <c r="B150">
        <v>64</v>
      </c>
      <c r="C150">
        <v>256</v>
      </c>
      <c r="D150">
        <v>1920</v>
      </c>
      <c r="E150">
        <v>0.11068799999999999</v>
      </c>
      <c r="F150">
        <v>1876</v>
      </c>
      <c r="G150">
        <v>1873</v>
      </c>
      <c r="H150">
        <v>3</v>
      </c>
      <c r="I150">
        <v>491520</v>
      </c>
      <c r="J150">
        <v>256</v>
      </c>
      <c r="K150">
        <v>17346</v>
      </c>
      <c r="L150">
        <v>5.7650100000000003E-2</v>
      </c>
      <c r="M150">
        <v>271.03100000000001</v>
      </c>
      <c r="N150">
        <v>3</v>
      </c>
    </row>
    <row r="151" spans="1:14" ht="12.75">
      <c r="A151">
        <v>3</v>
      </c>
      <c r="B151">
        <v>64</v>
      </c>
      <c r="C151">
        <v>512</v>
      </c>
      <c r="D151">
        <v>1920</v>
      </c>
      <c r="E151">
        <v>0.26813999999999999</v>
      </c>
      <c r="F151">
        <v>3639</v>
      </c>
      <c r="G151">
        <v>3621</v>
      </c>
      <c r="H151">
        <v>18</v>
      </c>
      <c r="I151">
        <v>983040</v>
      </c>
      <c r="J151">
        <v>512</v>
      </c>
      <c r="K151">
        <v>7160.45</v>
      </c>
      <c r="L151">
        <v>0.139656</v>
      </c>
      <c r="M151">
        <v>111.88200000000001</v>
      </c>
      <c r="N151">
        <v>3</v>
      </c>
    </row>
    <row r="152" spans="1:14" ht="12.75">
      <c r="A152">
        <v>3</v>
      </c>
      <c r="B152">
        <v>64</v>
      </c>
      <c r="C152">
        <v>1024</v>
      </c>
      <c r="D152">
        <v>1920</v>
      </c>
      <c r="E152">
        <v>0.71357999999999999</v>
      </c>
      <c r="F152">
        <v>7403</v>
      </c>
      <c r="G152">
        <v>7344</v>
      </c>
      <c r="H152">
        <v>59</v>
      </c>
      <c r="I152">
        <v>1966080</v>
      </c>
      <c r="J152">
        <v>1024</v>
      </c>
      <c r="K152">
        <v>2690.66</v>
      </c>
      <c r="L152">
        <v>0.37165599999999999</v>
      </c>
      <c r="M152">
        <v>42.041499999999999</v>
      </c>
      <c r="N152">
        <v>3</v>
      </c>
    </row>
    <row r="153" spans="1:14" ht="12.75">
      <c r="A153">
        <v>3</v>
      </c>
      <c r="B153">
        <v>64</v>
      </c>
      <c r="C153">
        <v>2048</v>
      </c>
      <c r="D153">
        <v>1920</v>
      </c>
      <c r="E153">
        <v>1.9019600000000001</v>
      </c>
      <c r="F153">
        <v>15091</v>
      </c>
      <c r="G153">
        <v>14898</v>
      </c>
      <c r="H153">
        <v>193</v>
      </c>
      <c r="I153">
        <v>3932160</v>
      </c>
      <c r="J153">
        <v>2048</v>
      </c>
      <c r="K153">
        <v>1009.48</v>
      </c>
      <c r="L153">
        <v>0.99060599999999999</v>
      </c>
      <c r="M153">
        <v>15.773199999999999</v>
      </c>
      <c r="N153">
        <v>3</v>
      </c>
    </row>
    <row r="154" spans="1:14" ht="12.75">
      <c r="A154">
        <v>3</v>
      </c>
      <c r="B154">
        <v>64</v>
      </c>
      <c r="C154">
        <v>4096</v>
      </c>
      <c r="D154">
        <v>1920</v>
      </c>
      <c r="E154">
        <v>3.6920199999999999</v>
      </c>
      <c r="F154">
        <v>31458</v>
      </c>
      <c r="G154">
        <v>30710</v>
      </c>
      <c r="H154">
        <v>748</v>
      </c>
      <c r="I154">
        <v>7864320</v>
      </c>
      <c r="J154">
        <v>4096</v>
      </c>
      <c r="K154">
        <v>520.04100000000005</v>
      </c>
      <c r="L154">
        <v>1.92292</v>
      </c>
      <c r="M154">
        <v>8.1256400000000006</v>
      </c>
      <c r="N154">
        <v>3</v>
      </c>
    </row>
    <row r="155" spans="1:14" ht="12.75">
      <c r="A155">
        <v>3</v>
      </c>
      <c r="B155">
        <v>64</v>
      </c>
      <c r="C155">
        <v>8192</v>
      </c>
      <c r="D155">
        <v>1920</v>
      </c>
      <c r="E155">
        <v>11.975899999999999</v>
      </c>
      <c r="F155">
        <v>64081</v>
      </c>
      <c r="G155">
        <v>61002</v>
      </c>
      <c r="H155">
        <v>3079</v>
      </c>
      <c r="I155">
        <v>15728640</v>
      </c>
      <c r="J155">
        <v>8192</v>
      </c>
      <c r="K155">
        <v>160.322</v>
      </c>
      <c r="L155">
        <v>6.2374499999999999</v>
      </c>
      <c r="M155">
        <v>2.5050300000000001</v>
      </c>
      <c r="N155">
        <v>3</v>
      </c>
    </row>
    <row r="156" spans="1:14" ht="12.75">
      <c r="A156">
        <v>4</v>
      </c>
      <c r="B156">
        <v>64</v>
      </c>
      <c r="C156">
        <v>1</v>
      </c>
      <c r="D156">
        <v>1920</v>
      </c>
      <c r="E156">
        <v>9.1029200000000005E-2</v>
      </c>
      <c r="F156">
        <v>5</v>
      </c>
      <c r="G156">
        <v>5</v>
      </c>
      <c r="H156">
        <v>0</v>
      </c>
      <c r="I156">
        <v>1920</v>
      </c>
      <c r="J156">
        <v>1</v>
      </c>
      <c r="K156">
        <v>21092.1</v>
      </c>
      <c r="L156">
        <v>4.7411000000000002E-2</v>
      </c>
      <c r="M156">
        <v>329.565</v>
      </c>
      <c r="N156">
        <v>4</v>
      </c>
    </row>
    <row r="157" spans="1:14" ht="12.75">
      <c r="A157">
        <v>4</v>
      </c>
      <c r="B157">
        <v>64</v>
      </c>
      <c r="C157">
        <v>2</v>
      </c>
      <c r="D157">
        <v>1920</v>
      </c>
      <c r="E157">
        <v>8.4472000000000005E-2</v>
      </c>
      <c r="F157">
        <v>10</v>
      </c>
      <c r="G157">
        <v>10</v>
      </c>
      <c r="H157">
        <v>0</v>
      </c>
      <c r="I157">
        <v>3840</v>
      </c>
      <c r="J157">
        <v>2</v>
      </c>
      <c r="K157">
        <v>22729.4</v>
      </c>
      <c r="L157">
        <v>4.3995899999999998E-2</v>
      </c>
      <c r="M157">
        <v>355.14699999999999</v>
      </c>
      <c r="N157">
        <v>4</v>
      </c>
    </row>
    <row r="158" spans="1:14" ht="12.75">
      <c r="A158">
        <v>4</v>
      </c>
      <c r="B158">
        <v>64</v>
      </c>
      <c r="C158">
        <v>4</v>
      </c>
      <c r="D158">
        <v>1920</v>
      </c>
      <c r="E158">
        <v>8.2240199999999999E-2</v>
      </c>
      <c r="F158">
        <v>47</v>
      </c>
      <c r="G158">
        <v>47</v>
      </c>
      <c r="H158">
        <v>0</v>
      </c>
      <c r="I158">
        <v>7680</v>
      </c>
      <c r="J158">
        <v>4</v>
      </c>
      <c r="K158">
        <v>23346.2</v>
      </c>
      <c r="L158">
        <v>4.2833400000000001E-2</v>
      </c>
      <c r="M158">
        <v>364.78500000000003</v>
      </c>
      <c r="N158">
        <v>4</v>
      </c>
    </row>
    <row r="159" spans="1:14" ht="12.75">
      <c r="A159">
        <v>4</v>
      </c>
      <c r="B159">
        <v>64</v>
      </c>
      <c r="C159">
        <v>8</v>
      </c>
      <c r="D159">
        <v>1920</v>
      </c>
      <c r="E159">
        <v>8.2758499999999999E-2</v>
      </c>
      <c r="F159">
        <v>72</v>
      </c>
      <c r="G159">
        <v>72</v>
      </c>
      <c r="H159">
        <v>0</v>
      </c>
      <c r="I159">
        <v>15360</v>
      </c>
      <c r="J159">
        <v>8</v>
      </c>
      <c r="K159">
        <v>23200</v>
      </c>
      <c r="L159">
        <v>4.31034E-2</v>
      </c>
      <c r="M159">
        <v>362.50099999999998</v>
      </c>
      <c r="N159">
        <v>4</v>
      </c>
    </row>
    <row r="160" spans="1:14" ht="12.75">
      <c r="A160">
        <v>4</v>
      </c>
      <c r="B160">
        <v>64</v>
      </c>
      <c r="C160">
        <v>16</v>
      </c>
      <c r="D160">
        <v>1920</v>
      </c>
      <c r="E160">
        <v>8.5326799999999994E-2</v>
      </c>
      <c r="F160">
        <v>112</v>
      </c>
      <c r="G160">
        <v>112</v>
      </c>
      <c r="H160">
        <v>0</v>
      </c>
      <c r="I160">
        <v>30720</v>
      </c>
      <c r="J160">
        <v>16</v>
      </c>
      <c r="K160">
        <v>22501.7</v>
      </c>
      <c r="L160">
        <v>4.4441000000000001E-2</v>
      </c>
      <c r="M160">
        <v>351.59</v>
      </c>
      <c r="N160">
        <v>4</v>
      </c>
    </row>
    <row r="161" spans="1:14" ht="12.75">
      <c r="A161">
        <v>4</v>
      </c>
      <c r="B161">
        <v>64</v>
      </c>
      <c r="C161">
        <v>32</v>
      </c>
      <c r="D161">
        <v>1920</v>
      </c>
      <c r="E161">
        <v>6.8472599999999995E-2</v>
      </c>
      <c r="F161">
        <v>233</v>
      </c>
      <c r="G161">
        <v>233</v>
      </c>
      <c r="H161">
        <v>0</v>
      </c>
      <c r="I161">
        <v>61440</v>
      </c>
      <c r="J161">
        <v>32</v>
      </c>
      <c r="K161">
        <v>28040.400000000001</v>
      </c>
      <c r="L161">
        <v>3.5662800000000001E-2</v>
      </c>
      <c r="M161">
        <v>438.13099999999997</v>
      </c>
      <c r="N161">
        <v>4</v>
      </c>
    </row>
    <row r="162" spans="1:14" ht="12.75">
      <c r="A162">
        <v>4</v>
      </c>
      <c r="B162">
        <v>64</v>
      </c>
      <c r="C162">
        <v>64</v>
      </c>
      <c r="D162">
        <v>1920</v>
      </c>
      <c r="E162">
        <v>6.2733999999999998E-2</v>
      </c>
      <c r="F162">
        <v>444</v>
      </c>
      <c r="G162">
        <v>444</v>
      </c>
      <c r="H162">
        <v>0</v>
      </c>
      <c r="I162">
        <v>122880</v>
      </c>
      <c r="J162">
        <v>64</v>
      </c>
      <c r="K162">
        <v>30605.4</v>
      </c>
      <c r="L162">
        <v>3.2673899999999999E-2</v>
      </c>
      <c r="M162">
        <v>478.21</v>
      </c>
      <c r="N162">
        <v>4</v>
      </c>
    </row>
    <row r="163" spans="1:14" ht="12.75">
      <c r="A163">
        <v>4</v>
      </c>
      <c r="B163">
        <v>64</v>
      </c>
      <c r="C163">
        <v>128</v>
      </c>
      <c r="D163">
        <v>1920</v>
      </c>
      <c r="E163">
        <v>8.05926E-2</v>
      </c>
      <c r="F163">
        <v>872</v>
      </c>
      <c r="G163">
        <v>872</v>
      </c>
      <c r="H163">
        <v>0</v>
      </c>
      <c r="I163">
        <v>245760</v>
      </c>
      <c r="J163">
        <v>128</v>
      </c>
      <c r="K163">
        <v>23823.5</v>
      </c>
      <c r="L163">
        <v>4.19753E-2</v>
      </c>
      <c r="M163">
        <v>372.24200000000002</v>
      </c>
      <c r="N163">
        <v>4</v>
      </c>
    </row>
    <row r="164" spans="1:14" ht="12.75">
      <c r="A164">
        <v>4</v>
      </c>
      <c r="B164">
        <v>64</v>
      </c>
      <c r="C164">
        <v>256</v>
      </c>
      <c r="D164">
        <v>1920</v>
      </c>
      <c r="E164">
        <v>0.15470500000000001</v>
      </c>
      <c r="F164">
        <v>1867</v>
      </c>
      <c r="G164">
        <v>1867</v>
      </c>
      <c r="H164">
        <v>0</v>
      </c>
      <c r="I164">
        <v>491520</v>
      </c>
      <c r="J164">
        <v>256</v>
      </c>
      <c r="K164">
        <v>12410.7</v>
      </c>
      <c r="L164">
        <v>8.0575599999999997E-2</v>
      </c>
      <c r="M164">
        <v>193.917</v>
      </c>
      <c r="N164">
        <v>4</v>
      </c>
    </row>
    <row r="165" spans="1:14" ht="12.75">
      <c r="A165">
        <v>4</v>
      </c>
      <c r="B165">
        <v>64</v>
      </c>
      <c r="C165">
        <v>512</v>
      </c>
      <c r="D165">
        <v>1920</v>
      </c>
      <c r="E165">
        <v>0.30669099999999999</v>
      </c>
      <c r="F165">
        <v>3638</v>
      </c>
      <c r="G165">
        <v>3622</v>
      </c>
      <c r="H165">
        <v>16</v>
      </c>
      <c r="I165">
        <v>983040</v>
      </c>
      <c r="J165">
        <v>512</v>
      </c>
      <c r="K165">
        <v>6260.38</v>
      </c>
      <c r="L165">
        <v>0.15973499999999999</v>
      </c>
      <c r="M165">
        <v>97.818399999999997</v>
      </c>
      <c r="N165">
        <v>4</v>
      </c>
    </row>
    <row r="166" spans="1:14" ht="12.75">
      <c r="A166">
        <v>4</v>
      </c>
      <c r="B166">
        <v>64</v>
      </c>
      <c r="C166">
        <v>1024</v>
      </c>
      <c r="D166">
        <v>1920</v>
      </c>
      <c r="E166">
        <v>0.72824900000000004</v>
      </c>
      <c r="F166">
        <v>7389</v>
      </c>
      <c r="G166">
        <v>7337</v>
      </c>
      <c r="H166">
        <v>52</v>
      </c>
      <c r="I166">
        <v>1966080</v>
      </c>
      <c r="J166">
        <v>1024</v>
      </c>
      <c r="K166">
        <v>2636.46</v>
      </c>
      <c r="L166">
        <v>0.379297</v>
      </c>
      <c r="M166">
        <v>41.194699999999997</v>
      </c>
      <c r="N166">
        <v>4</v>
      </c>
    </row>
    <row r="167" spans="1:14" ht="12.75">
      <c r="A167">
        <v>4</v>
      </c>
      <c r="B167">
        <v>64</v>
      </c>
      <c r="C167">
        <v>2048</v>
      </c>
      <c r="D167">
        <v>1920</v>
      </c>
      <c r="E167">
        <v>1.8259099999999999</v>
      </c>
      <c r="F167">
        <v>15107</v>
      </c>
      <c r="G167">
        <v>14908</v>
      </c>
      <c r="H167">
        <v>199</v>
      </c>
      <c r="I167">
        <v>3932160</v>
      </c>
      <c r="J167">
        <v>2048</v>
      </c>
      <c r="K167">
        <v>1051.53</v>
      </c>
      <c r="L167">
        <v>0.95099400000000001</v>
      </c>
      <c r="M167">
        <v>16.430199999999999</v>
      </c>
      <c r="N167">
        <v>4</v>
      </c>
    </row>
    <row r="168" spans="1:14" ht="12.75">
      <c r="A168">
        <v>4</v>
      </c>
      <c r="B168">
        <v>64</v>
      </c>
      <c r="C168">
        <v>4096</v>
      </c>
      <c r="D168">
        <v>1920</v>
      </c>
      <c r="E168">
        <v>5.0082500000000003</v>
      </c>
      <c r="F168">
        <v>31428</v>
      </c>
      <c r="G168">
        <v>30636</v>
      </c>
      <c r="H168">
        <v>792</v>
      </c>
      <c r="I168">
        <v>7864320</v>
      </c>
      <c r="J168">
        <v>4096</v>
      </c>
      <c r="K168">
        <v>383.36700000000002</v>
      </c>
      <c r="L168">
        <v>2.60846</v>
      </c>
      <c r="M168">
        <v>5.9901099999999996</v>
      </c>
      <c r="N168">
        <v>4</v>
      </c>
    </row>
    <row r="169" spans="1:14" ht="12.75">
      <c r="A169">
        <v>4</v>
      </c>
      <c r="B169">
        <v>64</v>
      </c>
      <c r="C169">
        <v>8192</v>
      </c>
      <c r="D169">
        <v>1920</v>
      </c>
      <c r="E169">
        <v>11.8714</v>
      </c>
      <c r="F169">
        <v>64304</v>
      </c>
      <c r="G169">
        <v>61199</v>
      </c>
      <c r="H169">
        <v>3105</v>
      </c>
      <c r="I169">
        <v>15728640</v>
      </c>
      <c r="J169">
        <v>8192</v>
      </c>
      <c r="K169">
        <v>161.733</v>
      </c>
      <c r="L169">
        <v>6.18302</v>
      </c>
      <c r="M169">
        <v>2.5270800000000002</v>
      </c>
      <c r="N169">
        <v>4</v>
      </c>
    </row>
    <row r="170" spans="1:14" ht="12.75">
      <c r="A170">
        <v>5</v>
      </c>
      <c r="B170">
        <v>64</v>
      </c>
      <c r="C170">
        <v>1</v>
      </c>
      <c r="D170">
        <v>1920</v>
      </c>
      <c r="E170">
        <v>0.10753799999999999</v>
      </c>
      <c r="F170">
        <v>5</v>
      </c>
      <c r="G170">
        <v>5</v>
      </c>
      <c r="H170">
        <v>0</v>
      </c>
      <c r="I170">
        <v>1920</v>
      </c>
      <c r="J170">
        <v>1</v>
      </c>
      <c r="K170">
        <v>17854.2</v>
      </c>
      <c r="L170">
        <v>5.6009299999999998E-2</v>
      </c>
      <c r="M170">
        <v>278.97199999999998</v>
      </c>
      <c r="N170">
        <v>5</v>
      </c>
    </row>
    <row r="171" spans="1:14" ht="12.75">
      <c r="A171">
        <v>5</v>
      </c>
      <c r="B171">
        <v>64</v>
      </c>
      <c r="C171">
        <v>2</v>
      </c>
      <c r="D171">
        <v>1920</v>
      </c>
      <c r="E171">
        <v>0.10431</v>
      </c>
      <c r="F171">
        <v>10</v>
      </c>
      <c r="G171">
        <v>10</v>
      </c>
      <c r="H171">
        <v>0</v>
      </c>
      <c r="I171">
        <v>3840</v>
      </c>
      <c r="J171">
        <v>2</v>
      </c>
      <c r="K171">
        <v>18406.7</v>
      </c>
      <c r="L171">
        <v>5.4328000000000001E-2</v>
      </c>
      <c r="M171">
        <v>287.60500000000002</v>
      </c>
      <c r="N171">
        <v>5</v>
      </c>
    </row>
    <row r="172" spans="1:14" ht="12.75">
      <c r="A172">
        <v>5</v>
      </c>
      <c r="B172">
        <v>64</v>
      </c>
      <c r="C172">
        <v>4</v>
      </c>
      <c r="D172">
        <v>1920</v>
      </c>
      <c r="E172">
        <v>0.110776</v>
      </c>
      <c r="F172">
        <v>47</v>
      </c>
      <c r="G172">
        <v>47</v>
      </c>
      <c r="H172">
        <v>0</v>
      </c>
      <c r="I172">
        <v>7680</v>
      </c>
      <c r="J172">
        <v>4</v>
      </c>
      <c r="K172">
        <v>17332.2</v>
      </c>
      <c r="L172">
        <v>5.7695999999999997E-2</v>
      </c>
      <c r="M172">
        <v>270.81599999999997</v>
      </c>
      <c r="N172">
        <v>5</v>
      </c>
    </row>
    <row r="173" spans="1:14" ht="12.75">
      <c r="A173">
        <v>5</v>
      </c>
      <c r="B173">
        <v>64</v>
      </c>
      <c r="C173">
        <v>8</v>
      </c>
      <c r="D173">
        <v>1920</v>
      </c>
      <c r="E173">
        <v>0.107865</v>
      </c>
      <c r="F173">
        <v>72</v>
      </c>
      <c r="G173">
        <v>72</v>
      </c>
      <c r="H173">
        <v>0</v>
      </c>
      <c r="I173">
        <v>15360</v>
      </c>
      <c r="J173">
        <v>8</v>
      </c>
      <c r="K173">
        <v>17800.099999999999</v>
      </c>
      <c r="L173">
        <v>5.61795E-2</v>
      </c>
      <c r="M173">
        <v>278.12599999999998</v>
      </c>
      <c r="N173">
        <v>5</v>
      </c>
    </row>
    <row r="174" spans="1:14" ht="12.75">
      <c r="A174">
        <v>5</v>
      </c>
      <c r="B174">
        <v>64</v>
      </c>
      <c r="C174">
        <v>16</v>
      </c>
      <c r="D174">
        <v>1920</v>
      </c>
      <c r="E174">
        <v>9.1078699999999999E-2</v>
      </c>
      <c r="F174">
        <v>112</v>
      </c>
      <c r="G174">
        <v>112</v>
      </c>
      <c r="H174">
        <v>0</v>
      </c>
      <c r="I174">
        <v>30720</v>
      </c>
      <c r="J174">
        <v>16</v>
      </c>
      <c r="K174">
        <v>21080.7</v>
      </c>
      <c r="L174">
        <v>4.7436800000000001E-2</v>
      </c>
      <c r="M174">
        <v>329.38499999999999</v>
      </c>
      <c r="N174">
        <v>5</v>
      </c>
    </row>
    <row r="175" spans="1:14" ht="12.75">
      <c r="A175">
        <v>5</v>
      </c>
      <c r="B175">
        <v>64</v>
      </c>
      <c r="C175">
        <v>32</v>
      </c>
      <c r="D175">
        <v>1920</v>
      </c>
      <c r="E175">
        <v>0.103071</v>
      </c>
      <c r="F175">
        <v>233</v>
      </c>
      <c r="G175">
        <v>233</v>
      </c>
      <c r="H175">
        <v>0</v>
      </c>
      <c r="I175">
        <v>61440</v>
      </c>
      <c r="J175">
        <v>32</v>
      </c>
      <c r="K175">
        <v>18628</v>
      </c>
      <c r="L175">
        <v>5.3682599999999997E-2</v>
      </c>
      <c r="M175">
        <v>291.06299999999999</v>
      </c>
      <c r="N175">
        <v>5</v>
      </c>
    </row>
    <row r="176" spans="1:14" ht="12.75">
      <c r="A176">
        <v>5</v>
      </c>
      <c r="B176">
        <v>64</v>
      </c>
      <c r="C176">
        <v>64</v>
      </c>
      <c r="D176">
        <v>1920</v>
      </c>
      <c r="E176">
        <v>0.106337</v>
      </c>
      <c r="F176">
        <v>444</v>
      </c>
      <c r="G176">
        <v>444</v>
      </c>
      <c r="H176">
        <v>0</v>
      </c>
      <c r="I176">
        <v>122880</v>
      </c>
      <c r="J176">
        <v>64</v>
      </c>
      <c r="K176">
        <v>18055.8</v>
      </c>
      <c r="L176">
        <v>5.5384000000000003E-2</v>
      </c>
      <c r="M176">
        <v>282.12099999999998</v>
      </c>
      <c r="N176">
        <v>5</v>
      </c>
    </row>
    <row r="177" spans="1:14" ht="12.75">
      <c r="A177">
        <v>5</v>
      </c>
      <c r="B177">
        <v>64</v>
      </c>
      <c r="C177">
        <v>128</v>
      </c>
      <c r="D177">
        <v>1920</v>
      </c>
      <c r="E177">
        <v>0.12432</v>
      </c>
      <c r="F177">
        <v>879</v>
      </c>
      <c r="G177">
        <v>878</v>
      </c>
      <c r="H177">
        <v>1</v>
      </c>
      <c r="I177">
        <v>245760</v>
      </c>
      <c r="J177">
        <v>128</v>
      </c>
      <c r="K177">
        <v>15444</v>
      </c>
      <c r="L177">
        <v>6.4750199999999994E-2</v>
      </c>
      <c r="M177">
        <v>241.31200000000001</v>
      </c>
      <c r="N177">
        <v>5</v>
      </c>
    </row>
    <row r="178" spans="1:14" ht="12.75">
      <c r="A178">
        <v>5</v>
      </c>
      <c r="B178">
        <v>64</v>
      </c>
      <c r="C178">
        <v>256</v>
      </c>
      <c r="D178">
        <v>1920</v>
      </c>
      <c r="E178">
        <v>0.153526</v>
      </c>
      <c r="F178">
        <v>1874</v>
      </c>
      <c r="G178">
        <v>1872</v>
      </c>
      <c r="H178">
        <v>2</v>
      </c>
      <c r="I178">
        <v>491520</v>
      </c>
      <c r="J178">
        <v>256</v>
      </c>
      <c r="K178">
        <v>12506</v>
      </c>
      <c r="L178">
        <v>7.9961500000000005E-2</v>
      </c>
      <c r="M178">
        <v>195.40600000000001</v>
      </c>
      <c r="N178">
        <v>5</v>
      </c>
    </row>
    <row r="179" spans="1:14" ht="12.75">
      <c r="A179">
        <v>5</v>
      </c>
      <c r="B179">
        <v>64</v>
      </c>
      <c r="C179">
        <v>512</v>
      </c>
      <c r="D179">
        <v>1920</v>
      </c>
      <c r="E179">
        <v>0.43887999999999999</v>
      </c>
      <c r="F179">
        <v>3638</v>
      </c>
      <c r="G179">
        <v>3624</v>
      </c>
      <c r="H179">
        <v>14</v>
      </c>
      <c r="I179">
        <v>983040</v>
      </c>
      <c r="J179">
        <v>512</v>
      </c>
      <c r="K179">
        <v>4374.7700000000004</v>
      </c>
      <c r="L179">
        <v>0.22858300000000001</v>
      </c>
      <c r="M179">
        <v>68.355800000000002</v>
      </c>
      <c r="N179">
        <v>5</v>
      </c>
    </row>
    <row r="180" spans="1:14" ht="12.75">
      <c r="A180">
        <v>5</v>
      </c>
      <c r="B180">
        <v>64</v>
      </c>
      <c r="C180">
        <v>1024</v>
      </c>
      <c r="D180">
        <v>1920</v>
      </c>
      <c r="E180">
        <v>0.83560299999999998</v>
      </c>
      <c r="F180">
        <v>7383</v>
      </c>
      <c r="G180">
        <v>7332</v>
      </c>
      <c r="H180">
        <v>51</v>
      </c>
      <c r="I180">
        <v>1966080</v>
      </c>
      <c r="J180">
        <v>1024</v>
      </c>
      <c r="K180">
        <v>2297.7399999999998</v>
      </c>
      <c r="L180">
        <v>0.43520999999999999</v>
      </c>
      <c r="M180">
        <v>35.902200000000001</v>
      </c>
      <c r="N180">
        <v>5</v>
      </c>
    </row>
    <row r="181" spans="1:14" ht="12.75">
      <c r="A181">
        <v>5</v>
      </c>
      <c r="B181">
        <v>64</v>
      </c>
      <c r="C181">
        <v>2048</v>
      </c>
      <c r="D181">
        <v>1920</v>
      </c>
      <c r="E181">
        <v>1.8638999999999999</v>
      </c>
      <c r="F181">
        <v>15082</v>
      </c>
      <c r="G181">
        <v>14894</v>
      </c>
      <c r="H181">
        <v>188</v>
      </c>
      <c r="I181">
        <v>3932160</v>
      </c>
      <c r="J181">
        <v>2048</v>
      </c>
      <c r="K181">
        <v>1030.0999999999999</v>
      </c>
      <c r="L181">
        <v>0.97077999999999998</v>
      </c>
      <c r="M181">
        <v>16.095300000000002</v>
      </c>
      <c r="N181">
        <v>5</v>
      </c>
    </row>
    <row r="182" spans="1:14" ht="12.75">
      <c r="A182">
        <v>5</v>
      </c>
      <c r="B182">
        <v>64</v>
      </c>
      <c r="C182">
        <v>4096</v>
      </c>
      <c r="D182">
        <v>1920</v>
      </c>
      <c r="E182">
        <v>5.4635499999999997</v>
      </c>
      <c r="F182">
        <v>31426</v>
      </c>
      <c r="G182">
        <v>30660</v>
      </c>
      <c r="H182">
        <v>766</v>
      </c>
      <c r="I182">
        <v>7864320</v>
      </c>
      <c r="J182">
        <v>4096</v>
      </c>
      <c r="K182">
        <v>351.42</v>
      </c>
      <c r="L182">
        <v>2.8456000000000001</v>
      </c>
      <c r="M182">
        <v>5.4909400000000002</v>
      </c>
      <c r="N182">
        <v>5</v>
      </c>
    </row>
    <row r="183" spans="1:14" ht="12.75">
      <c r="A183">
        <v>5</v>
      </c>
      <c r="B183">
        <v>64</v>
      </c>
      <c r="C183">
        <v>8192</v>
      </c>
      <c r="D183">
        <v>1920</v>
      </c>
      <c r="E183">
        <v>11.5373</v>
      </c>
      <c r="F183">
        <v>64154</v>
      </c>
      <c r="G183">
        <v>61144</v>
      </c>
      <c r="H183">
        <v>3010</v>
      </c>
      <c r="I183">
        <v>15728640</v>
      </c>
      <c r="J183">
        <v>8192</v>
      </c>
      <c r="K183">
        <v>166.417</v>
      </c>
      <c r="L183">
        <v>6.00901</v>
      </c>
      <c r="M183">
        <v>2.60026</v>
      </c>
      <c r="N183">
        <v>5</v>
      </c>
    </row>
    <row r="184" spans="1:14" ht="12.75">
      <c r="A184">
        <v>6</v>
      </c>
      <c r="B184">
        <v>64</v>
      </c>
      <c r="C184">
        <v>1</v>
      </c>
      <c r="D184">
        <v>1920</v>
      </c>
      <c r="E184">
        <v>0.13115099999999999</v>
      </c>
      <c r="F184">
        <v>5</v>
      </c>
      <c r="G184">
        <v>5</v>
      </c>
      <c r="H184">
        <v>0</v>
      </c>
      <c r="I184">
        <v>1920</v>
      </c>
      <c r="J184">
        <v>1</v>
      </c>
      <c r="K184">
        <v>14639.6</v>
      </c>
      <c r="L184">
        <v>6.8307699999999999E-2</v>
      </c>
      <c r="M184">
        <v>228.744</v>
      </c>
      <c r="N184">
        <v>6</v>
      </c>
    </row>
    <row r="185" spans="1:14" ht="12.75">
      <c r="A185">
        <v>6</v>
      </c>
      <c r="B185">
        <v>64</v>
      </c>
      <c r="C185">
        <v>2</v>
      </c>
      <c r="D185">
        <v>1920</v>
      </c>
      <c r="E185">
        <v>0.134881</v>
      </c>
      <c r="F185">
        <v>10</v>
      </c>
      <c r="G185">
        <v>10</v>
      </c>
      <c r="H185">
        <v>0</v>
      </c>
      <c r="I185">
        <v>3840</v>
      </c>
      <c r="J185">
        <v>2</v>
      </c>
      <c r="K185">
        <v>14234.8</v>
      </c>
      <c r="L185">
        <v>7.0250499999999994E-2</v>
      </c>
      <c r="M185">
        <v>222.41800000000001</v>
      </c>
      <c r="N185">
        <v>6</v>
      </c>
    </row>
    <row r="186" spans="1:14" ht="12.75">
      <c r="A186">
        <v>6</v>
      </c>
      <c r="B186">
        <v>64</v>
      </c>
      <c r="C186">
        <v>4</v>
      </c>
      <c r="D186">
        <v>1920</v>
      </c>
      <c r="E186">
        <v>0.14216899999999999</v>
      </c>
      <c r="F186">
        <v>47</v>
      </c>
      <c r="G186">
        <v>47</v>
      </c>
      <c r="H186">
        <v>0</v>
      </c>
      <c r="I186">
        <v>7680</v>
      </c>
      <c r="J186">
        <v>4</v>
      </c>
      <c r="K186">
        <v>13505</v>
      </c>
      <c r="L186">
        <v>7.4046399999999998E-2</v>
      </c>
      <c r="M186">
        <v>211.01599999999999</v>
      </c>
      <c r="N186">
        <v>6</v>
      </c>
    </row>
    <row r="187" spans="1:14" ht="12.75">
      <c r="A187">
        <v>6</v>
      </c>
      <c r="B187">
        <v>64</v>
      </c>
      <c r="C187">
        <v>8</v>
      </c>
      <c r="D187">
        <v>1920</v>
      </c>
      <c r="E187">
        <v>0.12715299999999999</v>
      </c>
      <c r="F187">
        <v>72</v>
      </c>
      <c r="G187">
        <v>72</v>
      </c>
      <c r="H187">
        <v>0</v>
      </c>
      <c r="I187">
        <v>15360</v>
      </c>
      <c r="J187">
        <v>8</v>
      </c>
      <c r="K187">
        <v>15099.9</v>
      </c>
      <c r="L187">
        <v>6.6225500000000007E-2</v>
      </c>
      <c r="M187">
        <v>235.93600000000001</v>
      </c>
      <c r="N187">
        <v>6</v>
      </c>
    </row>
    <row r="188" spans="1:14" ht="12.75">
      <c r="A188">
        <v>6</v>
      </c>
      <c r="B188">
        <v>64</v>
      </c>
      <c r="C188">
        <v>16</v>
      </c>
      <c r="D188">
        <v>1920</v>
      </c>
      <c r="E188">
        <v>0.13620499999999999</v>
      </c>
      <c r="F188">
        <v>112</v>
      </c>
      <c r="G188">
        <v>112</v>
      </c>
      <c r="H188">
        <v>0</v>
      </c>
      <c r="I188">
        <v>30720</v>
      </c>
      <c r="J188">
        <v>16</v>
      </c>
      <c r="K188">
        <v>14096.4</v>
      </c>
      <c r="L188">
        <v>7.0940199999999995E-2</v>
      </c>
      <c r="M188">
        <v>220.256</v>
      </c>
      <c r="N188">
        <v>6</v>
      </c>
    </row>
    <row r="189" spans="1:14" ht="12.75">
      <c r="A189">
        <v>6</v>
      </c>
      <c r="B189">
        <v>64</v>
      </c>
      <c r="C189">
        <v>32</v>
      </c>
      <c r="D189">
        <v>1920</v>
      </c>
      <c r="E189">
        <v>0.134432</v>
      </c>
      <c r="F189">
        <v>233</v>
      </c>
      <c r="G189">
        <v>233</v>
      </c>
      <c r="H189">
        <v>0</v>
      </c>
      <c r="I189">
        <v>61440</v>
      </c>
      <c r="J189">
        <v>32</v>
      </c>
      <c r="K189">
        <v>14282.3</v>
      </c>
      <c r="L189">
        <v>7.0016499999999995E-2</v>
      </c>
      <c r="M189">
        <v>223.16200000000001</v>
      </c>
      <c r="N189">
        <v>6</v>
      </c>
    </row>
    <row r="190" spans="1:14" ht="12.75">
      <c r="A190">
        <v>6</v>
      </c>
      <c r="B190">
        <v>64</v>
      </c>
      <c r="C190">
        <v>64</v>
      </c>
      <c r="D190">
        <v>1920</v>
      </c>
      <c r="E190">
        <v>0.143205</v>
      </c>
      <c r="F190">
        <v>444</v>
      </c>
      <c r="G190">
        <v>444</v>
      </c>
      <c r="H190">
        <v>0</v>
      </c>
      <c r="I190">
        <v>122880</v>
      </c>
      <c r="J190">
        <v>64</v>
      </c>
      <c r="K190">
        <v>13407.4</v>
      </c>
      <c r="L190">
        <v>7.4585799999999994E-2</v>
      </c>
      <c r="M190">
        <v>209.49</v>
      </c>
      <c r="N190">
        <v>6</v>
      </c>
    </row>
    <row r="191" spans="1:14" ht="12.75">
      <c r="A191">
        <v>6</v>
      </c>
      <c r="B191">
        <v>64</v>
      </c>
      <c r="C191">
        <v>128</v>
      </c>
      <c r="D191">
        <v>1920</v>
      </c>
      <c r="E191">
        <v>0.14874999999999999</v>
      </c>
      <c r="F191">
        <v>872</v>
      </c>
      <c r="G191">
        <v>872</v>
      </c>
      <c r="H191">
        <v>0</v>
      </c>
      <c r="I191">
        <v>245760</v>
      </c>
      <c r="J191">
        <v>128</v>
      </c>
      <c r="K191">
        <v>12907.5</v>
      </c>
      <c r="L191">
        <v>7.7474100000000004E-2</v>
      </c>
      <c r="M191">
        <v>201.68</v>
      </c>
      <c r="N191">
        <v>6</v>
      </c>
    </row>
    <row r="192" spans="1:14" ht="12.75">
      <c r="A192">
        <v>6</v>
      </c>
      <c r="B192">
        <v>64</v>
      </c>
      <c r="C192">
        <v>256</v>
      </c>
      <c r="D192">
        <v>1920</v>
      </c>
      <c r="E192">
        <v>0.176925</v>
      </c>
      <c r="F192">
        <v>1876</v>
      </c>
      <c r="G192">
        <v>1873</v>
      </c>
      <c r="H192">
        <v>3</v>
      </c>
      <c r="I192">
        <v>491520</v>
      </c>
      <c r="J192">
        <v>256</v>
      </c>
      <c r="K192">
        <v>10852.1</v>
      </c>
      <c r="L192">
        <v>9.2148300000000002E-2</v>
      </c>
      <c r="M192">
        <v>169.56399999999999</v>
      </c>
      <c r="N192">
        <v>6</v>
      </c>
    </row>
    <row r="193" spans="1:14" ht="12.75">
      <c r="A193">
        <v>6</v>
      </c>
      <c r="B193">
        <v>64</v>
      </c>
      <c r="C193">
        <v>512</v>
      </c>
      <c r="D193">
        <v>1920</v>
      </c>
      <c r="E193">
        <v>0.58746900000000002</v>
      </c>
      <c r="F193">
        <v>3636</v>
      </c>
      <c r="G193">
        <v>3616</v>
      </c>
      <c r="H193">
        <v>20</v>
      </c>
      <c r="I193">
        <v>983040</v>
      </c>
      <c r="J193">
        <v>512</v>
      </c>
      <c r="K193">
        <v>3268.26</v>
      </c>
      <c r="L193">
        <v>0.30597299999999999</v>
      </c>
      <c r="M193">
        <v>51.066600000000001</v>
      </c>
      <c r="N193">
        <v>6</v>
      </c>
    </row>
    <row r="194" spans="1:14" ht="12.75">
      <c r="A194">
        <v>6</v>
      </c>
      <c r="B194">
        <v>64</v>
      </c>
      <c r="C194">
        <v>1024</v>
      </c>
      <c r="D194">
        <v>1920</v>
      </c>
      <c r="E194">
        <v>0.96970000000000001</v>
      </c>
      <c r="F194">
        <v>7402</v>
      </c>
      <c r="G194">
        <v>7348</v>
      </c>
      <c r="H194">
        <v>54</v>
      </c>
      <c r="I194">
        <v>1966080</v>
      </c>
      <c r="J194">
        <v>1024</v>
      </c>
      <c r="K194">
        <v>1979.99</v>
      </c>
      <c r="L194">
        <v>0.50505199999999995</v>
      </c>
      <c r="M194">
        <v>30.9374</v>
      </c>
      <c r="N194">
        <v>6</v>
      </c>
    </row>
    <row r="195" spans="1:14" ht="12.75">
      <c r="A195">
        <v>6</v>
      </c>
      <c r="B195">
        <v>64</v>
      </c>
      <c r="C195">
        <v>2048</v>
      </c>
      <c r="D195">
        <v>1920</v>
      </c>
      <c r="E195">
        <v>1.9341900000000001</v>
      </c>
      <c r="F195">
        <v>15115</v>
      </c>
      <c r="G195">
        <v>14910</v>
      </c>
      <c r="H195">
        <v>205</v>
      </c>
      <c r="I195">
        <v>3932160</v>
      </c>
      <c r="J195">
        <v>2048</v>
      </c>
      <c r="K195">
        <v>992.66600000000005</v>
      </c>
      <c r="L195">
        <v>1.00739</v>
      </c>
      <c r="M195">
        <v>15.510400000000001</v>
      </c>
      <c r="N195">
        <v>6</v>
      </c>
    </row>
    <row r="196" spans="1:14" ht="12.75">
      <c r="A196">
        <v>6</v>
      </c>
      <c r="B196">
        <v>64</v>
      </c>
      <c r="C196">
        <v>4096</v>
      </c>
      <c r="D196">
        <v>1920</v>
      </c>
      <c r="E196">
        <v>5.4830699999999997</v>
      </c>
      <c r="F196">
        <v>31390</v>
      </c>
      <c r="G196">
        <v>30678</v>
      </c>
      <c r="H196">
        <v>712</v>
      </c>
      <c r="I196">
        <v>7864320</v>
      </c>
      <c r="J196">
        <v>4096</v>
      </c>
      <c r="K196">
        <v>350.16899999999998</v>
      </c>
      <c r="L196">
        <v>2.8557700000000001</v>
      </c>
      <c r="M196">
        <v>5.4713900000000004</v>
      </c>
      <c r="N196">
        <v>6</v>
      </c>
    </row>
    <row r="197" spans="1:14" ht="12.75">
      <c r="A197">
        <v>6</v>
      </c>
      <c r="B197">
        <v>64</v>
      </c>
      <c r="C197">
        <v>8192</v>
      </c>
      <c r="D197">
        <v>1920</v>
      </c>
      <c r="E197">
        <v>11.295</v>
      </c>
      <c r="F197">
        <v>64479</v>
      </c>
      <c r="G197">
        <v>61362</v>
      </c>
      <c r="H197">
        <v>3117</v>
      </c>
      <c r="I197">
        <v>15728640</v>
      </c>
      <c r="J197">
        <v>8192</v>
      </c>
      <c r="K197">
        <v>169.98699999999999</v>
      </c>
      <c r="L197">
        <v>5.88279</v>
      </c>
      <c r="M197">
        <v>2.65605</v>
      </c>
      <c r="N197">
        <v>6</v>
      </c>
    </row>
    <row r="198" spans="1:14" ht="12.75">
      <c r="A198">
        <v>7</v>
      </c>
      <c r="B198">
        <v>64</v>
      </c>
      <c r="C198">
        <v>1</v>
      </c>
      <c r="D198">
        <v>1920</v>
      </c>
      <c r="E198">
        <v>0.231015</v>
      </c>
      <c r="F198">
        <v>5</v>
      </c>
      <c r="G198">
        <v>5</v>
      </c>
      <c r="H198">
        <v>0</v>
      </c>
      <c r="I198">
        <v>1920</v>
      </c>
      <c r="J198">
        <v>1</v>
      </c>
      <c r="K198">
        <v>8311.15</v>
      </c>
      <c r="L198">
        <v>0.12032</v>
      </c>
      <c r="M198">
        <v>129.86199999999999</v>
      </c>
      <c r="N198">
        <v>7</v>
      </c>
    </row>
    <row r="199" spans="1:14" ht="12.75">
      <c r="A199">
        <v>7</v>
      </c>
      <c r="B199">
        <v>64</v>
      </c>
      <c r="C199">
        <v>2</v>
      </c>
      <c r="D199">
        <v>1920</v>
      </c>
      <c r="E199">
        <v>0.18704799999999999</v>
      </c>
      <c r="F199">
        <v>10</v>
      </c>
      <c r="G199">
        <v>10</v>
      </c>
      <c r="H199">
        <v>0</v>
      </c>
      <c r="I199">
        <v>3840</v>
      </c>
      <c r="J199">
        <v>2</v>
      </c>
      <c r="K199">
        <v>10264.700000000001</v>
      </c>
      <c r="L199">
        <v>9.7420800000000002E-2</v>
      </c>
      <c r="M199">
        <v>160.387</v>
      </c>
      <c r="N199">
        <v>7</v>
      </c>
    </row>
    <row r="200" spans="1:14" ht="12.75">
      <c r="A200">
        <v>7</v>
      </c>
      <c r="B200">
        <v>64</v>
      </c>
      <c r="C200">
        <v>4</v>
      </c>
      <c r="D200">
        <v>1920</v>
      </c>
      <c r="E200">
        <v>0.10957500000000001</v>
      </c>
      <c r="F200">
        <v>47</v>
      </c>
      <c r="G200">
        <v>47</v>
      </c>
      <c r="H200">
        <v>0</v>
      </c>
      <c r="I200">
        <v>7680</v>
      </c>
      <c r="J200">
        <v>4</v>
      </c>
      <c r="K200">
        <v>17522.3</v>
      </c>
      <c r="L200">
        <v>5.7070099999999999E-2</v>
      </c>
      <c r="M200">
        <v>273.786</v>
      </c>
      <c r="N200">
        <v>7</v>
      </c>
    </row>
    <row r="201" spans="1:14" ht="12.75">
      <c r="A201">
        <v>7</v>
      </c>
      <c r="B201">
        <v>64</v>
      </c>
      <c r="C201">
        <v>8</v>
      </c>
      <c r="D201">
        <v>1920</v>
      </c>
      <c r="E201">
        <v>0.152779</v>
      </c>
      <c r="F201">
        <v>72</v>
      </c>
      <c r="G201">
        <v>72</v>
      </c>
      <c r="H201">
        <v>0</v>
      </c>
      <c r="I201">
        <v>15360</v>
      </c>
      <c r="J201">
        <v>8</v>
      </c>
      <c r="K201">
        <v>12567.2</v>
      </c>
      <c r="L201">
        <v>7.9572500000000004E-2</v>
      </c>
      <c r="M201">
        <v>196.36199999999999</v>
      </c>
      <c r="N201">
        <v>7</v>
      </c>
    </row>
    <row r="202" spans="1:14" ht="12.75">
      <c r="A202">
        <v>7</v>
      </c>
      <c r="B202">
        <v>64</v>
      </c>
      <c r="C202">
        <v>16</v>
      </c>
      <c r="D202">
        <v>1920</v>
      </c>
      <c r="E202">
        <v>0.17568500000000001</v>
      </c>
      <c r="F202">
        <v>112</v>
      </c>
      <c r="G202">
        <v>112</v>
      </c>
      <c r="H202">
        <v>0</v>
      </c>
      <c r="I202">
        <v>30720</v>
      </c>
      <c r="J202">
        <v>16</v>
      </c>
      <c r="K202">
        <v>10928.6</v>
      </c>
      <c r="L202">
        <v>9.1502600000000003E-2</v>
      </c>
      <c r="M202">
        <v>170.76</v>
      </c>
      <c r="N202">
        <v>7</v>
      </c>
    </row>
    <row r="203" spans="1:14" ht="12.75">
      <c r="A203">
        <v>7</v>
      </c>
      <c r="B203">
        <v>64</v>
      </c>
      <c r="C203">
        <v>32</v>
      </c>
      <c r="D203">
        <v>1920</v>
      </c>
      <c r="E203">
        <v>0.16028899999999999</v>
      </c>
      <c r="F203">
        <v>233</v>
      </c>
      <c r="G203">
        <v>233</v>
      </c>
      <c r="H203">
        <v>0</v>
      </c>
      <c r="I203">
        <v>61440</v>
      </c>
      <c r="J203">
        <v>32</v>
      </c>
      <c r="K203">
        <v>11978.4</v>
      </c>
      <c r="L203">
        <v>8.3483699999999994E-2</v>
      </c>
      <c r="M203">
        <v>187.16200000000001</v>
      </c>
      <c r="N203">
        <v>7</v>
      </c>
    </row>
    <row r="204" spans="1:14" ht="12.75">
      <c r="A204">
        <v>7</v>
      </c>
      <c r="B204">
        <v>64</v>
      </c>
      <c r="C204">
        <v>64</v>
      </c>
      <c r="D204">
        <v>1920</v>
      </c>
      <c r="E204">
        <v>0.166631</v>
      </c>
      <c r="F204">
        <v>444</v>
      </c>
      <c r="G204">
        <v>444</v>
      </c>
      <c r="H204">
        <v>0</v>
      </c>
      <c r="I204">
        <v>122880</v>
      </c>
      <c r="J204">
        <v>64</v>
      </c>
      <c r="K204">
        <v>11522.5</v>
      </c>
      <c r="L204">
        <v>8.6787000000000003E-2</v>
      </c>
      <c r="M204">
        <v>180.03800000000001</v>
      </c>
      <c r="N204">
        <v>7</v>
      </c>
    </row>
    <row r="205" spans="1:14" ht="12.75">
      <c r="A205">
        <v>7</v>
      </c>
      <c r="B205">
        <v>64</v>
      </c>
      <c r="C205">
        <v>128</v>
      </c>
      <c r="D205">
        <v>1920</v>
      </c>
      <c r="E205">
        <v>0.166571</v>
      </c>
      <c r="F205">
        <v>879</v>
      </c>
      <c r="G205">
        <v>878</v>
      </c>
      <c r="H205">
        <v>1</v>
      </c>
      <c r="I205">
        <v>245760</v>
      </c>
      <c r="J205">
        <v>128</v>
      </c>
      <c r="K205">
        <v>11526.6</v>
      </c>
      <c r="L205">
        <v>8.6755499999999999E-2</v>
      </c>
      <c r="M205">
        <v>180.10400000000001</v>
      </c>
      <c r="N205">
        <v>7</v>
      </c>
    </row>
    <row r="206" spans="1:14" ht="12.75">
      <c r="A206">
        <v>7</v>
      </c>
      <c r="B206">
        <v>64</v>
      </c>
      <c r="C206">
        <v>256</v>
      </c>
      <c r="D206">
        <v>1920</v>
      </c>
      <c r="E206">
        <v>0.28862100000000002</v>
      </c>
      <c r="F206">
        <v>1867</v>
      </c>
      <c r="G206">
        <v>1867</v>
      </c>
      <c r="H206">
        <v>0</v>
      </c>
      <c r="I206">
        <v>491520</v>
      </c>
      <c r="J206">
        <v>256</v>
      </c>
      <c r="K206">
        <v>6652.32</v>
      </c>
      <c r="L206">
        <v>0.15032300000000001</v>
      </c>
      <c r="M206">
        <v>103.943</v>
      </c>
      <c r="N206">
        <v>7</v>
      </c>
    </row>
    <row r="207" spans="1:14" ht="12.75">
      <c r="A207">
        <v>7</v>
      </c>
      <c r="B207">
        <v>64</v>
      </c>
      <c r="C207">
        <v>512</v>
      </c>
      <c r="D207">
        <v>1920</v>
      </c>
      <c r="E207">
        <v>0.57674400000000003</v>
      </c>
      <c r="F207">
        <v>3630</v>
      </c>
      <c r="G207">
        <v>3617</v>
      </c>
      <c r="H207">
        <v>13</v>
      </c>
      <c r="I207">
        <v>983040</v>
      </c>
      <c r="J207">
        <v>512</v>
      </c>
      <c r="K207">
        <v>3329.04</v>
      </c>
      <c r="L207">
        <v>0.30038700000000002</v>
      </c>
      <c r="M207">
        <v>52.016199999999998</v>
      </c>
      <c r="N207">
        <v>7</v>
      </c>
    </row>
    <row r="208" spans="1:14" ht="12.75">
      <c r="A208">
        <v>7</v>
      </c>
      <c r="B208">
        <v>64</v>
      </c>
      <c r="C208">
        <v>1024</v>
      </c>
      <c r="D208">
        <v>1920</v>
      </c>
      <c r="E208">
        <v>1.0730200000000001</v>
      </c>
      <c r="F208">
        <v>7386</v>
      </c>
      <c r="G208">
        <v>7339</v>
      </c>
      <c r="H208">
        <v>47</v>
      </c>
      <c r="I208">
        <v>1966080</v>
      </c>
      <c r="J208">
        <v>1024</v>
      </c>
      <c r="K208">
        <v>1789.35</v>
      </c>
      <c r="L208">
        <v>0.558863</v>
      </c>
      <c r="M208">
        <v>27.958600000000001</v>
      </c>
      <c r="N208">
        <v>7</v>
      </c>
    </row>
    <row r="209" spans="1:14" ht="12.75">
      <c r="A209">
        <v>7</v>
      </c>
      <c r="B209">
        <v>64</v>
      </c>
      <c r="C209">
        <v>2048</v>
      </c>
      <c r="D209">
        <v>1920</v>
      </c>
      <c r="E209">
        <v>1.9892799999999999</v>
      </c>
      <c r="F209">
        <v>15166</v>
      </c>
      <c r="G209">
        <v>14964</v>
      </c>
      <c r="H209">
        <v>202</v>
      </c>
      <c r="I209">
        <v>3932160</v>
      </c>
      <c r="J209">
        <v>2048</v>
      </c>
      <c r="K209">
        <v>965.17200000000003</v>
      </c>
      <c r="L209">
        <v>1.0360799999999999</v>
      </c>
      <c r="M209">
        <v>15.0808</v>
      </c>
      <c r="N209">
        <v>7</v>
      </c>
    </row>
    <row r="210" spans="1:14" ht="12.75">
      <c r="A210">
        <v>7</v>
      </c>
      <c r="B210">
        <v>64</v>
      </c>
      <c r="C210">
        <v>4096</v>
      </c>
      <c r="D210">
        <v>1920</v>
      </c>
      <c r="E210">
        <v>5.3904800000000002</v>
      </c>
      <c r="F210">
        <v>31241</v>
      </c>
      <c r="G210">
        <v>30499</v>
      </c>
      <c r="H210">
        <v>742</v>
      </c>
      <c r="I210">
        <v>7864320</v>
      </c>
      <c r="J210">
        <v>4096</v>
      </c>
      <c r="K210">
        <v>356.18400000000003</v>
      </c>
      <c r="L210">
        <v>2.8075399999999999</v>
      </c>
      <c r="M210">
        <v>5.5653699999999997</v>
      </c>
      <c r="N210">
        <v>7</v>
      </c>
    </row>
    <row r="211" spans="1:14" ht="12.75">
      <c r="A211">
        <v>7</v>
      </c>
      <c r="B211">
        <v>64</v>
      </c>
      <c r="C211">
        <v>8192</v>
      </c>
      <c r="D211">
        <v>1920</v>
      </c>
      <c r="E211">
        <v>11.358499999999999</v>
      </c>
      <c r="F211">
        <v>64130</v>
      </c>
      <c r="G211">
        <v>61070</v>
      </c>
      <c r="H211">
        <v>3060</v>
      </c>
      <c r="I211">
        <v>15728640</v>
      </c>
      <c r="J211">
        <v>8192</v>
      </c>
      <c r="K211">
        <v>169.03700000000001</v>
      </c>
      <c r="L211">
        <v>5.9158799999999996</v>
      </c>
      <c r="M211">
        <v>2.6412</v>
      </c>
      <c r="N211">
        <v>7</v>
      </c>
    </row>
    <row r="212" spans="1:14" ht="12.75">
      <c r="A212">
        <v>8</v>
      </c>
      <c r="B212">
        <v>64</v>
      </c>
      <c r="C212">
        <v>1</v>
      </c>
      <c r="D212">
        <v>1920</v>
      </c>
      <c r="E212">
        <v>0.30494900000000003</v>
      </c>
      <c r="F212">
        <v>5</v>
      </c>
      <c r="G212">
        <v>5</v>
      </c>
      <c r="H212">
        <v>0</v>
      </c>
      <c r="I212">
        <v>1920</v>
      </c>
      <c r="J212">
        <v>1</v>
      </c>
      <c r="K212">
        <v>6296.12</v>
      </c>
      <c r="L212">
        <v>0.158828</v>
      </c>
      <c r="M212">
        <v>98.376999999999995</v>
      </c>
      <c r="N212">
        <v>8</v>
      </c>
    </row>
    <row r="213" spans="1:14" ht="12.75">
      <c r="A213">
        <v>8</v>
      </c>
      <c r="B213">
        <v>64</v>
      </c>
      <c r="C213">
        <v>2</v>
      </c>
      <c r="D213">
        <v>1920</v>
      </c>
      <c r="E213">
        <v>0.19131799999999999</v>
      </c>
      <c r="F213">
        <v>10</v>
      </c>
      <c r="G213">
        <v>10</v>
      </c>
      <c r="H213">
        <v>0</v>
      </c>
      <c r="I213">
        <v>3840</v>
      </c>
      <c r="J213">
        <v>2</v>
      </c>
      <c r="K213">
        <v>10035.6</v>
      </c>
      <c r="L213">
        <v>9.9644999999999997E-2</v>
      </c>
      <c r="M213">
        <v>156.80699999999999</v>
      </c>
      <c r="N213">
        <v>8</v>
      </c>
    </row>
    <row r="214" spans="1:14" ht="12.75">
      <c r="A214">
        <v>8</v>
      </c>
      <c r="B214">
        <v>64</v>
      </c>
      <c r="C214">
        <v>4</v>
      </c>
      <c r="D214">
        <v>1920</v>
      </c>
      <c r="E214">
        <v>0.16148000000000001</v>
      </c>
      <c r="F214">
        <v>47</v>
      </c>
      <c r="G214">
        <v>47</v>
      </c>
      <c r="H214">
        <v>0</v>
      </c>
      <c r="I214">
        <v>7680</v>
      </c>
      <c r="J214">
        <v>4</v>
      </c>
      <c r="K214">
        <v>11890</v>
      </c>
      <c r="L214">
        <v>8.4104200000000004E-2</v>
      </c>
      <c r="M214">
        <v>185.78100000000001</v>
      </c>
      <c r="N214">
        <v>8</v>
      </c>
    </row>
    <row r="215" spans="1:14" ht="12.75">
      <c r="A215">
        <v>8</v>
      </c>
      <c r="B215">
        <v>64</v>
      </c>
      <c r="C215">
        <v>8</v>
      </c>
      <c r="D215">
        <v>1920</v>
      </c>
      <c r="E215">
        <v>0.18556400000000001</v>
      </c>
      <c r="F215">
        <v>72</v>
      </c>
      <c r="G215">
        <v>72</v>
      </c>
      <c r="H215">
        <v>0</v>
      </c>
      <c r="I215">
        <v>15360</v>
      </c>
      <c r="J215">
        <v>8</v>
      </c>
      <c r="K215">
        <v>10346.799999999999</v>
      </c>
      <c r="L215">
        <v>9.6647800000000006E-2</v>
      </c>
      <c r="M215">
        <v>161.66999999999999</v>
      </c>
      <c r="N215">
        <v>8</v>
      </c>
    </row>
    <row r="216" spans="1:14" ht="12.75">
      <c r="A216">
        <v>8</v>
      </c>
      <c r="B216">
        <v>64</v>
      </c>
      <c r="C216">
        <v>16</v>
      </c>
      <c r="D216">
        <v>1920</v>
      </c>
      <c r="E216">
        <v>0.19289999999999999</v>
      </c>
      <c r="F216">
        <v>112</v>
      </c>
      <c r="G216">
        <v>112</v>
      </c>
      <c r="H216">
        <v>0</v>
      </c>
      <c r="I216">
        <v>30720</v>
      </c>
      <c r="J216">
        <v>16</v>
      </c>
      <c r="K216">
        <v>9953.32</v>
      </c>
      <c r="L216">
        <v>0.100469</v>
      </c>
      <c r="M216">
        <v>155.52099999999999</v>
      </c>
      <c r="N216">
        <v>8</v>
      </c>
    </row>
    <row r="217" spans="1:14" ht="12.75">
      <c r="A217">
        <v>8</v>
      </c>
      <c r="B217">
        <v>64</v>
      </c>
      <c r="C217">
        <v>32</v>
      </c>
      <c r="D217">
        <v>1920</v>
      </c>
      <c r="E217">
        <v>0.19381200000000001</v>
      </c>
      <c r="F217">
        <v>233</v>
      </c>
      <c r="G217">
        <v>233</v>
      </c>
      <c r="H217">
        <v>0</v>
      </c>
      <c r="I217">
        <v>61440</v>
      </c>
      <c r="J217">
        <v>32</v>
      </c>
      <c r="K217">
        <v>9906.51</v>
      </c>
      <c r="L217">
        <v>0.10094400000000001</v>
      </c>
      <c r="M217">
        <v>154.78899999999999</v>
      </c>
      <c r="N217">
        <v>8</v>
      </c>
    </row>
    <row r="218" spans="1:14" ht="12.75">
      <c r="A218">
        <v>8</v>
      </c>
      <c r="B218">
        <v>64</v>
      </c>
      <c r="C218">
        <v>64</v>
      </c>
      <c r="D218">
        <v>1920</v>
      </c>
      <c r="E218">
        <v>0.23980699999999999</v>
      </c>
      <c r="F218">
        <v>444</v>
      </c>
      <c r="G218">
        <v>444</v>
      </c>
      <c r="H218">
        <v>0</v>
      </c>
      <c r="I218">
        <v>122880</v>
      </c>
      <c r="J218">
        <v>64</v>
      </c>
      <c r="K218">
        <v>8006.43</v>
      </c>
      <c r="L218">
        <v>0.1249</v>
      </c>
      <c r="M218">
        <v>125.1</v>
      </c>
      <c r="N218">
        <v>8</v>
      </c>
    </row>
    <row r="219" spans="1:14" ht="12.75">
      <c r="A219">
        <v>8</v>
      </c>
      <c r="B219">
        <v>64</v>
      </c>
      <c r="C219">
        <v>128</v>
      </c>
      <c r="D219">
        <v>1920</v>
      </c>
      <c r="E219">
        <v>0.242643</v>
      </c>
      <c r="F219">
        <v>872</v>
      </c>
      <c r="G219">
        <v>872</v>
      </c>
      <c r="H219">
        <v>0</v>
      </c>
      <c r="I219">
        <v>245760</v>
      </c>
      <c r="J219">
        <v>128</v>
      </c>
      <c r="K219">
        <v>7912.86</v>
      </c>
      <c r="L219">
        <v>0.12637699999999999</v>
      </c>
      <c r="M219">
        <v>123.63800000000001</v>
      </c>
      <c r="N219">
        <v>8</v>
      </c>
    </row>
    <row r="220" spans="1:14" ht="12.75">
      <c r="A220">
        <v>8</v>
      </c>
      <c r="B220">
        <v>64</v>
      </c>
      <c r="C220">
        <v>256</v>
      </c>
      <c r="D220">
        <v>1920</v>
      </c>
      <c r="E220">
        <v>0.23127200000000001</v>
      </c>
      <c r="F220">
        <v>1874</v>
      </c>
      <c r="G220">
        <v>1872</v>
      </c>
      <c r="H220">
        <v>2</v>
      </c>
      <c r="I220">
        <v>491520</v>
      </c>
      <c r="J220">
        <v>256</v>
      </c>
      <c r="K220">
        <v>8301.92</v>
      </c>
      <c r="L220">
        <v>0.12045400000000001</v>
      </c>
      <c r="M220">
        <v>129.71799999999999</v>
      </c>
      <c r="N220">
        <v>8</v>
      </c>
    </row>
    <row r="221" spans="1:14" ht="12.75">
      <c r="A221">
        <v>8</v>
      </c>
      <c r="B221">
        <v>64</v>
      </c>
      <c r="C221">
        <v>512</v>
      </c>
      <c r="D221">
        <v>1920</v>
      </c>
      <c r="E221">
        <v>0.74427399999999999</v>
      </c>
      <c r="F221">
        <v>3642</v>
      </c>
      <c r="G221">
        <v>3625</v>
      </c>
      <c r="H221">
        <v>17</v>
      </c>
      <c r="I221">
        <v>983040</v>
      </c>
      <c r="J221">
        <v>512</v>
      </c>
      <c r="K221">
        <v>2579.69</v>
      </c>
      <c r="L221">
        <v>0.38764300000000002</v>
      </c>
      <c r="M221">
        <v>40.307699999999997</v>
      </c>
      <c r="N221">
        <v>8</v>
      </c>
    </row>
    <row r="222" spans="1:14" ht="12.75">
      <c r="A222">
        <v>8</v>
      </c>
      <c r="B222">
        <v>64</v>
      </c>
      <c r="C222">
        <v>1024</v>
      </c>
      <c r="D222">
        <v>1920</v>
      </c>
      <c r="E222">
        <v>1.1224700000000001</v>
      </c>
      <c r="F222">
        <v>7378</v>
      </c>
      <c r="G222">
        <v>7327</v>
      </c>
      <c r="H222">
        <v>51</v>
      </c>
      <c r="I222">
        <v>1966080</v>
      </c>
      <c r="J222">
        <v>1024</v>
      </c>
      <c r="K222">
        <v>1710.52</v>
      </c>
      <c r="L222">
        <v>0.584619</v>
      </c>
      <c r="M222">
        <v>26.726800000000001</v>
      </c>
      <c r="N222">
        <v>8</v>
      </c>
    </row>
    <row r="223" spans="1:14" ht="12.75">
      <c r="A223">
        <v>8</v>
      </c>
      <c r="B223">
        <v>64</v>
      </c>
      <c r="C223">
        <v>2048</v>
      </c>
      <c r="D223">
        <v>1920</v>
      </c>
      <c r="E223">
        <v>2.02101</v>
      </c>
      <c r="F223">
        <v>15061</v>
      </c>
      <c r="G223">
        <v>14859</v>
      </c>
      <c r="H223">
        <v>202</v>
      </c>
      <c r="I223">
        <v>3932160</v>
      </c>
      <c r="J223">
        <v>2048</v>
      </c>
      <c r="K223">
        <v>950.02</v>
      </c>
      <c r="L223">
        <v>1.05261</v>
      </c>
      <c r="M223">
        <v>14.844099999999999</v>
      </c>
      <c r="N223">
        <v>8</v>
      </c>
    </row>
    <row r="224" spans="1:14" ht="12.75">
      <c r="A224">
        <v>8</v>
      </c>
      <c r="B224">
        <v>64</v>
      </c>
      <c r="C224">
        <v>4096</v>
      </c>
      <c r="D224">
        <v>1920</v>
      </c>
      <c r="E224">
        <v>5.3349500000000001</v>
      </c>
      <c r="F224">
        <v>31525</v>
      </c>
      <c r="G224">
        <v>30787</v>
      </c>
      <c r="H224">
        <v>738</v>
      </c>
      <c r="I224">
        <v>7864320</v>
      </c>
      <c r="J224">
        <v>4096</v>
      </c>
      <c r="K224">
        <v>359.89100000000002</v>
      </c>
      <c r="L224">
        <v>2.7786200000000001</v>
      </c>
      <c r="M224">
        <v>5.6232899999999999</v>
      </c>
      <c r="N224">
        <v>8</v>
      </c>
    </row>
    <row r="225" spans="1:14" ht="12.75">
      <c r="A225">
        <v>8</v>
      </c>
      <c r="B225">
        <v>64</v>
      </c>
      <c r="C225">
        <v>8192</v>
      </c>
      <c r="D225">
        <v>1920</v>
      </c>
      <c r="E225">
        <v>11.7971</v>
      </c>
      <c r="F225">
        <v>64266</v>
      </c>
      <c r="G225">
        <v>61102</v>
      </c>
      <c r="H225">
        <v>3164</v>
      </c>
      <c r="I225">
        <v>15728640</v>
      </c>
      <c r="J225">
        <v>8192</v>
      </c>
      <c r="K225">
        <v>162.75200000000001</v>
      </c>
      <c r="L225">
        <v>6.1443300000000001</v>
      </c>
      <c r="M225">
        <v>2.5429900000000001</v>
      </c>
      <c r="N225">
        <v>8</v>
      </c>
    </row>
    <row r="226" spans="1:14" ht="12.75">
      <c r="A226">
        <v>1</v>
      </c>
      <c r="B226">
        <v>128</v>
      </c>
      <c r="C226">
        <v>1</v>
      </c>
      <c r="D226">
        <v>1920</v>
      </c>
      <c r="E226">
        <v>6.2472099999999996E-3</v>
      </c>
      <c r="F226">
        <v>2</v>
      </c>
      <c r="G226">
        <v>2</v>
      </c>
      <c r="H226">
        <v>0</v>
      </c>
      <c r="I226">
        <v>1920</v>
      </c>
      <c r="J226">
        <v>1</v>
      </c>
      <c r="K226">
        <v>307337</v>
      </c>
      <c r="L226">
        <v>3.2537500000000001E-3</v>
      </c>
      <c r="M226">
        <v>4802.1499999999996</v>
      </c>
      <c r="N226">
        <v>1</v>
      </c>
    </row>
    <row r="227" spans="1:14" ht="12.75">
      <c r="A227">
        <v>1</v>
      </c>
      <c r="B227">
        <v>128</v>
      </c>
      <c r="C227">
        <v>2</v>
      </c>
      <c r="D227">
        <v>1920</v>
      </c>
      <c r="E227">
        <v>8.4349100000000003E-3</v>
      </c>
      <c r="F227">
        <v>5</v>
      </c>
      <c r="G227">
        <v>5</v>
      </c>
      <c r="H227">
        <v>0</v>
      </c>
      <c r="I227">
        <v>3840</v>
      </c>
      <c r="J227">
        <v>2</v>
      </c>
      <c r="K227">
        <v>227626</v>
      </c>
      <c r="L227">
        <v>4.39318E-3</v>
      </c>
      <c r="M227">
        <v>3556.65</v>
      </c>
      <c r="N227">
        <v>1</v>
      </c>
    </row>
    <row r="228" spans="1:14" ht="12.75">
      <c r="A228">
        <v>1</v>
      </c>
      <c r="B228">
        <v>128</v>
      </c>
      <c r="C228">
        <v>4</v>
      </c>
      <c r="D228">
        <v>1920</v>
      </c>
      <c r="E228">
        <v>1.21321E-2</v>
      </c>
      <c r="F228">
        <v>30</v>
      </c>
      <c r="G228">
        <v>30</v>
      </c>
      <c r="H228">
        <v>0</v>
      </c>
      <c r="I228">
        <v>7680</v>
      </c>
      <c r="J228">
        <v>4</v>
      </c>
      <c r="K228">
        <v>158257</v>
      </c>
      <c r="L228">
        <v>6.3188200000000002E-3</v>
      </c>
      <c r="M228">
        <v>2472.77</v>
      </c>
      <c r="N228">
        <v>1</v>
      </c>
    </row>
    <row r="229" spans="1:14" ht="12.75">
      <c r="A229">
        <v>1</v>
      </c>
      <c r="B229">
        <v>128</v>
      </c>
      <c r="C229">
        <v>8</v>
      </c>
      <c r="D229">
        <v>1920</v>
      </c>
      <c r="E229">
        <v>1.2052E-2</v>
      </c>
      <c r="F229">
        <v>45</v>
      </c>
      <c r="G229">
        <v>45</v>
      </c>
      <c r="H229">
        <v>0</v>
      </c>
      <c r="I229">
        <v>15360</v>
      </c>
      <c r="J229">
        <v>8</v>
      </c>
      <c r="K229">
        <v>159310</v>
      </c>
      <c r="L229">
        <v>6.27708E-3</v>
      </c>
      <c r="M229">
        <v>2489.21</v>
      </c>
      <c r="N229">
        <v>1</v>
      </c>
    </row>
    <row r="230" spans="1:14" ht="12.75">
      <c r="A230">
        <v>1</v>
      </c>
      <c r="B230">
        <v>128</v>
      </c>
      <c r="C230">
        <v>16</v>
      </c>
      <c r="D230">
        <v>1920</v>
      </c>
      <c r="E230">
        <v>1.2594899999999999E-2</v>
      </c>
      <c r="F230">
        <v>71</v>
      </c>
      <c r="G230">
        <v>71</v>
      </c>
      <c r="H230">
        <v>0</v>
      </c>
      <c r="I230">
        <v>30720</v>
      </c>
      <c r="J230">
        <v>16</v>
      </c>
      <c r="K230">
        <v>152442</v>
      </c>
      <c r="L230">
        <v>6.5598599999999998E-3</v>
      </c>
      <c r="M230">
        <v>2381.91</v>
      </c>
      <c r="N230">
        <v>1</v>
      </c>
    </row>
    <row r="231" spans="1:14" ht="12.75">
      <c r="A231">
        <v>1</v>
      </c>
      <c r="B231">
        <v>128</v>
      </c>
      <c r="C231">
        <v>32</v>
      </c>
      <c r="D231">
        <v>1920</v>
      </c>
      <c r="E231">
        <v>1.4098299999999999E-2</v>
      </c>
      <c r="F231">
        <v>150</v>
      </c>
      <c r="G231">
        <v>150</v>
      </c>
      <c r="H231">
        <v>0</v>
      </c>
      <c r="I231">
        <v>61440</v>
      </c>
      <c r="J231">
        <v>32</v>
      </c>
      <c r="K231">
        <v>136187</v>
      </c>
      <c r="L231">
        <v>7.3428699999999996E-3</v>
      </c>
      <c r="M231">
        <v>2127.91</v>
      </c>
      <c r="N231">
        <v>1</v>
      </c>
    </row>
    <row r="232" spans="1:14" ht="12.75">
      <c r="A232">
        <v>1</v>
      </c>
      <c r="B232">
        <v>128</v>
      </c>
      <c r="C232">
        <v>64</v>
      </c>
      <c r="D232">
        <v>1920</v>
      </c>
      <c r="E232">
        <v>1.28553E-2</v>
      </c>
      <c r="F232">
        <v>285</v>
      </c>
      <c r="G232">
        <v>285</v>
      </c>
      <c r="H232">
        <v>0</v>
      </c>
      <c r="I232">
        <v>122880</v>
      </c>
      <c r="J232">
        <v>64</v>
      </c>
      <c r="K232">
        <v>149354</v>
      </c>
      <c r="L232">
        <v>6.6954900000000001E-3</v>
      </c>
      <c r="M232">
        <v>2333.66</v>
      </c>
      <c r="N232">
        <v>1</v>
      </c>
    </row>
    <row r="233" spans="1:14" ht="12.75">
      <c r="A233">
        <v>1</v>
      </c>
      <c r="B233">
        <v>128</v>
      </c>
      <c r="C233">
        <v>128</v>
      </c>
      <c r="D233">
        <v>1920</v>
      </c>
      <c r="E233">
        <v>1.0326500000000001E-2</v>
      </c>
      <c r="F233">
        <v>549</v>
      </c>
      <c r="G233">
        <v>548</v>
      </c>
      <c r="H233">
        <v>1</v>
      </c>
      <c r="I233">
        <v>245760</v>
      </c>
      <c r="J233">
        <v>128</v>
      </c>
      <c r="K233">
        <v>185929</v>
      </c>
      <c r="L233">
        <v>5.3783900000000003E-3</v>
      </c>
      <c r="M233">
        <v>2905.14</v>
      </c>
      <c r="N233">
        <v>1</v>
      </c>
    </row>
    <row r="234" spans="1:14" ht="12.75">
      <c r="A234">
        <v>1</v>
      </c>
      <c r="B234">
        <v>128</v>
      </c>
      <c r="C234">
        <v>256</v>
      </c>
      <c r="D234">
        <v>1920</v>
      </c>
      <c r="E234">
        <v>2.5210099999999999E-2</v>
      </c>
      <c r="F234">
        <v>1206</v>
      </c>
      <c r="G234">
        <v>1204</v>
      </c>
      <c r="H234">
        <v>2</v>
      </c>
      <c r="I234">
        <v>491520</v>
      </c>
      <c r="J234">
        <v>256</v>
      </c>
      <c r="K234">
        <v>76159.899999999994</v>
      </c>
      <c r="L234">
        <v>1.3130299999999999E-2</v>
      </c>
      <c r="M234">
        <v>1190</v>
      </c>
      <c r="N234">
        <v>1</v>
      </c>
    </row>
    <row r="235" spans="1:14" ht="12.75">
      <c r="A235">
        <v>1</v>
      </c>
      <c r="B235">
        <v>128</v>
      </c>
      <c r="C235">
        <v>512</v>
      </c>
      <c r="D235">
        <v>1920</v>
      </c>
      <c r="E235">
        <v>7.1765599999999999E-2</v>
      </c>
      <c r="F235">
        <v>2340</v>
      </c>
      <c r="G235">
        <v>2337</v>
      </c>
      <c r="H235">
        <v>3</v>
      </c>
      <c r="I235">
        <v>983040</v>
      </c>
      <c r="J235">
        <v>512</v>
      </c>
      <c r="K235">
        <v>26753.8</v>
      </c>
      <c r="L235">
        <v>3.7377899999999999E-2</v>
      </c>
      <c r="M235">
        <v>418.02800000000002</v>
      </c>
      <c r="N235">
        <v>1</v>
      </c>
    </row>
    <row r="236" spans="1:14" ht="12.75">
      <c r="A236">
        <v>1</v>
      </c>
      <c r="B236">
        <v>128</v>
      </c>
      <c r="C236">
        <v>1024</v>
      </c>
      <c r="D236">
        <v>1920</v>
      </c>
      <c r="E236">
        <v>0.233435</v>
      </c>
      <c r="F236">
        <v>4734</v>
      </c>
      <c r="G236">
        <v>4726</v>
      </c>
      <c r="H236">
        <v>8</v>
      </c>
      <c r="I236">
        <v>1966080</v>
      </c>
      <c r="J236">
        <v>1024</v>
      </c>
      <c r="K236">
        <v>8225</v>
      </c>
      <c r="L236">
        <v>0.12157999999999999</v>
      </c>
      <c r="M236">
        <v>128.51599999999999</v>
      </c>
      <c r="N236">
        <v>1</v>
      </c>
    </row>
    <row r="237" spans="1:14" ht="12.75">
      <c r="A237">
        <v>1</v>
      </c>
      <c r="B237">
        <v>128</v>
      </c>
      <c r="C237">
        <v>2048</v>
      </c>
      <c r="D237">
        <v>1920</v>
      </c>
      <c r="E237">
        <v>0.78421099999999999</v>
      </c>
      <c r="F237">
        <v>9542</v>
      </c>
      <c r="G237">
        <v>9522</v>
      </c>
      <c r="H237">
        <v>20</v>
      </c>
      <c r="I237">
        <v>3932160</v>
      </c>
      <c r="J237">
        <v>2048</v>
      </c>
      <c r="K237">
        <v>2448.3200000000002</v>
      </c>
      <c r="L237">
        <v>0.408443</v>
      </c>
      <c r="M237">
        <v>38.255000000000003</v>
      </c>
      <c r="N237">
        <v>1</v>
      </c>
    </row>
    <row r="238" spans="1:14" ht="12.75">
      <c r="A238">
        <v>1</v>
      </c>
      <c r="B238">
        <v>128</v>
      </c>
      <c r="C238">
        <v>4096</v>
      </c>
      <c r="D238">
        <v>1920</v>
      </c>
      <c r="E238">
        <v>3.1748799999999999</v>
      </c>
      <c r="F238">
        <v>19876</v>
      </c>
      <c r="G238">
        <v>19775</v>
      </c>
      <c r="H238">
        <v>101</v>
      </c>
      <c r="I238">
        <v>7864320</v>
      </c>
      <c r="J238">
        <v>4096</v>
      </c>
      <c r="K238">
        <v>604.74699999999996</v>
      </c>
      <c r="L238">
        <v>1.65358</v>
      </c>
      <c r="M238">
        <v>9.4491700000000005</v>
      </c>
      <c r="N238">
        <v>1</v>
      </c>
    </row>
    <row r="239" spans="1:14" ht="12.75">
      <c r="A239">
        <v>1</v>
      </c>
      <c r="B239">
        <v>128</v>
      </c>
      <c r="C239">
        <v>8192</v>
      </c>
      <c r="D239">
        <v>1920</v>
      </c>
      <c r="E239">
        <v>12.6721</v>
      </c>
      <c r="F239">
        <v>39574</v>
      </c>
      <c r="G239">
        <v>39147</v>
      </c>
      <c r="H239">
        <v>427</v>
      </c>
      <c r="I239">
        <v>15728640</v>
      </c>
      <c r="J239">
        <v>8192</v>
      </c>
      <c r="K239">
        <v>151.51400000000001</v>
      </c>
      <c r="L239">
        <v>6.6000699999999997</v>
      </c>
      <c r="M239">
        <v>2.3673999999999999</v>
      </c>
      <c r="N239">
        <v>1</v>
      </c>
    </row>
    <row r="240" spans="1:14" ht="12.75">
      <c r="A240">
        <v>2</v>
      </c>
      <c r="B240">
        <v>128</v>
      </c>
      <c r="C240">
        <v>1</v>
      </c>
      <c r="D240">
        <v>1920</v>
      </c>
      <c r="E240">
        <v>2.5860299999999999E-2</v>
      </c>
      <c r="F240">
        <v>2</v>
      </c>
      <c r="G240">
        <v>2</v>
      </c>
      <c r="H240">
        <v>0</v>
      </c>
      <c r="I240">
        <v>1920</v>
      </c>
      <c r="J240">
        <v>1</v>
      </c>
      <c r="K240">
        <v>74245.100000000006</v>
      </c>
      <c r="L240">
        <v>1.3468900000000001E-2</v>
      </c>
      <c r="M240">
        <v>1160.08</v>
      </c>
      <c r="N240">
        <v>2</v>
      </c>
    </row>
    <row r="241" spans="1:14" ht="12.75">
      <c r="A241">
        <v>2</v>
      </c>
      <c r="B241">
        <v>128</v>
      </c>
      <c r="C241">
        <v>2</v>
      </c>
      <c r="D241">
        <v>1920</v>
      </c>
      <c r="E241">
        <v>2.85404E-2</v>
      </c>
      <c r="F241">
        <v>5</v>
      </c>
      <c r="G241">
        <v>5</v>
      </c>
      <c r="H241">
        <v>0</v>
      </c>
      <c r="I241">
        <v>3840</v>
      </c>
      <c r="J241">
        <v>2</v>
      </c>
      <c r="K241">
        <v>67273.100000000006</v>
      </c>
      <c r="L241">
        <v>1.4864799999999999E-2</v>
      </c>
      <c r="M241">
        <v>1051.1400000000001</v>
      </c>
      <c r="N241">
        <v>2</v>
      </c>
    </row>
    <row r="242" spans="1:14" ht="12.75">
      <c r="A242">
        <v>2</v>
      </c>
      <c r="B242">
        <v>128</v>
      </c>
      <c r="C242">
        <v>4</v>
      </c>
      <c r="D242">
        <v>1920</v>
      </c>
      <c r="E242">
        <v>3.4490300000000002E-2</v>
      </c>
      <c r="F242">
        <v>30</v>
      </c>
      <c r="G242">
        <v>30</v>
      </c>
      <c r="H242">
        <v>0</v>
      </c>
      <c r="I242">
        <v>7680</v>
      </c>
      <c r="J242">
        <v>4</v>
      </c>
      <c r="K242">
        <v>55667.9</v>
      </c>
      <c r="L242">
        <v>1.7963699999999999E-2</v>
      </c>
      <c r="M242">
        <v>869.81100000000004</v>
      </c>
      <c r="N242">
        <v>2</v>
      </c>
    </row>
    <row r="243" spans="1:14" ht="12.75">
      <c r="A243">
        <v>2</v>
      </c>
      <c r="B243">
        <v>128</v>
      </c>
      <c r="C243">
        <v>8</v>
      </c>
      <c r="D243">
        <v>1920</v>
      </c>
      <c r="E243">
        <v>3.1412099999999998E-2</v>
      </c>
      <c r="F243">
        <v>45</v>
      </c>
      <c r="G243">
        <v>45</v>
      </c>
      <c r="H243">
        <v>0</v>
      </c>
      <c r="I243">
        <v>15360</v>
      </c>
      <c r="J243">
        <v>8</v>
      </c>
      <c r="K243">
        <v>61122.9</v>
      </c>
      <c r="L243">
        <v>1.63605E-2</v>
      </c>
      <c r="M243">
        <v>955.04600000000005</v>
      </c>
      <c r="N243">
        <v>2</v>
      </c>
    </row>
    <row r="244" spans="1:14" ht="12.75">
      <c r="A244">
        <v>2</v>
      </c>
      <c r="B244">
        <v>128</v>
      </c>
      <c r="C244">
        <v>16</v>
      </c>
      <c r="D244">
        <v>1920</v>
      </c>
      <c r="E244">
        <v>3.1975299999999998E-2</v>
      </c>
      <c r="F244">
        <v>71</v>
      </c>
      <c r="G244">
        <v>71</v>
      </c>
      <c r="H244">
        <v>0</v>
      </c>
      <c r="I244">
        <v>30720</v>
      </c>
      <c r="J244">
        <v>16</v>
      </c>
      <c r="K244">
        <v>60046.3</v>
      </c>
      <c r="L244">
        <v>1.66538E-2</v>
      </c>
      <c r="M244">
        <v>938.22400000000005</v>
      </c>
      <c r="N244">
        <v>2</v>
      </c>
    </row>
    <row r="245" spans="1:14" ht="12.75">
      <c r="A245">
        <v>2</v>
      </c>
      <c r="B245">
        <v>128</v>
      </c>
      <c r="C245">
        <v>32</v>
      </c>
      <c r="D245">
        <v>1920</v>
      </c>
      <c r="E245">
        <v>4.0892100000000001E-2</v>
      </c>
      <c r="F245">
        <v>150</v>
      </c>
      <c r="G245">
        <v>150</v>
      </c>
      <c r="H245">
        <v>0</v>
      </c>
      <c r="I245">
        <v>61440</v>
      </c>
      <c r="J245">
        <v>32</v>
      </c>
      <c r="K245">
        <v>46952.9</v>
      </c>
      <c r="L245">
        <v>2.1298000000000001E-2</v>
      </c>
      <c r="M245">
        <v>733.63800000000003</v>
      </c>
      <c r="N245">
        <v>2</v>
      </c>
    </row>
    <row r="246" spans="1:14" ht="12.75">
      <c r="A246">
        <v>2</v>
      </c>
      <c r="B246">
        <v>128</v>
      </c>
      <c r="C246">
        <v>64</v>
      </c>
      <c r="D246">
        <v>1920</v>
      </c>
      <c r="E246">
        <v>4.0969100000000001E-2</v>
      </c>
      <c r="F246">
        <v>285</v>
      </c>
      <c r="G246">
        <v>285</v>
      </c>
      <c r="H246">
        <v>0</v>
      </c>
      <c r="I246">
        <v>122880</v>
      </c>
      <c r="J246">
        <v>64</v>
      </c>
      <c r="K246">
        <v>46864.6</v>
      </c>
      <c r="L246">
        <v>2.1338099999999999E-2</v>
      </c>
      <c r="M246">
        <v>732.26</v>
      </c>
      <c r="N246">
        <v>2</v>
      </c>
    </row>
    <row r="247" spans="1:14" ht="12.75">
      <c r="A247">
        <v>2</v>
      </c>
      <c r="B247">
        <v>128</v>
      </c>
      <c r="C247">
        <v>128</v>
      </c>
      <c r="D247">
        <v>1920</v>
      </c>
      <c r="E247">
        <v>5.2239099999999997E-2</v>
      </c>
      <c r="F247">
        <v>549</v>
      </c>
      <c r="G247">
        <v>548</v>
      </c>
      <c r="H247">
        <v>1</v>
      </c>
      <c r="I247">
        <v>245760</v>
      </c>
      <c r="J247">
        <v>128</v>
      </c>
      <c r="K247">
        <v>36754.1</v>
      </c>
      <c r="L247">
        <v>2.72079E-2</v>
      </c>
      <c r="M247">
        <v>574.28200000000004</v>
      </c>
      <c r="N247">
        <v>2</v>
      </c>
    </row>
    <row r="248" spans="1:14" ht="12.75">
      <c r="A248">
        <v>2</v>
      </c>
      <c r="B248">
        <v>128</v>
      </c>
      <c r="C248">
        <v>256</v>
      </c>
      <c r="D248">
        <v>1920</v>
      </c>
      <c r="E248">
        <v>6.2326199999999998E-2</v>
      </c>
      <c r="F248">
        <v>1206</v>
      </c>
      <c r="G248">
        <v>1204</v>
      </c>
      <c r="H248">
        <v>2</v>
      </c>
      <c r="I248">
        <v>491520</v>
      </c>
      <c r="J248">
        <v>256</v>
      </c>
      <c r="K248">
        <v>30805.7</v>
      </c>
      <c r="L248">
        <v>3.2461499999999997E-2</v>
      </c>
      <c r="M248">
        <v>481.339</v>
      </c>
      <c r="N248">
        <v>2</v>
      </c>
    </row>
    <row r="249" spans="1:14" ht="12.75">
      <c r="A249">
        <v>2</v>
      </c>
      <c r="B249">
        <v>128</v>
      </c>
      <c r="C249">
        <v>512</v>
      </c>
      <c r="D249">
        <v>1920</v>
      </c>
      <c r="E249">
        <v>0.18441099999999999</v>
      </c>
      <c r="F249">
        <v>2340</v>
      </c>
      <c r="G249">
        <v>2337</v>
      </c>
      <c r="H249">
        <v>3</v>
      </c>
      <c r="I249">
        <v>983040</v>
      </c>
      <c r="J249">
        <v>512</v>
      </c>
      <c r="K249">
        <v>10411.5</v>
      </c>
      <c r="L249">
        <v>9.6047199999999999E-2</v>
      </c>
      <c r="M249">
        <v>162.68</v>
      </c>
      <c r="N249">
        <v>2</v>
      </c>
    </row>
    <row r="250" spans="1:14" ht="12.75">
      <c r="A250">
        <v>2</v>
      </c>
      <c r="B250">
        <v>128</v>
      </c>
      <c r="C250">
        <v>1024</v>
      </c>
      <c r="D250">
        <v>1920</v>
      </c>
      <c r="E250">
        <v>0.50375400000000004</v>
      </c>
      <c r="F250">
        <v>4733</v>
      </c>
      <c r="G250">
        <v>4726</v>
      </c>
      <c r="H250">
        <v>7</v>
      </c>
      <c r="I250">
        <v>1966080</v>
      </c>
      <c r="J250">
        <v>1024</v>
      </c>
      <c r="K250">
        <v>3811.38</v>
      </c>
      <c r="L250">
        <v>0.26237199999999999</v>
      </c>
      <c r="M250">
        <v>59.552900000000001</v>
      </c>
      <c r="N250">
        <v>2</v>
      </c>
    </row>
    <row r="251" spans="1:14" ht="12.75">
      <c r="A251">
        <v>2</v>
      </c>
      <c r="B251">
        <v>128</v>
      </c>
      <c r="C251">
        <v>2048</v>
      </c>
      <c r="D251">
        <v>1920</v>
      </c>
      <c r="E251">
        <v>1.37616</v>
      </c>
      <c r="F251">
        <v>9534</v>
      </c>
      <c r="G251">
        <v>9515</v>
      </c>
      <c r="H251">
        <v>19</v>
      </c>
      <c r="I251">
        <v>3932160</v>
      </c>
      <c r="J251">
        <v>2048</v>
      </c>
      <c r="K251">
        <v>1395.18</v>
      </c>
      <c r="L251">
        <v>0.71675100000000003</v>
      </c>
      <c r="M251">
        <v>21.799800000000001</v>
      </c>
      <c r="N251">
        <v>2</v>
      </c>
    </row>
    <row r="252" spans="1:14" ht="12.75">
      <c r="A252">
        <v>2</v>
      </c>
      <c r="B252">
        <v>128</v>
      </c>
      <c r="C252">
        <v>4096</v>
      </c>
      <c r="D252">
        <v>1920</v>
      </c>
      <c r="E252">
        <v>2.6640000000000001</v>
      </c>
      <c r="F252">
        <v>19870</v>
      </c>
      <c r="G252">
        <v>19770</v>
      </c>
      <c r="H252">
        <v>100</v>
      </c>
      <c r="I252">
        <v>7864320</v>
      </c>
      <c r="J252">
        <v>4096</v>
      </c>
      <c r="K252">
        <v>720.72</v>
      </c>
      <c r="L252">
        <v>1.3875</v>
      </c>
      <c r="M252">
        <v>11.261200000000001</v>
      </c>
      <c r="N252">
        <v>2</v>
      </c>
    </row>
    <row r="253" spans="1:14" ht="12.75">
      <c r="A253">
        <v>2</v>
      </c>
      <c r="B253">
        <v>128</v>
      </c>
      <c r="C253">
        <v>8192</v>
      </c>
      <c r="D253">
        <v>1920</v>
      </c>
      <c r="E253">
        <v>8.3701500000000006</v>
      </c>
      <c r="F253">
        <v>39517</v>
      </c>
      <c r="G253">
        <v>39102</v>
      </c>
      <c r="H253">
        <v>415</v>
      </c>
      <c r="I253">
        <v>15728640</v>
      </c>
      <c r="J253">
        <v>8192</v>
      </c>
      <c r="K253">
        <v>229.386</v>
      </c>
      <c r="L253">
        <v>4.3594499999999998</v>
      </c>
      <c r="M253">
        <v>3.5841599999999998</v>
      </c>
      <c r="N253">
        <v>2</v>
      </c>
    </row>
    <row r="254" spans="1:14" ht="12.75">
      <c r="A254">
        <v>3</v>
      </c>
      <c r="B254">
        <v>128</v>
      </c>
      <c r="C254">
        <v>1</v>
      </c>
      <c r="D254">
        <v>1920</v>
      </c>
      <c r="E254">
        <v>6.3222E-2</v>
      </c>
      <c r="F254">
        <v>2</v>
      </c>
      <c r="G254">
        <v>2</v>
      </c>
      <c r="H254">
        <v>0</v>
      </c>
      <c r="I254">
        <v>1920</v>
      </c>
      <c r="J254">
        <v>1</v>
      </c>
      <c r="K254">
        <v>30369.200000000001</v>
      </c>
      <c r="L254">
        <v>3.2928100000000002E-2</v>
      </c>
      <c r="M254">
        <v>474.51799999999997</v>
      </c>
      <c r="N254">
        <v>3</v>
      </c>
    </row>
    <row r="255" spans="1:14" ht="12.75">
      <c r="A255">
        <v>3</v>
      </c>
      <c r="B255">
        <v>128</v>
      </c>
      <c r="C255">
        <v>2</v>
      </c>
      <c r="D255">
        <v>1920</v>
      </c>
      <c r="E255">
        <v>6.4739699999999997E-2</v>
      </c>
      <c r="F255">
        <v>5</v>
      </c>
      <c r="G255">
        <v>5</v>
      </c>
      <c r="H255">
        <v>0</v>
      </c>
      <c r="I255">
        <v>3840</v>
      </c>
      <c r="J255">
        <v>2</v>
      </c>
      <c r="K255">
        <v>29657.200000000001</v>
      </c>
      <c r="L255">
        <v>3.3718600000000001E-2</v>
      </c>
      <c r="M255">
        <v>463.39400000000001</v>
      </c>
      <c r="N255">
        <v>3</v>
      </c>
    </row>
    <row r="256" spans="1:14" ht="12.75">
      <c r="A256">
        <v>3</v>
      </c>
      <c r="B256">
        <v>128</v>
      </c>
      <c r="C256">
        <v>4</v>
      </c>
      <c r="D256">
        <v>1920</v>
      </c>
      <c r="E256">
        <v>6.0368699999999997E-2</v>
      </c>
      <c r="F256">
        <v>30</v>
      </c>
      <c r="G256">
        <v>30</v>
      </c>
      <c r="H256">
        <v>0</v>
      </c>
      <c r="I256">
        <v>7680</v>
      </c>
      <c r="J256">
        <v>4</v>
      </c>
      <c r="K256">
        <v>31804.5</v>
      </c>
      <c r="L256">
        <v>3.1442100000000001E-2</v>
      </c>
      <c r="M256">
        <v>496.94600000000003</v>
      </c>
      <c r="N256">
        <v>3</v>
      </c>
    </row>
    <row r="257" spans="1:14" ht="12.75">
      <c r="A257">
        <v>3</v>
      </c>
      <c r="B257">
        <v>128</v>
      </c>
      <c r="C257">
        <v>8</v>
      </c>
      <c r="D257">
        <v>1920</v>
      </c>
      <c r="E257">
        <v>6.2184400000000001E-2</v>
      </c>
      <c r="F257">
        <v>45</v>
      </c>
      <c r="G257">
        <v>45</v>
      </c>
      <c r="H257">
        <v>0</v>
      </c>
      <c r="I257">
        <v>15360</v>
      </c>
      <c r="J257">
        <v>8</v>
      </c>
      <c r="K257">
        <v>30875.9</v>
      </c>
      <c r="L257">
        <v>3.2387699999999998E-2</v>
      </c>
      <c r="M257">
        <v>482.43599999999998</v>
      </c>
      <c r="N257">
        <v>3</v>
      </c>
    </row>
    <row r="258" spans="1:14" ht="12.75">
      <c r="A258">
        <v>3</v>
      </c>
      <c r="B258">
        <v>128</v>
      </c>
      <c r="C258">
        <v>16</v>
      </c>
      <c r="D258">
        <v>1920</v>
      </c>
      <c r="E258">
        <v>6.1766399999999999E-2</v>
      </c>
      <c r="F258">
        <v>71</v>
      </c>
      <c r="G258">
        <v>71</v>
      </c>
      <c r="H258">
        <v>0</v>
      </c>
      <c r="I258">
        <v>30720</v>
      </c>
      <c r="J258">
        <v>16</v>
      </c>
      <c r="K258">
        <v>31084.9</v>
      </c>
      <c r="L258">
        <v>3.2169999999999997E-2</v>
      </c>
      <c r="M258">
        <v>485.70100000000002</v>
      </c>
      <c r="N258">
        <v>3</v>
      </c>
    </row>
    <row r="259" spans="1:14" ht="12.75">
      <c r="A259">
        <v>3</v>
      </c>
      <c r="B259">
        <v>128</v>
      </c>
      <c r="C259">
        <v>32</v>
      </c>
      <c r="D259">
        <v>1920</v>
      </c>
      <c r="E259">
        <v>6.0517899999999999E-2</v>
      </c>
      <c r="F259">
        <v>150</v>
      </c>
      <c r="G259">
        <v>150</v>
      </c>
      <c r="H259">
        <v>0</v>
      </c>
      <c r="I259">
        <v>61440</v>
      </c>
      <c r="J259">
        <v>32</v>
      </c>
      <c r="K259">
        <v>31726.1</v>
      </c>
      <c r="L259">
        <v>3.1519800000000001E-2</v>
      </c>
      <c r="M259">
        <v>495.721</v>
      </c>
      <c r="N259">
        <v>3</v>
      </c>
    </row>
    <row r="260" spans="1:14" ht="12.75">
      <c r="A260">
        <v>3</v>
      </c>
      <c r="B260">
        <v>128</v>
      </c>
      <c r="C260">
        <v>64</v>
      </c>
      <c r="D260">
        <v>1920</v>
      </c>
      <c r="E260">
        <v>6.0277799999999999E-2</v>
      </c>
      <c r="F260">
        <v>285</v>
      </c>
      <c r="G260">
        <v>285</v>
      </c>
      <c r="H260">
        <v>0</v>
      </c>
      <c r="I260">
        <v>122880</v>
      </c>
      <c r="J260">
        <v>64</v>
      </c>
      <c r="K260">
        <v>31852.5</v>
      </c>
      <c r="L260">
        <v>3.1394699999999998E-2</v>
      </c>
      <c r="M260">
        <v>497.69600000000003</v>
      </c>
      <c r="N260">
        <v>3</v>
      </c>
    </row>
    <row r="261" spans="1:14" ht="12.75">
      <c r="A261">
        <v>3</v>
      </c>
      <c r="B261">
        <v>128</v>
      </c>
      <c r="C261">
        <v>128</v>
      </c>
      <c r="D261">
        <v>1920</v>
      </c>
      <c r="E261">
        <v>7.8270300000000001E-2</v>
      </c>
      <c r="F261">
        <v>549</v>
      </c>
      <c r="G261">
        <v>548</v>
      </c>
      <c r="H261">
        <v>1</v>
      </c>
      <c r="I261">
        <v>245760</v>
      </c>
      <c r="J261">
        <v>128</v>
      </c>
      <c r="K261">
        <v>24530.400000000001</v>
      </c>
      <c r="L261">
        <v>4.0765799999999998E-2</v>
      </c>
      <c r="M261">
        <v>383.28699999999998</v>
      </c>
      <c r="N261">
        <v>3</v>
      </c>
    </row>
    <row r="262" spans="1:14" ht="12.75">
      <c r="A262">
        <v>3</v>
      </c>
      <c r="B262">
        <v>128</v>
      </c>
      <c r="C262">
        <v>256</v>
      </c>
      <c r="D262">
        <v>1920</v>
      </c>
      <c r="E262">
        <v>0.106215</v>
      </c>
      <c r="F262">
        <v>1205</v>
      </c>
      <c r="G262">
        <v>1204</v>
      </c>
      <c r="H262">
        <v>1</v>
      </c>
      <c r="I262">
        <v>491520</v>
      </c>
      <c r="J262">
        <v>256</v>
      </c>
      <c r="K262">
        <v>18076.5</v>
      </c>
      <c r="L262">
        <v>5.5320399999999999E-2</v>
      </c>
      <c r="M262">
        <v>282.44600000000003</v>
      </c>
      <c r="N262">
        <v>3</v>
      </c>
    </row>
    <row r="263" spans="1:14" ht="12.75">
      <c r="A263">
        <v>3</v>
      </c>
      <c r="B263">
        <v>128</v>
      </c>
      <c r="C263">
        <v>512</v>
      </c>
      <c r="D263">
        <v>1920</v>
      </c>
      <c r="E263">
        <v>0.19246199999999999</v>
      </c>
      <c r="F263">
        <v>2339</v>
      </c>
      <c r="G263">
        <v>2337</v>
      </c>
      <c r="H263">
        <v>2</v>
      </c>
      <c r="I263">
        <v>983040</v>
      </c>
      <c r="J263">
        <v>512</v>
      </c>
      <c r="K263">
        <v>9976.01</v>
      </c>
      <c r="L263">
        <v>0.10024</v>
      </c>
      <c r="M263">
        <v>155.875</v>
      </c>
      <c r="N263">
        <v>3</v>
      </c>
    </row>
    <row r="264" spans="1:14" ht="12.75">
      <c r="A264">
        <v>3</v>
      </c>
      <c r="B264">
        <v>128</v>
      </c>
      <c r="C264">
        <v>1024</v>
      </c>
      <c r="D264">
        <v>1920</v>
      </c>
      <c r="E264">
        <v>0.51468700000000001</v>
      </c>
      <c r="F264">
        <v>4729</v>
      </c>
      <c r="G264">
        <v>4723</v>
      </c>
      <c r="H264">
        <v>6</v>
      </c>
      <c r="I264">
        <v>1966080</v>
      </c>
      <c r="J264">
        <v>1024</v>
      </c>
      <c r="K264">
        <v>3730.43</v>
      </c>
      <c r="L264">
        <v>0.26806600000000003</v>
      </c>
      <c r="M264">
        <v>58.2879</v>
      </c>
      <c r="N264">
        <v>3</v>
      </c>
    </row>
    <row r="265" spans="1:14" ht="12.75">
      <c r="A265">
        <v>3</v>
      </c>
      <c r="B265">
        <v>128</v>
      </c>
      <c r="C265">
        <v>2048</v>
      </c>
      <c r="D265">
        <v>1920</v>
      </c>
      <c r="E265">
        <v>1.39933</v>
      </c>
      <c r="F265">
        <v>9542</v>
      </c>
      <c r="G265">
        <v>9519</v>
      </c>
      <c r="H265">
        <v>23</v>
      </c>
      <c r="I265">
        <v>3932160</v>
      </c>
      <c r="J265">
        <v>2048</v>
      </c>
      <c r="K265">
        <v>1372.09</v>
      </c>
      <c r="L265">
        <v>0.72881700000000005</v>
      </c>
      <c r="M265">
        <v>21.4389</v>
      </c>
      <c r="N265">
        <v>3</v>
      </c>
    </row>
    <row r="266" spans="1:14" ht="12.75">
      <c r="A266">
        <v>3</v>
      </c>
      <c r="B266">
        <v>128</v>
      </c>
      <c r="C266">
        <v>4096</v>
      </c>
      <c r="D266">
        <v>1920</v>
      </c>
      <c r="E266">
        <v>3.7648000000000001</v>
      </c>
      <c r="F266">
        <v>19861</v>
      </c>
      <c r="G266">
        <v>19762</v>
      </c>
      <c r="H266">
        <v>99</v>
      </c>
      <c r="I266">
        <v>7864320</v>
      </c>
      <c r="J266">
        <v>4096</v>
      </c>
      <c r="K266">
        <v>509.98700000000002</v>
      </c>
      <c r="L266">
        <v>1.9608300000000001</v>
      </c>
      <c r="M266">
        <v>7.96854</v>
      </c>
      <c r="N266">
        <v>3</v>
      </c>
    </row>
    <row r="267" spans="1:14" ht="12.75">
      <c r="A267">
        <v>3</v>
      </c>
      <c r="B267">
        <v>128</v>
      </c>
      <c r="C267">
        <v>8192</v>
      </c>
      <c r="D267">
        <v>1920</v>
      </c>
      <c r="E267">
        <v>8.6169600000000006</v>
      </c>
      <c r="F267">
        <v>39559</v>
      </c>
      <c r="G267">
        <v>39145</v>
      </c>
      <c r="H267">
        <v>414</v>
      </c>
      <c r="I267">
        <v>15728640</v>
      </c>
      <c r="J267">
        <v>8192</v>
      </c>
      <c r="K267">
        <v>222.816</v>
      </c>
      <c r="L267">
        <v>4.4880000000000004</v>
      </c>
      <c r="M267">
        <v>3.4815100000000001</v>
      </c>
      <c r="N267">
        <v>3</v>
      </c>
    </row>
    <row r="268" spans="1:14" ht="12.75">
      <c r="A268">
        <v>4</v>
      </c>
      <c r="B268">
        <v>128</v>
      </c>
      <c r="C268">
        <v>1</v>
      </c>
      <c r="D268">
        <v>1920</v>
      </c>
      <c r="E268">
        <v>8.2999199999999995E-2</v>
      </c>
      <c r="F268">
        <v>2</v>
      </c>
      <c r="G268">
        <v>2</v>
      </c>
      <c r="H268">
        <v>0</v>
      </c>
      <c r="I268">
        <v>1920</v>
      </c>
      <c r="J268">
        <v>1</v>
      </c>
      <c r="K268">
        <v>23132.799999999999</v>
      </c>
      <c r="L268">
        <v>4.3228700000000002E-2</v>
      </c>
      <c r="M268">
        <v>361.44900000000001</v>
      </c>
      <c r="N268">
        <v>4</v>
      </c>
    </row>
    <row r="269" spans="1:14" ht="12.75">
      <c r="A269">
        <v>4</v>
      </c>
      <c r="B269">
        <v>128</v>
      </c>
      <c r="C269">
        <v>2</v>
      </c>
      <c r="D269">
        <v>1920</v>
      </c>
      <c r="E269">
        <v>8.4832900000000003E-2</v>
      </c>
      <c r="F269">
        <v>5</v>
      </c>
      <c r="G269">
        <v>5</v>
      </c>
      <c r="H269">
        <v>0</v>
      </c>
      <c r="I269">
        <v>3840</v>
      </c>
      <c r="J269">
        <v>2</v>
      </c>
      <c r="K269">
        <v>22632.7</v>
      </c>
      <c r="L269">
        <v>4.4183800000000002E-2</v>
      </c>
      <c r="M269">
        <v>353.63600000000002</v>
      </c>
      <c r="N269">
        <v>4</v>
      </c>
    </row>
    <row r="270" spans="1:14" ht="12.75">
      <c r="A270">
        <v>4</v>
      </c>
      <c r="B270">
        <v>128</v>
      </c>
      <c r="C270">
        <v>4</v>
      </c>
      <c r="D270">
        <v>1920</v>
      </c>
      <c r="E270">
        <v>9.2944200000000005E-2</v>
      </c>
      <c r="F270">
        <v>30</v>
      </c>
      <c r="G270">
        <v>30</v>
      </c>
      <c r="H270">
        <v>0</v>
      </c>
      <c r="I270">
        <v>7680</v>
      </c>
      <c r="J270">
        <v>4</v>
      </c>
      <c r="K270">
        <v>20657.599999999999</v>
      </c>
      <c r="L270">
        <v>4.8408399999999997E-2</v>
      </c>
      <c r="M270">
        <v>322.774</v>
      </c>
      <c r="N270">
        <v>4</v>
      </c>
    </row>
    <row r="271" spans="1:14" ht="12.75">
      <c r="A271">
        <v>4</v>
      </c>
      <c r="B271">
        <v>128</v>
      </c>
      <c r="C271">
        <v>8</v>
      </c>
      <c r="D271">
        <v>1920</v>
      </c>
      <c r="E271">
        <v>8.2564799999999994E-2</v>
      </c>
      <c r="F271">
        <v>45</v>
      </c>
      <c r="G271">
        <v>45</v>
      </c>
      <c r="H271">
        <v>0</v>
      </c>
      <c r="I271">
        <v>15360</v>
      </c>
      <c r="J271">
        <v>8</v>
      </c>
      <c r="K271">
        <v>23254.5</v>
      </c>
      <c r="L271">
        <v>4.3002499999999999E-2</v>
      </c>
      <c r="M271">
        <v>363.351</v>
      </c>
      <c r="N271">
        <v>4</v>
      </c>
    </row>
    <row r="272" spans="1:14" ht="12.75">
      <c r="A272">
        <v>4</v>
      </c>
      <c r="B272">
        <v>128</v>
      </c>
      <c r="C272">
        <v>16</v>
      </c>
      <c r="D272">
        <v>1920</v>
      </c>
      <c r="E272">
        <v>7.8413200000000002E-2</v>
      </c>
      <c r="F272">
        <v>71</v>
      </c>
      <c r="G272">
        <v>71</v>
      </c>
      <c r="H272">
        <v>0</v>
      </c>
      <c r="I272">
        <v>30720</v>
      </c>
      <c r="J272">
        <v>16</v>
      </c>
      <c r="K272">
        <v>24485.7</v>
      </c>
      <c r="L272">
        <v>4.08402E-2</v>
      </c>
      <c r="M272">
        <v>382.589</v>
      </c>
      <c r="N272">
        <v>4</v>
      </c>
    </row>
    <row r="273" spans="1:14" ht="12.75">
      <c r="A273">
        <v>4</v>
      </c>
      <c r="B273">
        <v>128</v>
      </c>
      <c r="C273">
        <v>32</v>
      </c>
      <c r="D273">
        <v>1920</v>
      </c>
      <c r="E273">
        <v>8.73477E-2</v>
      </c>
      <c r="F273">
        <v>150</v>
      </c>
      <c r="G273">
        <v>150</v>
      </c>
      <c r="H273">
        <v>0</v>
      </c>
      <c r="I273">
        <v>61440</v>
      </c>
      <c r="J273">
        <v>32</v>
      </c>
      <c r="K273">
        <v>21981.1</v>
      </c>
      <c r="L273">
        <v>4.5493600000000002E-2</v>
      </c>
      <c r="M273">
        <v>343.45499999999998</v>
      </c>
      <c r="N273">
        <v>4</v>
      </c>
    </row>
    <row r="274" spans="1:14" ht="12.75">
      <c r="A274">
        <v>4</v>
      </c>
      <c r="B274">
        <v>128</v>
      </c>
      <c r="C274">
        <v>64</v>
      </c>
      <c r="D274">
        <v>1920</v>
      </c>
      <c r="E274">
        <v>5.9622000000000001E-2</v>
      </c>
      <c r="F274">
        <v>285</v>
      </c>
      <c r="G274">
        <v>285</v>
      </c>
      <c r="H274">
        <v>0</v>
      </c>
      <c r="I274">
        <v>122880</v>
      </c>
      <c r="J274">
        <v>64</v>
      </c>
      <c r="K274">
        <v>32202.9</v>
      </c>
      <c r="L274">
        <v>3.10531E-2</v>
      </c>
      <c r="M274">
        <v>503.17</v>
      </c>
      <c r="N274">
        <v>4</v>
      </c>
    </row>
    <row r="275" spans="1:14" ht="12.75">
      <c r="A275">
        <v>4</v>
      </c>
      <c r="B275">
        <v>128</v>
      </c>
      <c r="C275">
        <v>128</v>
      </c>
      <c r="D275">
        <v>1920</v>
      </c>
      <c r="E275">
        <v>8.7200899999999998E-2</v>
      </c>
      <c r="F275">
        <v>549</v>
      </c>
      <c r="G275">
        <v>548</v>
      </c>
      <c r="H275">
        <v>1</v>
      </c>
      <c r="I275">
        <v>245760</v>
      </c>
      <c r="J275">
        <v>128</v>
      </c>
      <c r="K275">
        <v>22018.1</v>
      </c>
      <c r="L275">
        <v>4.5417100000000002E-2</v>
      </c>
      <c r="M275">
        <v>344.03300000000002</v>
      </c>
      <c r="N275">
        <v>4</v>
      </c>
    </row>
    <row r="276" spans="1:14" ht="12.75">
      <c r="A276">
        <v>4</v>
      </c>
      <c r="B276">
        <v>128</v>
      </c>
      <c r="C276">
        <v>256</v>
      </c>
      <c r="D276">
        <v>1920</v>
      </c>
      <c r="E276">
        <v>0.129715</v>
      </c>
      <c r="F276">
        <v>1209</v>
      </c>
      <c r="G276">
        <v>1206</v>
      </c>
      <c r="H276">
        <v>3</v>
      </c>
      <c r="I276">
        <v>491520</v>
      </c>
      <c r="J276">
        <v>256</v>
      </c>
      <c r="K276">
        <v>14801.7</v>
      </c>
      <c r="L276">
        <v>6.7559800000000003E-2</v>
      </c>
      <c r="M276">
        <v>231.27699999999999</v>
      </c>
      <c r="N276">
        <v>4</v>
      </c>
    </row>
    <row r="277" spans="1:14" ht="12.75">
      <c r="A277">
        <v>4</v>
      </c>
      <c r="B277">
        <v>128</v>
      </c>
      <c r="C277">
        <v>512</v>
      </c>
      <c r="D277">
        <v>1920</v>
      </c>
      <c r="E277">
        <v>0.24667</v>
      </c>
      <c r="F277">
        <v>2339</v>
      </c>
      <c r="G277">
        <v>2337</v>
      </c>
      <c r="H277">
        <v>2</v>
      </c>
      <c r="I277">
        <v>983040</v>
      </c>
      <c r="J277">
        <v>512</v>
      </c>
      <c r="K277">
        <v>7783.67</v>
      </c>
      <c r="L277">
        <v>0.128474</v>
      </c>
      <c r="M277">
        <v>121.62</v>
      </c>
      <c r="N277">
        <v>4</v>
      </c>
    </row>
    <row r="278" spans="1:14" ht="12.75">
      <c r="A278">
        <v>4</v>
      </c>
      <c r="B278">
        <v>128</v>
      </c>
      <c r="C278">
        <v>1024</v>
      </c>
      <c r="D278">
        <v>1920</v>
      </c>
      <c r="E278">
        <v>0.59069000000000005</v>
      </c>
      <c r="F278">
        <v>4727</v>
      </c>
      <c r="G278">
        <v>4723</v>
      </c>
      <c r="H278">
        <v>4</v>
      </c>
      <c r="I278">
        <v>1966080</v>
      </c>
      <c r="J278">
        <v>1024</v>
      </c>
      <c r="K278">
        <v>3250.44</v>
      </c>
      <c r="L278">
        <v>0.30765100000000001</v>
      </c>
      <c r="M278">
        <v>50.7881</v>
      </c>
      <c r="N278">
        <v>4</v>
      </c>
    </row>
    <row r="279" spans="1:14" ht="12.75">
      <c r="A279">
        <v>4</v>
      </c>
      <c r="B279">
        <v>128</v>
      </c>
      <c r="C279">
        <v>2048</v>
      </c>
      <c r="D279">
        <v>1920</v>
      </c>
      <c r="E279">
        <v>1.4328799999999999</v>
      </c>
      <c r="F279">
        <v>9539</v>
      </c>
      <c r="G279">
        <v>9517</v>
      </c>
      <c r="H279">
        <v>22</v>
      </c>
      <c r="I279">
        <v>3932160</v>
      </c>
      <c r="J279">
        <v>2048</v>
      </c>
      <c r="K279">
        <v>1339.96</v>
      </c>
      <c r="L279">
        <v>0.74629000000000001</v>
      </c>
      <c r="M279">
        <v>20.936900000000001</v>
      </c>
      <c r="N279">
        <v>4</v>
      </c>
    </row>
    <row r="280" spans="1:14" ht="12.75">
      <c r="A280">
        <v>4</v>
      </c>
      <c r="B280">
        <v>128</v>
      </c>
      <c r="C280">
        <v>4096</v>
      </c>
      <c r="D280">
        <v>1920</v>
      </c>
      <c r="E280">
        <v>4.3715200000000003</v>
      </c>
      <c r="F280">
        <v>19861</v>
      </c>
      <c r="G280">
        <v>19760</v>
      </c>
      <c r="H280">
        <v>101</v>
      </c>
      <c r="I280">
        <v>7864320</v>
      </c>
      <c r="J280">
        <v>4096</v>
      </c>
      <c r="K280">
        <v>439.20600000000002</v>
      </c>
      <c r="L280">
        <v>2.2768299999999999</v>
      </c>
      <c r="M280">
        <v>6.8625999999999996</v>
      </c>
      <c r="N280">
        <v>4</v>
      </c>
    </row>
    <row r="281" spans="1:14" ht="12.75">
      <c r="A281">
        <v>4</v>
      </c>
      <c r="B281">
        <v>128</v>
      </c>
      <c r="C281">
        <v>8192</v>
      </c>
      <c r="D281">
        <v>1920</v>
      </c>
      <c r="E281">
        <v>8.3765800000000006</v>
      </c>
      <c r="F281">
        <v>39505</v>
      </c>
      <c r="G281">
        <v>39102</v>
      </c>
      <c r="H281">
        <v>403</v>
      </c>
      <c r="I281">
        <v>15728640</v>
      </c>
      <c r="J281">
        <v>8192</v>
      </c>
      <c r="K281">
        <v>229.21100000000001</v>
      </c>
      <c r="L281">
        <v>4.3628</v>
      </c>
      <c r="M281">
        <v>3.58141</v>
      </c>
      <c r="N281">
        <v>4</v>
      </c>
    </row>
    <row r="282" spans="1:14" ht="12.75">
      <c r="A282">
        <v>5</v>
      </c>
      <c r="B282">
        <v>128</v>
      </c>
      <c r="C282">
        <v>1</v>
      </c>
      <c r="D282">
        <v>1920</v>
      </c>
      <c r="E282">
        <v>0.10817599999999999</v>
      </c>
      <c r="F282">
        <v>2</v>
      </c>
      <c r="G282">
        <v>2</v>
      </c>
      <c r="H282">
        <v>0</v>
      </c>
      <c r="I282">
        <v>1920</v>
      </c>
      <c r="J282">
        <v>1</v>
      </c>
      <c r="K282">
        <v>17748.8</v>
      </c>
      <c r="L282">
        <v>5.6341700000000002E-2</v>
      </c>
      <c r="M282">
        <v>277.32600000000002</v>
      </c>
      <c r="N282">
        <v>5</v>
      </c>
    </row>
    <row r="283" spans="1:14" ht="12.75">
      <c r="A283">
        <v>5</v>
      </c>
      <c r="B283">
        <v>128</v>
      </c>
      <c r="C283">
        <v>2</v>
      </c>
      <c r="D283">
        <v>1920</v>
      </c>
      <c r="E283">
        <v>0.11510099999999999</v>
      </c>
      <c r="F283">
        <v>5</v>
      </c>
      <c r="G283">
        <v>5</v>
      </c>
      <c r="H283">
        <v>0</v>
      </c>
      <c r="I283">
        <v>3840</v>
      </c>
      <c r="J283">
        <v>2</v>
      </c>
      <c r="K283">
        <v>16681</v>
      </c>
      <c r="L283">
        <v>5.9948300000000003E-2</v>
      </c>
      <c r="M283">
        <v>260.64100000000002</v>
      </c>
      <c r="N283">
        <v>5</v>
      </c>
    </row>
    <row r="284" spans="1:14" ht="12.75">
      <c r="A284">
        <v>5</v>
      </c>
      <c r="B284">
        <v>128</v>
      </c>
      <c r="C284">
        <v>4</v>
      </c>
      <c r="D284">
        <v>1920</v>
      </c>
      <c r="E284">
        <v>0.11054</v>
      </c>
      <c r="F284">
        <v>30</v>
      </c>
      <c r="G284">
        <v>30</v>
      </c>
      <c r="H284">
        <v>0</v>
      </c>
      <c r="I284">
        <v>7680</v>
      </c>
      <c r="J284">
        <v>4</v>
      </c>
      <c r="K284">
        <v>17369.3</v>
      </c>
      <c r="L284">
        <v>5.7572900000000003E-2</v>
      </c>
      <c r="M284">
        <v>271.39499999999998</v>
      </c>
      <c r="N284">
        <v>5</v>
      </c>
    </row>
    <row r="285" spans="1:14" ht="12.75">
      <c r="A285">
        <v>5</v>
      </c>
      <c r="B285">
        <v>128</v>
      </c>
      <c r="C285">
        <v>8</v>
      </c>
      <c r="D285">
        <v>1920</v>
      </c>
      <c r="E285">
        <v>0.11001900000000001</v>
      </c>
      <c r="F285">
        <v>45</v>
      </c>
      <c r="G285">
        <v>45</v>
      </c>
      <c r="H285">
        <v>0</v>
      </c>
      <c r="I285">
        <v>15360</v>
      </c>
      <c r="J285">
        <v>8</v>
      </c>
      <c r="K285">
        <v>17451.5</v>
      </c>
      <c r="L285">
        <v>5.7301600000000001E-2</v>
      </c>
      <c r="M285">
        <v>272.68</v>
      </c>
      <c r="N285">
        <v>5</v>
      </c>
    </row>
    <row r="286" spans="1:14" ht="12.75">
      <c r="A286">
        <v>5</v>
      </c>
      <c r="B286">
        <v>128</v>
      </c>
      <c r="C286">
        <v>16</v>
      </c>
      <c r="D286">
        <v>1920</v>
      </c>
      <c r="E286">
        <v>0.106973</v>
      </c>
      <c r="F286">
        <v>71</v>
      </c>
      <c r="G286">
        <v>71</v>
      </c>
      <c r="H286">
        <v>0</v>
      </c>
      <c r="I286">
        <v>30720</v>
      </c>
      <c r="J286">
        <v>16</v>
      </c>
      <c r="K286">
        <v>17948.400000000001</v>
      </c>
      <c r="L286">
        <v>5.5715199999999999E-2</v>
      </c>
      <c r="M286">
        <v>280.44400000000002</v>
      </c>
      <c r="N286">
        <v>5</v>
      </c>
    </row>
    <row r="287" spans="1:14" ht="12.75">
      <c r="A287">
        <v>5</v>
      </c>
      <c r="B287">
        <v>128</v>
      </c>
      <c r="C287">
        <v>32</v>
      </c>
      <c r="D287">
        <v>1920</v>
      </c>
      <c r="E287">
        <v>0.10786999999999999</v>
      </c>
      <c r="F287">
        <v>150</v>
      </c>
      <c r="G287">
        <v>150</v>
      </c>
      <c r="H287">
        <v>0</v>
      </c>
      <c r="I287">
        <v>61440</v>
      </c>
      <c r="J287">
        <v>32</v>
      </c>
      <c r="K287">
        <v>17799.2</v>
      </c>
      <c r="L287">
        <v>5.6182200000000002E-2</v>
      </c>
      <c r="M287">
        <v>278.113</v>
      </c>
      <c r="N287">
        <v>5</v>
      </c>
    </row>
    <row r="288" spans="1:14" ht="12.75">
      <c r="A288">
        <v>5</v>
      </c>
      <c r="B288">
        <v>128</v>
      </c>
      <c r="C288">
        <v>64</v>
      </c>
      <c r="D288">
        <v>1920</v>
      </c>
      <c r="E288">
        <v>0.11258700000000001</v>
      </c>
      <c r="F288">
        <v>285</v>
      </c>
      <c r="G288">
        <v>285</v>
      </c>
      <c r="H288">
        <v>0</v>
      </c>
      <c r="I288">
        <v>122880</v>
      </c>
      <c r="J288">
        <v>64</v>
      </c>
      <c r="K288">
        <v>17053.400000000001</v>
      </c>
      <c r="L288">
        <v>5.8639299999999998E-2</v>
      </c>
      <c r="M288">
        <v>266.45999999999998</v>
      </c>
      <c r="N288">
        <v>5</v>
      </c>
    </row>
    <row r="289" spans="1:14" ht="12.75">
      <c r="A289">
        <v>5</v>
      </c>
      <c r="B289">
        <v>128</v>
      </c>
      <c r="C289">
        <v>128</v>
      </c>
      <c r="D289">
        <v>1920</v>
      </c>
      <c r="E289">
        <v>0.115814</v>
      </c>
      <c r="F289">
        <v>549</v>
      </c>
      <c r="G289">
        <v>548</v>
      </c>
      <c r="H289">
        <v>1</v>
      </c>
      <c r="I289">
        <v>245760</v>
      </c>
      <c r="J289">
        <v>128</v>
      </c>
      <c r="K289">
        <v>16578.3</v>
      </c>
      <c r="L289">
        <v>6.0319699999999997E-2</v>
      </c>
      <c r="M289">
        <v>259.03699999999998</v>
      </c>
      <c r="N289">
        <v>5</v>
      </c>
    </row>
    <row r="290" spans="1:14" ht="12.75">
      <c r="A290">
        <v>5</v>
      </c>
      <c r="B290">
        <v>128</v>
      </c>
      <c r="C290">
        <v>256</v>
      </c>
      <c r="D290">
        <v>1920</v>
      </c>
      <c r="E290">
        <v>0.13705800000000001</v>
      </c>
      <c r="F290">
        <v>1206</v>
      </c>
      <c r="G290">
        <v>1204</v>
      </c>
      <c r="H290">
        <v>2</v>
      </c>
      <c r="I290">
        <v>491520</v>
      </c>
      <c r="J290">
        <v>256</v>
      </c>
      <c r="K290">
        <v>14008.7</v>
      </c>
      <c r="L290">
        <v>7.1384199999999995E-2</v>
      </c>
      <c r="M290">
        <v>218.886</v>
      </c>
      <c r="N290">
        <v>5</v>
      </c>
    </row>
    <row r="291" spans="1:14" ht="12.75">
      <c r="A291">
        <v>5</v>
      </c>
      <c r="B291">
        <v>128</v>
      </c>
      <c r="C291">
        <v>512</v>
      </c>
      <c r="D291">
        <v>1920</v>
      </c>
      <c r="E291">
        <v>0.35493000000000002</v>
      </c>
      <c r="F291">
        <v>2341</v>
      </c>
      <c r="G291">
        <v>2338</v>
      </c>
      <c r="H291">
        <v>3</v>
      </c>
      <c r="I291">
        <v>983040</v>
      </c>
      <c r="J291">
        <v>512</v>
      </c>
      <c r="K291">
        <v>5409.52</v>
      </c>
      <c r="L291">
        <v>0.184859</v>
      </c>
      <c r="M291">
        <v>84.523799999999994</v>
      </c>
      <c r="N291">
        <v>5</v>
      </c>
    </row>
    <row r="292" spans="1:14" ht="12.75">
      <c r="A292">
        <v>5</v>
      </c>
      <c r="B292">
        <v>128</v>
      </c>
      <c r="C292">
        <v>1024</v>
      </c>
      <c r="D292">
        <v>1920</v>
      </c>
      <c r="E292">
        <v>0.74418099999999998</v>
      </c>
      <c r="F292">
        <v>4732</v>
      </c>
      <c r="G292">
        <v>4726</v>
      </c>
      <c r="H292">
        <v>6</v>
      </c>
      <c r="I292">
        <v>1966080</v>
      </c>
      <c r="J292">
        <v>1024</v>
      </c>
      <c r="K292">
        <v>2580.02</v>
      </c>
      <c r="L292">
        <v>0.38759399999999999</v>
      </c>
      <c r="M292">
        <v>40.312800000000003</v>
      </c>
      <c r="N292">
        <v>5</v>
      </c>
    </row>
    <row r="293" spans="1:14" ht="12.75">
      <c r="A293">
        <v>5</v>
      </c>
      <c r="B293">
        <v>128</v>
      </c>
      <c r="C293">
        <v>2048</v>
      </c>
      <c r="D293">
        <v>1920</v>
      </c>
      <c r="E293">
        <v>1.4968699999999999</v>
      </c>
      <c r="F293">
        <v>9534</v>
      </c>
      <c r="G293">
        <v>9514</v>
      </c>
      <c r="H293">
        <v>20</v>
      </c>
      <c r="I293">
        <v>3932160</v>
      </c>
      <c r="J293">
        <v>2048</v>
      </c>
      <c r="K293">
        <v>1282.68</v>
      </c>
      <c r="L293">
        <v>0.77961999999999998</v>
      </c>
      <c r="M293">
        <v>20.041799999999999</v>
      </c>
      <c r="N293">
        <v>5</v>
      </c>
    </row>
    <row r="294" spans="1:14" ht="12.75">
      <c r="A294">
        <v>5</v>
      </c>
      <c r="B294">
        <v>128</v>
      </c>
      <c r="C294">
        <v>4096</v>
      </c>
      <c r="D294">
        <v>1920</v>
      </c>
      <c r="E294">
        <v>3.8125900000000001</v>
      </c>
      <c r="F294">
        <v>19869</v>
      </c>
      <c r="G294">
        <v>19766</v>
      </c>
      <c r="H294">
        <v>103</v>
      </c>
      <c r="I294">
        <v>7864320</v>
      </c>
      <c r="J294">
        <v>4096</v>
      </c>
      <c r="K294">
        <v>503.59500000000003</v>
      </c>
      <c r="L294">
        <v>1.9857199999999999</v>
      </c>
      <c r="M294">
        <v>7.8686699999999998</v>
      </c>
      <c r="N294">
        <v>5</v>
      </c>
    </row>
    <row r="295" spans="1:14" ht="12.75">
      <c r="A295">
        <v>5</v>
      </c>
      <c r="B295">
        <v>128</v>
      </c>
      <c r="C295">
        <v>8192</v>
      </c>
      <c r="D295">
        <v>1920</v>
      </c>
      <c r="E295">
        <v>8.9175500000000003</v>
      </c>
      <c r="F295">
        <v>39415</v>
      </c>
      <c r="G295">
        <v>39034</v>
      </c>
      <c r="H295">
        <v>381</v>
      </c>
      <c r="I295">
        <v>15728640</v>
      </c>
      <c r="J295">
        <v>8192</v>
      </c>
      <c r="K295">
        <v>215.30600000000001</v>
      </c>
      <c r="L295">
        <v>4.6445600000000002</v>
      </c>
      <c r="M295">
        <v>3.36415</v>
      </c>
      <c r="N295">
        <v>5</v>
      </c>
    </row>
    <row r="296" spans="1:14" ht="12.75">
      <c r="A296">
        <v>6</v>
      </c>
      <c r="B296">
        <v>128</v>
      </c>
      <c r="C296">
        <v>1</v>
      </c>
      <c r="D296">
        <v>1920</v>
      </c>
      <c r="E296">
        <v>0.132103</v>
      </c>
      <c r="F296">
        <v>2</v>
      </c>
      <c r="G296">
        <v>2</v>
      </c>
      <c r="H296">
        <v>0</v>
      </c>
      <c r="I296">
        <v>1920</v>
      </c>
      <c r="J296">
        <v>1</v>
      </c>
      <c r="K296">
        <v>14534.2</v>
      </c>
      <c r="L296">
        <v>6.8803400000000001E-2</v>
      </c>
      <c r="M296">
        <v>227.096</v>
      </c>
      <c r="N296">
        <v>6</v>
      </c>
    </row>
    <row r="297" spans="1:14" ht="12.75">
      <c r="A297">
        <v>6</v>
      </c>
      <c r="B297">
        <v>128</v>
      </c>
      <c r="C297">
        <v>2</v>
      </c>
      <c r="D297">
        <v>1920</v>
      </c>
      <c r="E297">
        <v>0.123653</v>
      </c>
      <c r="F297">
        <v>5</v>
      </c>
      <c r="G297">
        <v>5</v>
      </c>
      <c r="H297">
        <v>0</v>
      </c>
      <c r="I297">
        <v>3840</v>
      </c>
      <c r="J297">
        <v>2</v>
      </c>
      <c r="K297">
        <v>15527.3</v>
      </c>
      <c r="L297">
        <v>6.4402799999999996E-2</v>
      </c>
      <c r="M297">
        <v>242.614</v>
      </c>
      <c r="N297">
        <v>6</v>
      </c>
    </row>
    <row r="298" spans="1:14" ht="12.75">
      <c r="A298">
        <v>6</v>
      </c>
      <c r="B298">
        <v>128</v>
      </c>
      <c r="C298">
        <v>4</v>
      </c>
      <c r="D298">
        <v>1920</v>
      </c>
      <c r="E298">
        <v>0.14755399999999999</v>
      </c>
      <c r="F298">
        <v>30</v>
      </c>
      <c r="G298">
        <v>30</v>
      </c>
      <c r="H298">
        <v>0</v>
      </c>
      <c r="I298">
        <v>7680</v>
      </c>
      <c r="J298">
        <v>4</v>
      </c>
      <c r="K298">
        <v>13012.2</v>
      </c>
      <c r="L298">
        <v>7.68509E-2</v>
      </c>
      <c r="M298">
        <v>203.316</v>
      </c>
      <c r="N298">
        <v>6</v>
      </c>
    </row>
    <row r="299" spans="1:14" ht="12.75">
      <c r="A299">
        <v>6</v>
      </c>
      <c r="B299">
        <v>128</v>
      </c>
      <c r="C299">
        <v>8</v>
      </c>
      <c r="D299">
        <v>1920</v>
      </c>
      <c r="E299">
        <v>0.168126</v>
      </c>
      <c r="F299">
        <v>45</v>
      </c>
      <c r="G299">
        <v>45</v>
      </c>
      <c r="H299">
        <v>0</v>
      </c>
      <c r="I299">
        <v>15360</v>
      </c>
      <c r="J299">
        <v>8</v>
      </c>
      <c r="K299">
        <v>11420</v>
      </c>
      <c r="L299">
        <v>8.7565900000000002E-2</v>
      </c>
      <c r="M299">
        <v>178.43700000000001</v>
      </c>
      <c r="N299">
        <v>6</v>
      </c>
    </row>
    <row r="300" spans="1:14" ht="12.75">
      <c r="A300">
        <v>6</v>
      </c>
      <c r="B300">
        <v>128</v>
      </c>
      <c r="C300">
        <v>16</v>
      </c>
      <c r="D300">
        <v>1920</v>
      </c>
      <c r="E300">
        <v>0.13316700000000001</v>
      </c>
      <c r="F300">
        <v>71</v>
      </c>
      <c r="G300">
        <v>71</v>
      </c>
      <c r="H300">
        <v>0</v>
      </c>
      <c r="I300">
        <v>30720</v>
      </c>
      <c r="J300">
        <v>16</v>
      </c>
      <c r="K300">
        <v>14418</v>
      </c>
      <c r="L300">
        <v>6.9357699999999994E-2</v>
      </c>
      <c r="M300">
        <v>225.28200000000001</v>
      </c>
      <c r="N300">
        <v>6</v>
      </c>
    </row>
    <row r="301" spans="1:14" ht="12.75">
      <c r="A301">
        <v>6</v>
      </c>
      <c r="B301">
        <v>128</v>
      </c>
      <c r="C301">
        <v>32</v>
      </c>
      <c r="D301">
        <v>1920</v>
      </c>
      <c r="E301">
        <v>0.14007800000000001</v>
      </c>
      <c r="F301">
        <v>150</v>
      </c>
      <c r="G301">
        <v>150</v>
      </c>
      <c r="H301">
        <v>0</v>
      </c>
      <c r="I301">
        <v>61440</v>
      </c>
      <c r="J301">
        <v>32</v>
      </c>
      <c r="K301">
        <v>13706.6</v>
      </c>
      <c r="L301">
        <v>7.2957499999999995E-2</v>
      </c>
      <c r="M301">
        <v>214.166</v>
      </c>
      <c r="N301">
        <v>6</v>
      </c>
    </row>
    <row r="302" spans="1:14" ht="12.75">
      <c r="A302">
        <v>6</v>
      </c>
      <c r="B302">
        <v>128</v>
      </c>
      <c r="C302">
        <v>64</v>
      </c>
      <c r="D302">
        <v>1920</v>
      </c>
      <c r="E302">
        <v>0.13228100000000001</v>
      </c>
      <c r="F302">
        <v>285</v>
      </c>
      <c r="G302">
        <v>285</v>
      </c>
      <c r="H302">
        <v>0</v>
      </c>
      <c r="I302">
        <v>122880</v>
      </c>
      <c r="J302">
        <v>64</v>
      </c>
      <c r="K302">
        <v>14514.6</v>
      </c>
      <c r="L302">
        <v>6.8896200000000005E-2</v>
      </c>
      <c r="M302">
        <v>226.79</v>
      </c>
      <c r="N302">
        <v>6</v>
      </c>
    </row>
    <row r="303" spans="1:14" ht="12.75">
      <c r="A303">
        <v>6</v>
      </c>
      <c r="B303">
        <v>128</v>
      </c>
      <c r="C303">
        <v>128</v>
      </c>
      <c r="D303">
        <v>1920</v>
      </c>
      <c r="E303">
        <v>0.14024500000000001</v>
      </c>
      <c r="F303">
        <v>549</v>
      </c>
      <c r="G303">
        <v>548</v>
      </c>
      <c r="H303">
        <v>1</v>
      </c>
      <c r="I303">
        <v>245760</v>
      </c>
      <c r="J303">
        <v>128</v>
      </c>
      <c r="K303">
        <v>13690.3</v>
      </c>
      <c r="L303">
        <v>7.3044300000000006E-2</v>
      </c>
      <c r="M303">
        <v>213.911</v>
      </c>
      <c r="N303">
        <v>6</v>
      </c>
    </row>
    <row r="304" spans="1:14" ht="12.75">
      <c r="A304">
        <v>6</v>
      </c>
      <c r="B304">
        <v>128</v>
      </c>
      <c r="C304">
        <v>256</v>
      </c>
      <c r="D304">
        <v>1920</v>
      </c>
      <c r="E304">
        <v>0.15898699999999999</v>
      </c>
      <c r="F304">
        <v>1206</v>
      </c>
      <c r="G304">
        <v>1204</v>
      </c>
      <c r="H304">
        <v>2</v>
      </c>
      <c r="I304">
        <v>491520</v>
      </c>
      <c r="J304">
        <v>256</v>
      </c>
      <c r="K304">
        <v>12076.5</v>
      </c>
      <c r="L304">
        <v>8.2805500000000004E-2</v>
      </c>
      <c r="M304">
        <v>188.69499999999999</v>
      </c>
      <c r="N304">
        <v>6</v>
      </c>
    </row>
    <row r="305" spans="1:14" ht="12.75">
      <c r="A305">
        <v>6</v>
      </c>
      <c r="B305">
        <v>128</v>
      </c>
      <c r="C305">
        <v>512</v>
      </c>
      <c r="D305">
        <v>1920</v>
      </c>
      <c r="E305">
        <v>0.48587799999999998</v>
      </c>
      <c r="F305">
        <v>2341</v>
      </c>
      <c r="G305">
        <v>2338</v>
      </c>
      <c r="H305">
        <v>3</v>
      </c>
      <c r="I305">
        <v>983040</v>
      </c>
      <c r="J305">
        <v>512</v>
      </c>
      <c r="K305">
        <v>3951.61</v>
      </c>
      <c r="L305">
        <v>0.25306200000000001</v>
      </c>
      <c r="M305">
        <v>61.743899999999996</v>
      </c>
      <c r="N305">
        <v>6</v>
      </c>
    </row>
    <row r="306" spans="1:14" ht="12.75">
      <c r="A306">
        <v>6</v>
      </c>
      <c r="B306">
        <v>128</v>
      </c>
      <c r="C306">
        <v>1024</v>
      </c>
      <c r="D306">
        <v>1920</v>
      </c>
      <c r="E306">
        <v>0.85365500000000005</v>
      </c>
      <c r="F306">
        <v>4730</v>
      </c>
      <c r="G306">
        <v>4723</v>
      </c>
      <c r="H306">
        <v>7</v>
      </c>
      <c r="I306">
        <v>1966080</v>
      </c>
      <c r="J306">
        <v>1024</v>
      </c>
      <c r="K306">
        <v>2249.15</v>
      </c>
      <c r="L306">
        <v>0.44461200000000001</v>
      </c>
      <c r="M306">
        <v>35.143000000000001</v>
      </c>
      <c r="N306">
        <v>6</v>
      </c>
    </row>
    <row r="307" spans="1:14" ht="12.75">
      <c r="A307">
        <v>6</v>
      </c>
      <c r="B307">
        <v>128</v>
      </c>
      <c r="C307">
        <v>2048</v>
      </c>
      <c r="D307">
        <v>1920</v>
      </c>
      <c r="E307">
        <v>1.5864100000000001</v>
      </c>
      <c r="F307">
        <v>9522</v>
      </c>
      <c r="G307">
        <v>9505</v>
      </c>
      <c r="H307">
        <v>17</v>
      </c>
      <c r="I307">
        <v>3932160</v>
      </c>
      <c r="J307">
        <v>2048</v>
      </c>
      <c r="K307">
        <v>1210.28</v>
      </c>
      <c r="L307">
        <v>0.82625400000000004</v>
      </c>
      <c r="M307">
        <v>18.910599999999999</v>
      </c>
      <c r="N307">
        <v>6</v>
      </c>
    </row>
    <row r="308" spans="1:14" ht="12.75">
      <c r="A308">
        <v>6</v>
      </c>
      <c r="B308">
        <v>128</v>
      </c>
      <c r="C308">
        <v>4096</v>
      </c>
      <c r="D308">
        <v>1920</v>
      </c>
      <c r="E308">
        <v>3.9673799999999999</v>
      </c>
      <c r="F308">
        <v>19859</v>
      </c>
      <c r="G308">
        <v>19757</v>
      </c>
      <c r="H308">
        <v>102</v>
      </c>
      <c r="I308">
        <v>7864320</v>
      </c>
      <c r="J308">
        <v>4096</v>
      </c>
      <c r="K308">
        <v>483.94600000000003</v>
      </c>
      <c r="L308">
        <v>2.0663499999999999</v>
      </c>
      <c r="M308">
        <v>7.5616599999999998</v>
      </c>
      <c r="N308">
        <v>6</v>
      </c>
    </row>
    <row r="309" spans="1:14" ht="12.75">
      <c r="A309">
        <v>6</v>
      </c>
      <c r="B309">
        <v>128</v>
      </c>
      <c r="C309">
        <v>8192</v>
      </c>
      <c r="D309">
        <v>1920</v>
      </c>
      <c r="E309">
        <v>9.0607199999999999</v>
      </c>
      <c r="F309">
        <v>39496</v>
      </c>
      <c r="G309">
        <v>39090</v>
      </c>
      <c r="H309">
        <v>406</v>
      </c>
      <c r="I309">
        <v>15728640</v>
      </c>
      <c r="J309">
        <v>8192</v>
      </c>
      <c r="K309">
        <v>211.904</v>
      </c>
      <c r="L309">
        <v>4.7191200000000002</v>
      </c>
      <c r="M309">
        <v>3.3109999999999999</v>
      </c>
      <c r="N309">
        <v>6</v>
      </c>
    </row>
    <row r="310" spans="1:14" ht="12.75">
      <c r="A310">
        <v>7</v>
      </c>
      <c r="B310">
        <v>128</v>
      </c>
      <c r="C310">
        <v>1</v>
      </c>
      <c r="D310">
        <v>1920</v>
      </c>
      <c r="E310">
        <v>0.15861700000000001</v>
      </c>
      <c r="F310">
        <v>2</v>
      </c>
      <c r="G310">
        <v>2</v>
      </c>
      <c r="H310">
        <v>0</v>
      </c>
      <c r="I310">
        <v>1920</v>
      </c>
      <c r="J310">
        <v>1</v>
      </c>
      <c r="K310">
        <v>12104.6</v>
      </c>
      <c r="L310">
        <v>8.2613199999999998E-2</v>
      </c>
      <c r="M310">
        <v>189.13499999999999</v>
      </c>
      <c r="N310">
        <v>7</v>
      </c>
    </row>
    <row r="311" spans="1:14" ht="12.75">
      <c r="A311">
        <v>7</v>
      </c>
      <c r="B311">
        <v>128</v>
      </c>
      <c r="C311">
        <v>2</v>
      </c>
      <c r="D311">
        <v>1920</v>
      </c>
      <c r="E311">
        <v>0.21537800000000001</v>
      </c>
      <c r="F311">
        <v>5</v>
      </c>
      <c r="G311">
        <v>5</v>
      </c>
      <c r="H311">
        <v>0</v>
      </c>
      <c r="I311">
        <v>3840</v>
      </c>
      <c r="J311">
        <v>2</v>
      </c>
      <c r="K311">
        <v>8914.57</v>
      </c>
      <c r="L311">
        <v>0.112176</v>
      </c>
      <c r="M311">
        <v>139.29</v>
      </c>
      <c r="N311">
        <v>7</v>
      </c>
    </row>
    <row r="312" spans="1:14" ht="12.75">
      <c r="A312">
        <v>7</v>
      </c>
      <c r="B312">
        <v>128</v>
      </c>
      <c r="C312">
        <v>4</v>
      </c>
      <c r="D312">
        <v>1920</v>
      </c>
      <c r="E312">
        <v>0.174846</v>
      </c>
      <c r="F312">
        <v>30</v>
      </c>
      <c r="G312">
        <v>30</v>
      </c>
      <c r="H312">
        <v>0</v>
      </c>
      <c r="I312">
        <v>7680</v>
      </c>
      <c r="J312">
        <v>4</v>
      </c>
      <c r="K312">
        <v>10981.1</v>
      </c>
      <c r="L312">
        <v>9.1065599999999997E-2</v>
      </c>
      <c r="M312">
        <v>171.58</v>
      </c>
      <c r="N312">
        <v>7</v>
      </c>
    </row>
    <row r="313" spans="1:14" ht="12.75">
      <c r="A313">
        <v>7</v>
      </c>
      <c r="B313">
        <v>128</v>
      </c>
      <c r="C313">
        <v>8</v>
      </c>
      <c r="D313">
        <v>1920</v>
      </c>
      <c r="E313">
        <v>0.17290800000000001</v>
      </c>
      <c r="F313">
        <v>45</v>
      </c>
      <c r="G313">
        <v>45</v>
      </c>
      <c r="H313">
        <v>0</v>
      </c>
      <c r="I313">
        <v>15360</v>
      </c>
      <c r="J313">
        <v>8</v>
      </c>
      <c r="K313">
        <v>11104.2</v>
      </c>
      <c r="L313">
        <v>9.0056200000000003E-2</v>
      </c>
      <c r="M313">
        <v>173.50299999999999</v>
      </c>
      <c r="N313">
        <v>7</v>
      </c>
    </row>
    <row r="314" spans="1:14" ht="12.75">
      <c r="A314">
        <v>7</v>
      </c>
      <c r="B314">
        <v>128</v>
      </c>
      <c r="C314">
        <v>16</v>
      </c>
      <c r="D314">
        <v>1920</v>
      </c>
      <c r="E314">
        <v>0.15747700000000001</v>
      </c>
      <c r="F314">
        <v>71</v>
      </c>
      <c r="G314">
        <v>71</v>
      </c>
      <c r="H314">
        <v>0</v>
      </c>
      <c r="I314">
        <v>30720</v>
      </c>
      <c r="J314">
        <v>16</v>
      </c>
      <c r="K314">
        <v>12192.3</v>
      </c>
      <c r="L314">
        <v>8.2019099999999998E-2</v>
      </c>
      <c r="M314">
        <v>190.50399999999999</v>
      </c>
      <c r="N314">
        <v>7</v>
      </c>
    </row>
    <row r="315" spans="1:14" ht="12.75">
      <c r="A315">
        <v>7</v>
      </c>
      <c r="B315">
        <v>128</v>
      </c>
      <c r="C315">
        <v>32</v>
      </c>
      <c r="D315">
        <v>1920</v>
      </c>
      <c r="E315">
        <v>0.18413599999999999</v>
      </c>
      <c r="F315">
        <v>150</v>
      </c>
      <c r="G315">
        <v>150</v>
      </c>
      <c r="H315">
        <v>0</v>
      </c>
      <c r="I315">
        <v>61440</v>
      </c>
      <c r="J315">
        <v>32</v>
      </c>
      <c r="K315">
        <v>10427.1</v>
      </c>
      <c r="L315">
        <v>9.5904299999999998E-2</v>
      </c>
      <c r="M315">
        <v>162.923</v>
      </c>
      <c r="N315">
        <v>7</v>
      </c>
    </row>
    <row r="316" spans="1:14" ht="12.75">
      <c r="A316">
        <v>7</v>
      </c>
      <c r="B316">
        <v>128</v>
      </c>
      <c r="C316">
        <v>64</v>
      </c>
      <c r="D316">
        <v>1920</v>
      </c>
      <c r="E316">
        <v>0.169179</v>
      </c>
      <c r="F316">
        <v>285</v>
      </c>
      <c r="G316">
        <v>285</v>
      </c>
      <c r="H316">
        <v>0</v>
      </c>
      <c r="I316">
        <v>122880</v>
      </c>
      <c r="J316">
        <v>64</v>
      </c>
      <c r="K316">
        <v>11349</v>
      </c>
      <c r="L316">
        <v>8.8113800000000006E-2</v>
      </c>
      <c r="M316">
        <v>177.327</v>
      </c>
      <c r="N316">
        <v>7</v>
      </c>
    </row>
    <row r="317" spans="1:14" ht="12.75">
      <c r="A317">
        <v>7</v>
      </c>
      <c r="B317">
        <v>128</v>
      </c>
      <c r="C317">
        <v>128</v>
      </c>
      <c r="D317">
        <v>1920</v>
      </c>
      <c r="E317">
        <v>0.18129799999999999</v>
      </c>
      <c r="F317">
        <v>549</v>
      </c>
      <c r="G317">
        <v>548</v>
      </c>
      <c r="H317">
        <v>1</v>
      </c>
      <c r="I317">
        <v>245760</v>
      </c>
      <c r="J317">
        <v>128</v>
      </c>
      <c r="K317">
        <v>10590.3</v>
      </c>
      <c r="L317">
        <v>9.4426300000000005E-2</v>
      </c>
      <c r="M317">
        <v>165.47300000000001</v>
      </c>
      <c r="N317">
        <v>7</v>
      </c>
    </row>
    <row r="318" spans="1:14" ht="12.75">
      <c r="A318">
        <v>7</v>
      </c>
      <c r="B318">
        <v>128</v>
      </c>
      <c r="C318">
        <v>256</v>
      </c>
      <c r="D318">
        <v>1920</v>
      </c>
      <c r="E318">
        <v>0.18307599999999999</v>
      </c>
      <c r="F318">
        <v>1205</v>
      </c>
      <c r="G318">
        <v>1204</v>
      </c>
      <c r="H318">
        <v>1</v>
      </c>
      <c r="I318">
        <v>491520</v>
      </c>
      <c r="J318">
        <v>256</v>
      </c>
      <c r="K318">
        <v>10487.4</v>
      </c>
      <c r="L318">
        <v>9.5352099999999995E-2</v>
      </c>
      <c r="M318">
        <v>163.86600000000001</v>
      </c>
      <c r="N318">
        <v>7</v>
      </c>
    </row>
    <row r="319" spans="1:14" ht="12.75">
      <c r="A319">
        <v>7</v>
      </c>
      <c r="B319">
        <v>128</v>
      </c>
      <c r="C319">
        <v>512</v>
      </c>
      <c r="D319">
        <v>1920</v>
      </c>
      <c r="E319">
        <v>0.55698000000000003</v>
      </c>
      <c r="F319">
        <v>2339</v>
      </c>
      <c r="G319">
        <v>2337</v>
      </c>
      <c r="H319">
        <v>2</v>
      </c>
      <c r="I319">
        <v>983040</v>
      </c>
      <c r="J319">
        <v>512</v>
      </c>
      <c r="K319">
        <v>3447.16</v>
      </c>
      <c r="L319">
        <v>0.29009400000000002</v>
      </c>
      <c r="M319">
        <v>53.861899999999999</v>
      </c>
      <c r="N319">
        <v>7</v>
      </c>
    </row>
    <row r="320" spans="1:14" ht="12.75">
      <c r="A320">
        <v>7</v>
      </c>
      <c r="B320">
        <v>128</v>
      </c>
      <c r="C320">
        <v>1024</v>
      </c>
      <c r="D320">
        <v>1920</v>
      </c>
      <c r="E320">
        <v>0.97188300000000005</v>
      </c>
      <c r="F320">
        <v>4729</v>
      </c>
      <c r="G320">
        <v>4722</v>
      </c>
      <c r="H320">
        <v>7</v>
      </c>
      <c r="I320">
        <v>1966080</v>
      </c>
      <c r="J320">
        <v>1024</v>
      </c>
      <c r="K320">
        <v>1975.55</v>
      </c>
      <c r="L320">
        <v>0.506189</v>
      </c>
      <c r="M320">
        <v>30.867899999999999</v>
      </c>
      <c r="N320">
        <v>7</v>
      </c>
    </row>
    <row r="321" spans="1:14" ht="12.75">
      <c r="A321">
        <v>7</v>
      </c>
      <c r="B321">
        <v>128</v>
      </c>
      <c r="C321">
        <v>2048</v>
      </c>
      <c r="D321">
        <v>1920</v>
      </c>
      <c r="E321">
        <v>1.64452</v>
      </c>
      <c r="F321">
        <v>9521</v>
      </c>
      <c r="G321">
        <v>9505</v>
      </c>
      <c r="H321">
        <v>16</v>
      </c>
      <c r="I321">
        <v>3932160</v>
      </c>
      <c r="J321">
        <v>2048</v>
      </c>
      <c r="K321">
        <v>1167.51</v>
      </c>
      <c r="L321">
        <v>0.85652300000000003</v>
      </c>
      <c r="M321">
        <v>18.2424</v>
      </c>
      <c r="N321">
        <v>7</v>
      </c>
    </row>
    <row r="322" spans="1:14" ht="12.75">
      <c r="A322">
        <v>7</v>
      </c>
      <c r="B322">
        <v>128</v>
      </c>
      <c r="C322">
        <v>4096</v>
      </c>
      <c r="D322">
        <v>1920</v>
      </c>
      <c r="E322">
        <v>3.9520400000000002</v>
      </c>
      <c r="F322">
        <v>19856</v>
      </c>
      <c r="G322">
        <v>19757</v>
      </c>
      <c r="H322">
        <v>99</v>
      </c>
      <c r="I322">
        <v>7864320</v>
      </c>
      <c r="J322">
        <v>4096</v>
      </c>
      <c r="K322">
        <v>485.82499999999999</v>
      </c>
      <c r="L322">
        <v>2.0583499999999999</v>
      </c>
      <c r="M322">
        <v>7.5910200000000003</v>
      </c>
      <c r="N322">
        <v>7</v>
      </c>
    </row>
    <row r="323" spans="1:14" ht="12.75">
      <c r="A323">
        <v>7</v>
      </c>
      <c r="B323">
        <v>128</v>
      </c>
      <c r="C323">
        <v>8192</v>
      </c>
      <c r="D323">
        <v>1920</v>
      </c>
      <c r="E323">
        <v>10.2218</v>
      </c>
      <c r="F323">
        <v>39466</v>
      </c>
      <c r="G323">
        <v>39076</v>
      </c>
      <c r="H323">
        <v>390</v>
      </c>
      <c r="I323">
        <v>15728640</v>
      </c>
      <c r="J323">
        <v>8192</v>
      </c>
      <c r="K323">
        <v>187.834</v>
      </c>
      <c r="L323">
        <v>5.3238500000000002</v>
      </c>
      <c r="M323">
        <v>2.9349099999999999</v>
      </c>
      <c r="N323">
        <v>7</v>
      </c>
    </row>
    <row r="324" spans="1:14" ht="12.75">
      <c r="A324">
        <v>8</v>
      </c>
      <c r="B324">
        <v>128</v>
      </c>
      <c r="C324">
        <v>1</v>
      </c>
      <c r="D324">
        <v>1920</v>
      </c>
      <c r="E324">
        <v>0.179225</v>
      </c>
      <c r="F324">
        <v>2</v>
      </c>
      <c r="G324">
        <v>2</v>
      </c>
      <c r="H324">
        <v>0</v>
      </c>
      <c r="I324">
        <v>1920</v>
      </c>
      <c r="J324">
        <v>1</v>
      </c>
      <c r="K324">
        <v>10712.8</v>
      </c>
      <c r="L324">
        <v>9.3346299999999993E-2</v>
      </c>
      <c r="M324">
        <v>167.38800000000001</v>
      </c>
      <c r="N324">
        <v>8</v>
      </c>
    </row>
    <row r="325" spans="1:14" ht="12.75">
      <c r="A325">
        <v>8</v>
      </c>
      <c r="B325">
        <v>128</v>
      </c>
      <c r="C325">
        <v>2</v>
      </c>
      <c r="D325">
        <v>1920</v>
      </c>
      <c r="E325">
        <v>0.195104</v>
      </c>
      <c r="F325">
        <v>5</v>
      </c>
      <c r="G325">
        <v>5</v>
      </c>
      <c r="H325">
        <v>0</v>
      </c>
      <c r="I325">
        <v>3840</v>
      </c>
      <c r="J325">
        <v>2</v>
      </c>
      <c r="K325">
        <v>9840.92</v>
      </c>
      <c r="L325">
        <v>0.101617</v>
      </c>
      <c r="M325">
        <v>153.76400000000001</v>
      </c>
      <c r="N325">
        <v>8</v>
      </c>
    </row>
    <row r="326" spans="1:14" ht="12.75">
      <c r="A326">
        <v>8</v>
      </c>
      <c r="B326">
        <v>128</v>
      </c>
      <c r="C326">
        <v>4</v>
      </c>
      <c r="D326">
        <v>1920</v>
      </c>
      <c r="E326">
        <v>0.21349399999999999</v>
      </c>
      <c r="F326">
        <v>30</v>
      </c>
      <c r="G326">
        <v>30</v>
      </c>
      <c r="H326">
        <v>0</v>
      </c>
      <c r="I326">
        <v>7680</v>
      </c>
      <c r="J326">
        <v>4</v>
      </c>
      <c r="K326">
        <v>8993.2099999999991</v>
      </c>
      <c r="L326">
        <v>0.111195</v>
      </c>
      <c r="M326">
        <v>140.51900000000001</v>
      </c>
      <c r="N326">
        <v>8</v>
      </c>
    </row>
    <row r="327" spans="1:14" ht="12.75">
      <c r="A327">
        <v>8</v>
      </c>
      <c r="B327">
        <v>128</v>
      </c>
      <c r="C327">
        <v>8</v>
      </c>
      <c r="D327">
        <v>1920</v>
      </c>
      <c r="E327">
        <v>0.18386</v>
      </c>
      <c r="F327">
        <v>45</v>
      </c>
      <c r="G327">
        <v>45</v>
      </c>
      <c r="H327">
        <v>0</v>
      </c>
      <c r="I327">
        <v>15360</v>
      </c>
      <c r="J327">
        <v>8</v>
      </c>
      <c r="K327">
        <v>10442.799999999999</v>
      </c>
      <c r="L327">
        <v>9.5760200000000004E-2</v>
      </c>
      <c r="M327">
        <v>163.16800000000001</v>
      </c>
      <c r="N327">
        <v>8</v>
      </c>
    </row>
    <row r="328" spans="1:14" ht="12.75">
      <c r="A328">
        <v>8</v>
      </c>
      <c r="B328">
        <v>128</v>
      </c>
      <c r="C328">
        <v>16</v>
      </c>
      <c r="D328">
        <v>1920</v>
      </c>
      <c r="E328">
        <v>0.23413300000000001</v>
      </c>
      <c r="F328">
        <v>71</v>
      </c>
      <c r="G328">
        <v>71</v>
      </c>
      <c r="H328">
        <v>0</v>
      </c>
      <c r="I328">
        <v>30720</v>
      </c>
      <c r="J328">
        <v>16</v>
      </c>
      <c r="K328">
        <v>8200.4599999999991</v>
      </c>
      <c r="L328">
        <v>0.121944</v>
      </c>
      <c r="M328">
        <v>128.13200000000001</v>
      </c>
      <c r="N328">
        <v>8</v>
      </c>
    </row>
    <row r="329" spans="1:14" ht="12.75">
      <c r="A329">
        <v>8</v>
      </c>
      <c r="B329">
        <v>128</v>
      </c>
      <c r="C329">
        <v>32</v>
      </c>
      <c r="D329">
        <v>1920</v>
      </c>
      <c r="E329">
        <v>0.14628099999999999</v>
      </c>
      <c r="F329">
        <v>150</v>
      </c>
      <c r="G329">
        <v>150</v>
      </c>
      <c r="H329">
        <v>0</v>
      </c>
      <c r="I329">
        <v>61440</v>
      </c>
      <c r="J329">
        <v>32</v>
      </c>
      <c r="K329">
        <v>13125.4</v>
      </c>
      <c r="L329">
        <v>7.6188000000000006E-2</v>
      </c>
      <c r="M329">
        <v>205.08500000000001</v>
      </c>
      <c r="N329">
        <v>8</v>
      </c>
    </row>
    <row r="330" spans="1:14" ht="12.75">
      <c r="A330">
        <v>8</v>
      </c>
      <c r="B330">
        <v>128</v>
      </c>
      <c r="C330">
        <v>64</v>
      </c>
      <c r="D330">
        <v>1920</v>
      </c>
      <c r="E330">
        <v>0.20102300000000001</v>
      </c>
      <c r="F330">
        <v>285</v>
      </c>
      <c r="G330">
        <v>285</v>
      </c>
      <c r="H330">
        <v>0</v>
      </c>
      <c r="I330">
        <v>122880</v>
      </c>
      <c r="J330">
        <v>64</v>
      </c>
      <c r="K330">
        <v>9551.14</v>
      </c>
      <c r="L330">
        <v>0.1047</v>
      </c>
      <c r="M330">
        <v>149.23599999999999</v>
      </c>
      <c r="N330">
        <v>8</v>
      </c>
    </row>
    <row r="331" spans="1:14" ht="12.75">
      <c r="A331">
        <v>8</v>
      </c>
      <c r="B331">
        <v>128</v>
      </c>
      <c r="C331">
        <v>128</v>
      </c>
      <c r="D331">
        <v>1920</v>
      </c>
      <c r="E331">
        <v>0.228931</v>
      </c>
      <c r="F331">
        <v>549</v>
      </c>
      <c r="G331">
        <v>548</v>
      </c>
      <c r="H331">
        <v>1</v>
      </c>
      <c r="I331">
        <v>245760</v>
      </c>
      <c r="J331">
        <v>128</v>
      </c>
      <c r="K331">
        <v>8386.82</v>
      </c>
      <c r="L331">
        <v>0.11923499999999999</v>
      </c>
      <c r="M331">
        <v>131.04400000000001</v>
      </c>
      <c r="N331">
        <v>8</v>
      </c>
    </row>
    <row r="332" spans="1:14" ht="12.75">
      <c r="A332">
        <v>8</v>
      </c>
      <c r="B332">
        <v>128</v>
      </c>
      <c r="C332">
        <v>256</v>
      </c>
      <c r="D332">
        <v>1920</v>
      </c>
      <c r="E332">
        <v>0.356159</v>
      </c>
      <c r="F332">
        <v>1205</v>
      </c>
      <c r="G332">
        <v>1204</v>
      </c>
      <c r="H332">
        <v>1</v>
      </c>
      <c r="I332">
        <v>491520</v>
      </c>
      <c r="J332">
        <v>256</v>
      </c>
      <c r="K332">
        <v>5390.85</v>
      </c>
      <c r="L332">
        <v>0.1855</v>
      </c>
      <c r="M332">
        <v>84.231999999999999</v>
      </c>
      <c r="N332">
        <v>8</v>
      </c>
    </row>
    <row r="333" spans="1:14" ht="12.75">
      <c r="A333">
        <v>8</v>
      </c>
      <c r="B333">
        <v>128</v>
      </c>
      <c r="C333">
        <v>512</v>
      </c>
      <c r="D333">
        <v>1920</v>
      </c>
      <c r="E333">
        <v>0.65653399999999995</v>
      </c>
      <c r="F333">
        <v>2339</v>
      </c>
      <c r="G333">
        <v>2337</v>
      </c>
      <c r="H333">
        <v>2</v>
      </c>
      <c r="I333">
        <v>983040</v>
      </c>
      <c r="J333">
        <v>512</v>
      </c>
      <c r="K333">
        <v>2924.45</v>
      </c>
      <c r="L333">
        <v>0.341945</v>
      </c>
      <c r="M333">
        <v>45.694499999999998</v>
      </c>
      <c r="N333">
        <v>8</v>
      </c>
    </row>
    <row r="334" spans="1:14" ht="12.75">
      <c r="A334">
        <v>8</v>
      </c>
      <c r="B334">
        <v>128</v>
      </c>
      <c r="C334">
        <v>1024</v>
      </c>
      <c r="D334">
        <v>1920</v>
      </c>
      <c r="E334">
        <v>0.99246699999999999</v>
      </c>
      <c r="F334">
        <v>4728</v>
      </c>
      <c r="G334">
        <v>4723</v>
      </c>
      <c r="H334">
        <v>5</v>
      </c>
      <c r="I334">
        <v>1966080</v>
      </c>
      <c r="J334">
        <v>1024</v>
      </c>
      <c r="K334">
        <v>1934.57</v>
      </c>
      <c r="L334">
        <v>0.51690999999999998</v>
      </c>
      <c r="M334">
        <v>30.227699999999999</v>
      </c>
      <c r="N334">
        <v>8</v>
      </c>
    </row>
    <row r="335" spans="1:14" ht="12.75">
      <c r="A335">
        <v>8</v>
      </c>
      <c r="B335">
        <v>128</v>
      </c>
      <c r="C335">
        <v>2048</v>
      </c>
      <c r="D335">
        <v>1920</v>
      </c>
      <c r="E335">
        <v>1.70594</v>
      </c>
      <c r="F335">
        <v>9525</v>
      </c>
      <c r="G335">
        <v>9505</v>
      </c>
      <c r="H335">
        <v>20</v>
      </c>
      <c r="I335">
        <v>3932160</v>
      </c>
      <c r="J335">
        <v>2048</v>
      </c>
      <c r="K335">
        <v>1125.48</v>
      </c>
      <c r="L335">
        <v>0.88851199999999997</v>
      </c>
      <c r="M335">
        <v>17.585599999999999</v>
      </c>
      <c r="N335">
        <v>8</v>
      </c>
    </row>
    <row r="336" spans="1:14" ht="12.75">
      <c r="A336">
        <v>8</v>
      </c>
      <c r="B336">
        <v>128</v>
      </c>
      <c r="C336">
        <v>4096</v>
      </c>
      <c r="D336">
        <v>1920</v>
      </c>
      <c r="E336">
        <v>4.008</v>
      </c>
      <c r="F336">
        <v>19847</v>
      </c>
      <c r="G336">
        <v>19756</v>
      </c>
      <c r="H336">
        <v>91</v>
      </c>
      <c r="I336">
        <v>7864320</v>
      </c>
      <c r="J336">
        <v>4096</v>
      </c>
      <c r="K336">
        <v>479.041</v>
      </c>
      <c r="L336">
        <v>2.0874999999999999</v>
      </c>
      <c r="M336">
        <v>7.4850199999999996</v>
      </c>
      <c r="N336">
        <v>8</v>
      </c>
    </row>
    <row r="337" spans="1:14" ht="12.75">
      <c r="A337">
        <v>8</v>
      </c>
      <c r="B337">
        <v>128</v>
      </c>
      <c r="C337">
        <v>8192</v>
      </c>
      <c r="D337">
        <v>1920</v>
      </c>
      <c r="E337">
        <v>10.2242</v>
      </c>
      <c r="F337">
        <v>39471</v>
      </c>
      <c r="G337">
        <v>39091</v>
      </c>
      <c r="H337">
        <v>380</v>
      </c>
      <c r="I337">
        <v>15728640</v>
      </c>
      <c r="J337">
        <v>8192</v>
      </c>
      <c r="K337">
        <v>187.791</v>
      </c>
      <c r="L337">
        <v>5.3250799999999998</v>
      </c>
      <c r="M337">
        <v>2.9342299999999999</v>
      </c>
      <c r="N337">
        <v>8</v>
      </c>
    </row>
  </sheetData>
  <sortState ref="A2:N337">
    <sortCondition ref="B2:B337"/>
    <sortCondition ref="A2:A337"/>
    <sortCondition ref="C2:C337"/>
  </sortState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3:L49"/>
  <sheetViews>
    <sheetView zoomScaleNormal="100" workbookViewId="0">
      <selection activeCell="A5" sqref="A5:B17"/>
    </sheetView>
  </sheetViews>
  <sheetFormatPr defaultRowHeight="12.75"/>
  <cols>
    <col min="1" max="3" width="11.7109375"/>
    <col min="8" max="259" width="11.7109375"/>
  </cols>
  <sheetData>
    <row r="3" spans="1:12">
      <c r="A3" t="s">
        <v>4</v>
      </c>
      <c r="C3" t="s">
        <v>1</v>
      </c>
    </row>
    <row r="4" spans="1:12">
      <c r="C4">
        <v>32</v>
      </c>
      <c r="D4">
        <v>64</v>
      </c>
      <c r="E4">
        <v>128</v>
      </c>
    </row>
    <row r="5" spans="1:12">
      <c r="A5" t="s">
        <v>2</v>
      </c>
      <c r="B5">
        <v>1</v>
      </c>
      <c r="C5">
        <v>7.7494399999999998E-3</v>
      </c>
      <c r="D5">
        <v>1.25466E-2</v>
      </c>
      <c r="E5">
        <v>7.0779800000000002E-3</v>
      </c>
    </row>
    <row r="6" spans="1:12">
      <c r="B6">
        <v>2</v>
      </c>
      <c r="C6">
        <v>1.10911E-2</v>
      </c>
      <c r="D6">
        <v>1.00193E-2</v>
      </c>
      <c r="E6">
        <v>1.14719E-2</v>
      </c>
    </row>
    <row r="7" spans="1:12">
      <c r="B7">
        <v>4</v>
      </c>
      <c r="C7">
        <v>1.2012E-2</v>
      </c>
      <c r="D7">
        <v>1.26082E-2</v>
      </c>
      <c r="E7">
        <v>1.19022E-2</v>
      </c>
    </row>
    <row r="8" spans="1:12">
      <c r="B8">
        <v>8</v>
      </c>
      <c r="C8">
        <v>1.5831499999999998E-2</v>
      </c>
      <c r="D8">
        <v>1.4154699999999999E-2</v>
      </c>
      <c r="E8">
        <v>1.29712E-2</v>
      </c>
    </row>
    <row r="9" spans="1:12">
      <c r="B9">
        <v>16</v>
      </c>
      <c r="C9">
        <v>1.4639299999999999E-2</v>
      </c>
      <c r="D9">
        <v>1.6102200000000001E-2</v>
      </c>
      <c r="E9">
        <v>1.70948E-2</v>
      </c>
    </row>
    <row r="10" spans="1:12">
      <c r="B10">
        <v>32</v>
      </c>
      <c r="C10">
        <v>2.1923700000000001E-2</v>
      </c>
      <c r="D10">
        <v>4.26039E-2</v>
      </c>
      <c r="E10">
        <v>2.7409099999999999E-2</v>
      </c>
    </row>
    <row r="11" spans="1:12">
      <c r="B11">
        <v>64</v>
      </c>
      <c r="C11">
        <v>6.2319800000000002E-2</v>
      </c>
      <c r="D11">
        <v>7.8003100000000006E-2</v>
      </c>
      <c r="E11">
        <v>7.3936399999999999E-2</v>
      </c>
    </row>
    <row r="12" spans="1:12">
      <c r="B12">
        <v>128</v>
      </c>
      <c r="C12">
        <v>0.22876099999999999</v>
      </c>
      <c r="D12">
        <v>0.22107299999999999</v>
      </c>
      <c r="E12">
        <v>0.219861</v>
      </c>
    </row>
    <row r="13" spans="1:12">
      <c r="B13">
        <v>256</v>
      </c>
      <c r="C13">
        <v>0.79493899999999995</v>
      </c>
      <c r="D13">
        <v>0.78712199999999999</v>
      </c>
      <c r="E13">
        <v>0.78500700000000001</v>
      </c>
    </row>
    <row r="14" spans="1:12">
      <c r="B14">
        <v>512</v>
      </c>
      <c r="C14">
        <v>3.0669300000000002</v>
      </c>
      <c r="D14">
        <v>3.0255000000000001</v>
      </c>
      <c r="E14">
        <v>3.0178699999999998</v>
      </c>
    </row>
    <row r="15" spans="1:12">
      <c r="B15">
        <v>1024</v>
      </c>
      <c r="C15">
        <v>12.111599999999999</v>
      </c>
      <c r="D15">
        <v>11.984400000000001</v>
      </c>
      <c r="E15">
        <v>12.009499999999999</v>
      </c>
    </row>
    <row r="16" spans="1:12">
      <c r="B16">
        <v>2048</v>
      </c>
      <c r="C16">
        <v>48.4069</v>
      </c>
      <c r="D16">
        <v>47.713799999999999</v>
      </c>
      <c r="E16">
        <v>48.189599999999999</v>
      </c>
      <c r="L16" s="1"/>
    </row>
    <row r="17" spans="1:12">
      <c r="B17">
        <v>4096</v>
      </c>
      <c r="C17">
        <v>207.75200000000001</v>
      </c>
      <c r="D17">
        <v>204.86600000000001</v>
      </c>
      <c r="E17">
        <v>202.57599999999999</v>
      </c>
      <c r="L17" s="1"/>
    </row>
    <row r="19" spans="1:12">
      <c r="A19" t="s">
        <v>5</v>
      </c>
      <c r="C19" t="s">
        <v>1</v>
      </c>
    </row>
    <row r="20" spans="1:12">
      <c r="C20">
        <v>32</v>
      </c>
      <c r="D20">
        <v>64</v>
      </c>
      <c r="E20">
        <v>128</v>
      </c>
    </row>
    <row r="21" spans="1:12">
      <c r="A21" t="s">
        <v>2</v>
      </c>
      <c r="B21">
        <v>1</v>
      </c>
      <c r="C21">
        <v>6</v>
      </c>
      <c r="D21">
        <v>5</v>
      </c>
      <c r="E21">
        <v>2</v>
      </c>
    </row>
    <row r="22" spans="1:12">
      <c r="B22">
        <v>2</v>
      </c>
      <c r="C22">
        <v>15</v>
      </c>
      <c r="D22">
        <v>10</v>
      </c>
      <c r="E22">
        <v>5</v>
      </c>
    </row>
    <row r="23" spans="1:12">
      <c r="B23">
        <v>4</v>
      </c>
      <c r="C23">
        <v>69</v>
      </c>
      <c r="D23">
        <v>47</v>
      </c>
      <c r="E23">
        <v>30</v>
      </c>
    </row>
    <row r="24" spans="1:12">
      <c r="B24">
        <v>8</v>
      </c>
      <c r="C24">
        <v>108</v>
      </c>
      <c r="D24">
        <v>72</v>
      </c>
      <c r="E24">
        <v>45</v>
      </c>
    </row>
    <row r="25" spans="1:12">
      <c r="B25">
        <v>16</v>
      </c>
      <c r="C25">
        <v>178</v>
      </c>
      <c r="D25">
        <v>112</v>
      </c>
      <c r="E25">
        <v>71</v>
      </c>
    </row>
    <row r="26" spans="1:12">
      <c r="B26">
        <v>32</v>
      </c>
      <c r="C26">
        <v>361</v>
      </c>
      <c r="D26">
        <v>233</v>
      </c>
      <c r="E26">
        <v>150</v>
      </c>
    </row>
    <row r="27" spans="1:12">
      <c r="B27">
        <v>64</v>
      </c>
      <c r="C27">
        <v>697</v>
      </c>
      <c r="D27">
        <v>444</v>
      </c>
      <c r="E27">
        <v>285</v>
      </c>
    </row>
    <row r="28" spans="1:12">
      <c r="B28">
        <v>128</v>
      </c>
      <c r="C28">
        <v>1404</v>
      </c>
      <c r="D28">
        <v>879</v>
      </c>
      <c r="E28">
        <v>549</v>
      </c>
    </row>
    <row r="29" spans="1:12">
      <c r="B29">
        <v>256</v>
      </c>
      <c r="C29">
        <v>2934</v>
      </c>
      <c r="D29">
        <v>1876</v>
      </c>
      <c r="E29">
        <v>1206</v>
      </c>
      <c r="L29" s="1"/>
    </row>
    <row r="30" spans="1:12">
      <c r="B30">
        <v>512</v>
      </c>
      <c r="C30">
        <v>5917</v>
      </c>
      <c r="D30">
        <v>3638</v>
      </c>
      <c r="E30">
        <v>2340</v>
      </c>
      <c r="L30" s="1"/>
    </row>
    <row r="31" spans="1:12">
      <c r="B31">
        <v>1024</v>
      </c>
      <c r="C31">
        <v>12008</v>
      </c>
      <c r="D31">
        <v>7390</v>
      </c>
      <c r="E31">
        <v>4734</v>
      </c>
    </row>
    <row r="32" spans="1:12">
      <c r="B32">
        <v>2048</v>
      </c>
      <c r="C32">
        <v>25682</v>
      </c>
      <c r="D32">
        <v>15174</v>
      </c>
      <c r="E32">
        <v>9544</v>
      </c>
    </row>
    <row r="33" spans="1:12">
      <c r="B33">
        <v>4096</v>
      </c>
      <c r="C33">
        <v>54785</v>
      </c>
      <c r="D33">
        <v>31572</v>
      </c>
      <c r="E33">
        <v>19877</v>
      </c>
    </row>
    <row r="35" spans="1:12">
      <c r="A35" t="s">
        <v>8</v>
      </c>
      <c r="C35" t="s">
        <v>1</v>
      </c>
    </row>
    <row r="36" spans="1:12">
      <c r="C36">
        <v>32</v>
      </c>
      <c r="D36">
        <v>64</v>
      </c>
      <c r="E36">
        <v>128</v>
      </c>
    </row>
    <row r="37" spans="1:12">
      <c r="A37" t="s">
        <v>2</v>
      </c>
      <c r="B37">
        <v>1</v>
      </c>
      <c r="C37">
        <v>11520</v>
      </c>
      <c r="D37">
        <v>11520</v>
      </c>
      <c r="E37">
        <v>11520</v>
      </c>
    </row>
    <row r="38" spans="1:12">
      <c r="B38">
        <v>2</v>
      </c>
      <c r="C38">
        <v>24960</v>
      </c>
      <c r="D38">
        <v>24960</v>
      </c>
      <c r="E38">
        <v>24960</v>
      </c>
    </row>
    <row r="39" spans="1:12">
      <c r="B39">
        <v>4</v>
      </c>
      <c r="C39">
        <v>57600</v>
      </c>
      <c r="D39">
        <v>57600</v>
      </c>
      <c r="E39">
        <v>57600</v>
      </c>
    </row>
    <row r="40" spans="1:12">
      <c r="B40">
        <v>8</v>
      </c>
      <c r="C40">
        <v>145920</v>
      </c>
      <c r="D40">
        <v>145920</v>
      </c>
      <c r="E40">
        <v>145920</v>
      </c>
    </row>
    <row r="41" spans="1:12">
      <c r="B41">
        <v>16</v>
      </c>
      <c r="C41">
        <v>414720</v>
      </c>
      <c r="D41">
        <v>414720</v>
      </c>
      <c r="E41">
        <v>414720</v>
      </c>
    </row>
    <row r="42" spans="1:12">
      <c r="B42">
        <v>32</v>
      </c>
      <c r="C42">
        <v>1320960</v>
      </c>
      <c r="D42">
        <v>1320960</v>
      </c>
      <c r="E42">
        <v>1320960</v>
      </c>
      <c r="L42" s="1"/>
    </row>
    <row r="43" spans="1:12">
      <c r="B43">
        <v>64</v>
      </c>
      <c r="C43">
        <v>4608000</v>
      </c>
      <c r="D43">
        <v>4608000</v>
      </c>
      <c r="E43">
        <v>4608000</v>
      </c>
      <c r="L43" s="1"/>
    </row>
    <row r="44" spans="1:12">
      <c r="B44">
        <v>128</v>
      </c>
      <c r="C44">
        <v>17080320</v>
      </c>
      <c r="D44">
        <v>17080320</v>
      </c>
      <c r="E44">
        <v>17080320</v>
      </c>
    </row>
    <row r="45" spans="1:12">
      <c r="B45">
        <v>256</v>
      </c>
      <c r="C45">
        <v>65617920</v>
      </c>
      <c r="D45">
        <v>65617920</v>
      </c>
      <c r="E45">
        <v>65617920</v>
      </c>
    </row>
    <row r="46" spans="1:12">
      <c r="B46">
        <v>512</v>
      </c>
      <c r="C46">
        <v>257064960</v>
      </c>
      <c r="D46">
        <v>257064960</v>
      </c>
      <c r="E46">
        <v>257064960</v>
      </c>
    </row>
    <row r="47" spans="1:12">
      <c r="B47">
        <v>1024</v>
      </c>
      <c r="C47">
        <v>1017446400</v>
      </c>
      <c r="D47">
        <v>1017446400</v>
      </c>
      <c r="E47">
        <v>1017446400</v>
      </c>
    </row>
    <row r="48" spans="1:12">
      <c r="B48">
        <v>2048</v>
      </c>
      <c r="C48">
        <v>4048158720</v>
      </c>
      <c r="D48">
        <v>4048158720</v>
      </c>
      <c r="E48">
        <v>4048158720</v>
      </c>
    </row>
    <row r="49" spans="2:5">
      <c r="B49">
        <v>4096</v>
      </c>
      <c r="C49">
        <v>16149381120</v>
      </c>
      <c r="D49">
        <v>16149381120</v>
      </c>
      <c r="E49">
        <v>16149381120</v>
      </c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E52"/>
  <sheetViews>
    <sheetView workbookViewId="0">
      <selection sqref="A1:E16"/>
    </sheetView>
  </sheetViews>
  <sheetFormatPr defaultRowHeight="12.75"/>
  <sheetData>
    <row r="1" spans="1:5">
      <c r="A1" t="s">
        <v>4</v>
      </c>
      <c r="C1" t="s">
        <v>1</v>
      </c>
    </row>
    <row r="2" spans="1:5">
      <c r="C2">
        <v>32</v>
      </c>
      <c r="D2">
        <v>64</v>
      </c>
      <c r="E2">
        <v>128</v>
      </c>
    </row>
    <row r="3" spans="1:5">
      <c r="A3" t="s">
        <v>2</v>
      </c>
      <c r="B3">
        <v>1</v>
      </c>
      <c r="C3">
        <v>7.7033300000000004E-3</v>
      </c>
      <c r="D3">
        <v>1.38491E-2</v>
      </c>
      <c r="E3">
        <v>6.2472099999999996E-3</v>
      </c>
    </row>
    <row r="4" spans="1:5">
      <c r="B4">
        <v>2</v>
      </c>
      <c r="C4">
        <v>1.15081E-2</v>
      </c>
      <c r="D4">
        <v>1.1683199999999999E-2</v>
      </c>
      <c r="E4">
        <v>8.4349100000000003E-3</v>
      </c>
    </row>
    <row r="5" spans="1:5">
      <c r="B5">
        <v>4</v>
      </c>
      <c r="C5">
        <v>1.2245600000000001E-2</v>
      </c>
      <c r="D5">
        <v>1.2226600000000001E-2</v>
      </c>
      <c r="E5">
        <v>1.21321E-2</v>
      </c>
    </row>
    <row r="6" spans="1:5">
      <c r="B6">
        <v>8</v>
      </c>
      <c r="C6">
        <v>1.1875500000000001E-2</v>
      </c>
      <c r="D6">
        <v>1.23141E-2</v>
      </c>
      <c r="E6">
        <v>1.2052E-2</v>
      </c>
    </row>
    <row r="7" spans="1:5">
      <c r="B7">
        <v>16</v>
      </c>
      <c r="C7">
        <v>1.24712E-2</v>
      </c>
      <c r="D7">
        <v>1.25962E-2</v>
      </c>
      <c r="E7">
        <v>1.2594899999999999E-2</v>
      </c>
    </row>
    <row r="8" spans="1:5">
      <c r="B8">
        <v>32</v>
      </c>
      <c r="C8">
        <v>1.4534399999999999E-2</v>
      </c>
      <c r="D8">
        <v>1.3842800000000001E-2</v>
      </c>
      <c r="E8">
        <v>1.4098299999999999E-2</v>
      </c>
    </row>
    <row r="9" spans="1:5">
      <c r="B9">
        <v>64</v>
      </c>
      <c r="C9">
        <v>1.5662100000000002E-2</v>
      </c>
      <c r="D9">
        <v>1.5841600000000001E-2</v>
      </c>
      <c r="E9">
        <v>1.28553E-2</v>
      </c>
    </row>
    <row r="10" spans="1:5">
      <c r="B10">
        <v>128</v>
      </c>
      <c r="C10">
        <v>1.44519E-2</v>
      </c>
      <c r="D10">
        <v>3.1039400000000002E-2</v>
      </c>
      <c r="E10">
        <v>1.0326500000000001E-2</v>
      </c>
    </row>
    <row r="11" spans="1:5">
      <c r="B11">
        <v>256</v>
      </c>
      <c r="C11">
        <v>4.41678E-2</v>
      </c>
      <c r="D11">
        <v>4.1468600000000001E-2</v>
      </c>
      <c r="E11">
        <v>2.5210099999999999E-2</v>
      </c>
    </row>
    <row r="12" spans="1:5">
      <c r="B12">
        <v>512</v>
      </c>
      <c r="C12">
        <v>0.144758</v>
      </c>
      <c r="D12">
        <v>9.9916500000000005E-2</v>
      </c>
      <c r="E12">
        <v>7.1765599999999999E-2</v>
      </c>
    </row>
    <row r="13" spans="1:5">
      <c r="B13">
        <v>1024</v>
      </c>
      <c r="C13">
        <v>0.47474</v>
      </c>
      <c r="D13">
        <v>0.328295</v>
      </c>
      <c r="E13">
        <v>0.233435</v>
      </c>
    </row>
    <row r="14" spans="1:5">
      <c r="B14">
        <v>2048</v>
      </c>
      <c r="C14">
        <v>1.9037200000000001</v>
      </c>
      <c r="D14">
        <v>1.14798</v>
      </c>
      <c r="E14">
        <v>0.78421099999999999</v>
      </c>
    </row>
    <row r="15" spans="1:5">
      <c r="B15">
        <v>4096</v>
      </c>
      <c r="C15">
        <v>8.1045999999999996</v>
      </c>
      <c r="D15">
        <v>4.8366600000000002</v>
      </c>
      <c r="E15">
        <v>3.1748799999999999</v>
      </c>
    </row>
    <row r="16" spans="1:5">
      <c r="B16">
        <v>8192</v>
      </c>
      <c r="C16">
        <v>37.233499999999999</v>
      </c>
      <c r="D16">
        <v>18.905000000000001</v>
      </c>
      <c r="E16">
        <v>12.6721</v>
      </c>
    </row>
    <row r="19" spans="1:5">
      <c r="A19" t="s">
        <v>5</v>
      </c>
      <c r="C19" t="s">
        <v>1</v>
      </c>
    </row>
    <row r="20" spans="1:5">
      <c r="C20">
        <v>32</v>
      </c>
      <c r="D20">
        <v>64</v>
      </c>
      <c r="E20">
        <v>128</v>
      </c>
    </row>
    <row r="21" spans="1:5">
      <c r="A21" t="s">
        <v>2</v>
      </c>
      <c r="B21">
        <v>1</v>
      </c>
      <c r="C21">
        <v>6</v>
      </c>
      <c r="D21">
        <v>5</v>
      </c>
      <c r="E21">
        <v>2</v>
      </c>
    </row>
    <row r="22" spans="1:5">
      <c r="B22">
        <v>2</v>
      </c>
      <c r="C22">
        <v>15</v>
      </c>
      <c r="D22">
        <v>10</v>
      </c>
      <c r="E22">
        <v>5</v>
      </c>
    </row>
    <row r="23" spans="1:5">
      <c r="B23">
        <v>4</v>
      </c>
      <c r="C23">
        <v>69</v>
      </c>
      <c r="D23">
        <v>47</v>
      </c>
      <c r="E23">
        <v>30</v>
      </c>
    </row>
    <row r="24" spans="1:5">
      <c r="B24">
        <v>8</v>
      </c>
      <c r="C24">
        <v>108</v>
      </c>
      <c r="D24">
        <v>72</v>
      </c>
      <c r="E24">
        <v>45</v>
      </c>
    </row>
    <row r="25" spans="1:5">
      <c r="B25">
        <v>16</v>
      </c>
      <c r="C25">
        <v>178</v>
      </c>
      <c r="D25">
        <v>112</v>
      </c>
      <c r="E25">
        <v>71</v>
      </c>
    </row>
    <row r="26" spans="1:5">
      <c r="B26">
        <v>32</v>
      </c>
      <c r="C26">
        <v>360</v>
      </c>
      <c r="D26">
        <v>233</v>
      </c>
      <c r="E26">
        <v>150</v>
      </c>
    </row>
    <row r="27" spans="1:5">
      <c r="B27">
        <v>64</v>
      </c>
      <c r="C27">
        <v>696</v>
      </c>
      <c r="D27">
        <v>444</v>
      </c>
      <c r="E27">
        <v>285</v>
      </c>
    </row>
    <row r="28" spans="1:5">
      <c r="B28">
        <v>128</v>
      </c>
      <c r="C28">
        <v>1400</v>
      </c>
      <c r="D28">
        <v>879</v>
      </c>
      <c r="E28">
        <v>549</v>
      </c>
    </row>
    <row r="29" spans="1:5">
      <c r="B29">
        <v>256</v>
      </c>
      <c r="C29">
        <v>2891</v>
      </c>
      <c r="D29">
        <v>1876</v>
      </c>
      <c r="E29">
        <v>1206</v>
      </c>
    </row>
    <row r="30" spans="1:5">
      <c r="B30">
        <v>512</v>
      </c>
      <c r="C30">
        <v>5859</v>
      </c>
      <c r="D30">
        <v>3640</v>
      </c>
      <c r="E30">
        <v>2340</v>
      </c>
    </row>
    <row r="31" spans="1:5">
      <c r="B31">
        <v>1024</v>
      </c>
      <c r="C31">
        <v>11928</v>
      </c>
      <c r="D31">
        <v>7399</v>
      </c>
      <c r="E31">
        <v>4734</v>
      </c>
    </row>
    <row r="32" spans="1:5">
      <c r="B32">
        <v>2048</v>
      </c>
      <c r="C32">
        <v>25321</v>
      </c>
      <c r="D32">
        <v>15208</v>
      </c>
      <c r="E32">
        <v>9542</v>
      </c>
    </row>
    <row r="33" spans="1:5">
      <c r="B33">
        <v>4096</v>
      </c>
      <c r="C33">
        <v>53769</v>
      </c>
      <c r="D33">
        <v>31523</v>
      </c>
      <c r="E33">
        <v>19876</v>
      </c>
    </row>
    <row r="34" spans="1:5">
      <c r="B34">
        <v>8192</v>
      </c>
      <c r="C34">
        <v>119306</v>
      </c>
      <c r="D34">
        <v>64653</v>
      </c>
      <c r="E34">
        <v>39574</v>
      </c>
    </row>
    <row r="37" spans="1:5">
      <c r="A37" t="s">
        <v>8</v>
      </c>
      <c r="C37" t="s">
        <v>1</v>
      </c>
    </row>
    <row r="38" spans="1:5">
      <c r="C38">
        <v>32</v>
      </c>
      <c r="D38">
        <v>64</v>
      </c>
      <c r="E38">
        <v>128</v>
      </c>
    </row>
    <row r="39" spans="1:5">
      <c r="A39" t="s">
        <v>2</v>
      </c>
      <c r="B39">
        <v>1</v>
      </c>
      <c r="C39">
        <v>1920</v>
      </c>
      <c r="D39">
        <v>1920</v>
      </c>
      <c r="E39">
        <v>1920</v>
      </c>
    </row>
    <row r="40" spans="1:5">
      <c r="B40">
        <v>2</v>
      </c>
      <c r="C40">
        <v>3840</v>
      </c>
      <c r="D40">
        <v>3840</v>
      </c>
      <c r="E40">
        <v>3840</v>
      </c>
    </row>
    <row r="41" spans="1:5">
      <c r="B41">
        <v>4</v>
      </c>
      <c r="C41">
        <v>7680</v>
      </c>
      <c r="D41">
        <v>7680</v>
      </c>
      <c r="E41">
        <v>7680</v>
      </c>
    </row>
    <row r="42" spans="1:5">
      <c r="B42">
        <v>8</v>
      </c>
      <c r="C42">
        <v>15360</v>
      </c>
      <c r="D42">
        <v>15360</v>
      </c>
      <c r="E42">
        <v>15360</v>
      </c>
    </row>
    <row r="43" spans="1:5">
      <c r="B43">
        <v>16</v>
      </c>
      <c r="C43">
        <v>30720</v>
      </c>
      <c r="D43">
        <v>30720</v>
      </c>
      <c r="E43">
        <v>30720</v>
      </c>
    </row>
    <row r="44" spans="1:5">
      <c r="B44">
        <v>32</v>
      </c>
      <c r="C44">
        <v>61440</v>
      </c>
      <c r="D44">
        <v>61440</v>
      </c>
      <c r="E44">
        <v>61440</v>
      </c>
    </row>
    <row r="45" spans="1:5">
      <c r="B45">
        <v>64</v>
      </c>
      <c r="C45">
        <v>122880</v>
      </c>
      <c r="D45">
        <v>122880</v>
      </c>
      <c r="E45">
        <v>122880</v>
      </c>
    </row>
    <row r="46" spans="1:5">
      <c r="B46">
        <v>128</v>
      </c>
      <c r="C46">
        <v>245760</v>
      </c>
      <c r="D46">
        <v>245760</v>
      </c>
      <c r="E46">
        <v>245760</v>
      </c>
    </row>
    <row r="47" spans="1:5">
      <c r="B47">
        <v>256</v>
      </c>
      <c r="C47">
        <v>491520</v>
      </c>
      <c r="D47">
        <v>491520</v>
      </c>
      <c r="E47">
        <v>491520</v>
      </c>
    </row>
    <row r="48" spans="1:5">
      <c r="B48">
        <v>512</v>
      </c>
      <c r="C48">
        <v>983040</v>
      </c>
      <c r="D48">
        <v>983040</v>
      </c>
      <c r="E48">
        <v>983040</v>
      </c>
    </row>
    <row r="49" spans="2:5">
      <c r="B49">
        <v>1024</v>
      </c>
      <c r="C49">
        <v>1966080</v>
      </c>
      <c r="D49">
        <v>1966080</v>
      </c>
      <c r="E49">
        <v>1966080</v>
      </c>
    </row>
    <row r="50" spans="2:5">
      <c r="B50">
        <v>2048</v>
      </c>
      <c r="C50">
        <v>3932160</v>
      </c>
      <c r="D50">
        <v>3932160</v>
      </c>
      <c r="E50">
        <v>3932160</v>
      </c>
    </row>
    <row r="51" spans="2:5">
      <c r="B51">
        <v>4096</v>
      </c>
      <c r="C51">
        <v>7864320</v>
      </c>
      <c r="D51">
        <v>7864320</v>
      </c>
      <c r="E51">
        <v>7864320</v>
      </c>
    </row>
    <row r="52" spans="2:5">
      <c r="B52">
        <v>8192</v>
      </c>
      <c r="C52">
        <v>15728640</v>
      </c>
      <c r="D52">
        <v>15728640</v>
      </c>
      <c r="E52">
        <v>15728640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49"/>
  <sheetViews>
    <sheetView workbookViewId="0">
      <selection activeCell="C37" sqref="C37:C49"/>
    </sheetView>
  </sheetViews>
  <sheetFormatPr defaultRowHeight="12.75"/>
  <sheetData>
    <row r="1" spans="1:10">
      <c r="A1" t="s">
        <v>4</v>
      </c>
      <c r="C1" t="s">
        <v>0</v>
      </c>
    </row>
    <row r="2" spans="1:10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</row>
    <row r="3" spans="1:10">
      <c r="A3" t="s">
        <v>2</v>
      </c>
      <c r="B3">
        <v>1</v>
      </c>
      <c r="C3">
        <v>7.7494399999999998E-3</v>
      </c>
      <c r="D3">
        <v>1.42769E-2</v>
      </c>
      <c r="E3">
        <v>2.05632E-2</v>
      </c>
      <c r="F3">
        <v>4.8047300000000001E-2</v>
      </c>
      <c r="G3">
        <v>4.60039E-2</v>
      </c>
      <c r="H3">
        <v>4.4027400000000001E-2</v>
      </c>
      <c r="I3">
        <v>5.41161E-2</v>
      </c>
      <c r="J3">
        <v>9.0046000000000001E-2</v>
      </c>
    </row>
    <row r="4" spans="1:10">
      <c r="B4">
        <v>2</v>
      </c>
      <c r="C4">
        <v>1.10911E-2</v>
      </c>
      <c r="D4">
        <v>1.7665699999999999E-2</v>
      </c>
      <c r="E4">
        <v>3.4290800000000003E-2</v>
      </c>
      <c r="F4">
        <v>2.6934699999999999E-2</v>
      </c>
      <c r="G4">
        <v>5.1342699999999998E-2</v>
      </c>
      <c r="H4">
        <v>6.3078400000000007E-2</v>
      </c>
      <c r="I4">
        <v>5.0900599999999997E-2</v>
      </c>
      <c r="J4">
        <v>9.4505400000000003E-2</v>
      </c>
    </row>
    <row r="5" spans="1:10">
      <c r="B5">
        <v>4</v>
      </c>
      <c r="C5">
        <v>1.2012E-2</v>
      </c>
      <c r="D5">
        <v>2.2979900000000001E-2</v>
      </c>
      <c r="E5">
        <v>2.15312E-2</v>
      </c>
      <c r="F5">
        <v>3.5784700000000003E-2</v>
      </c>
      <c r="G5">
        <v>5.2576900000000003E-2</v>
      </c>
      <c r="H5">
        <v>4.0517499999999998E-2</v>
      </c>
      <c r="I5">
        <v>8.2117399999999993E-2</v>
      </c>
      <c r="J5">
        <v>5.4688599999999997E-2</v>
      </c>
    </row>
    <row r="6" spans="1:10">
      <c r="B6">
        <v>8</v>
      </c>
      <c r="C6">
        <v>1.5831499999999998E-2</v>
      </c>
      <c r="D6">
        <v>2.3029000000000001E-2</v>
      </c>
      <c r="E6">
        <v>2.0518100000000001E-2</v>
      </c>
      <c r="F6">
        <v>3.69267E-2</v>
      </c>
      <c r="G6">
        <v>5.3670599999999999E-2</v>
      </c>
      <c r="H6">
        <v>7.1888800000000003E-2</v>
      </c>
      <c r="I6">
        <v>4.6384599999999998E-2</v>
      </c>
      <c r="J6">
        <v>8.4467399999999998E-2</v>
      </c>
    </row>
    <row r="7" spans="1:10">
      <c r="B7">
        <v>16</v>
      </c>
      <c r="C7">
        <v>1.4639299999999999E-2</v>
      </c>
      <c r="D7">
        <v>2.2239399999999999E-2</v>
      </c>
      <c r="E7">
        <v>3.2442199999999997E-2</v>
      </c>
      <c r="F7">
        <v>3.3059400000000003E-2</v>
      </c>
      <c r="G7">
        <v>5.6265099999999998E-2</v>
      </c>
      <c r="H7">
        <v>6.6365800000000003E-2</v>
      </c>
      <c r="I7">
        <v>7.4381199999999995E-2</v>
      </c>
      <c r="J7">
        <v>8.3955299999999997E-2</v>
      </c>
    </row>
    <row r="8" spans="1:10">
      <c r="B8">
        <v>32</v>
      </c>
      <c r="C8">
        <v>2.1923700000000001E-2</v>
      </c>
      <c r="D8">
        <v>2.44265E-2</v>
      </c>
      <c r="E8">
        <v>4.2057400000000002E-2</v>
      </c>
      <c r="F8">
        <v>5.1261000000000001E-2</v>
      </c>
      <c r="G8">
        <v>7.5201799999999999E-2</v>
      </c>
      <c r="H8">
        <v>5.9411400000000003E-2</v>
      </c>
      <c r="I8">
        <v>5.9156199999999999E-2</v>
      </c>
      <c r="J8">
        <v>9.8380499999999996E-2</v>
      </c>
    </row>
    <row r="9" spans="1:10">
      <c r="B9">
        <v>64</v>
      </c>
      <c r="C9">
        <v>6.2319800000000002E-2</v>
      </c>
      <c r="D9">
        <v>9.4883499999999996E-2</v>
      </c>
      <c r="E9">
        <v>6.1868600000000003E-2</v>
      </c>
      <c r="F9">
        <v>6.4307799999999998E-2</v>
      </c>
      <c r="G9">
        <v>7.9362000000000002E-2</v>
      </c>
      <c r="H9">
        <v>0.104098</v>
      </c>
      <c r="I9">
        <v>9.6484399999999998E-2</v>
      </c>
      <c r="J9">
        <v>0.107252</v>
      </c>
    </row>
    <row r="10" spans="1:10">
      <c r="B10">
        <v>128</v>
      </c>
      <c r="C10">
        <v>0.22876099999999999</v>
      </c>
      <c r="D10">
        <v>0.32539699999999999</v>
      </c>
      <c r="E10">
        <v>0.197209</v>
      </c>
      <c r="F10">
        <v>0.25695200000000001</v>
      </c>
      <c r="G10">
        <v>0.17863999999999999</v>
      </c>
      <c r="H10">
        <v>0.208319</v>
      </c>
      <c r="I10">
        <v>0.18199499999999999</v>
      </c>
      <c r="J10">
        <v>0.20067499999999999</v>
      </c>
    </row>
    <row r="11" spans="1:10">
      <c r="B11">
        <v>256</v>
      </c>
      <c r="C11">
        <v>0.79493899999999995</v>
      </c>
      <c r="D11">
        <v>0.60894300000000001</v>
      </c>
      <c r="E11">
        <v>0.54767900000000003</v>
      </c>
      <c r="F11">
        <v>0.73921300000000001</v>
      </c>
      <c r="G11">
        <v>0.56850299999999998</v>
      </c>
      <c r="H11">
        <v>0.69895099999999999</v>
      </c>
      <c r="I11">
        <v>0.70794100000000004</v>
      </c>
      <c r="J11">
        <v>0.68064199999999997</v>
      </c>
    </row>
    <row r="12" spans="1:10">
      <c r="B12">
        <v>512</v>
      </c>
      <c r="C12">
        <v>3.0669300000000002</v>
      </c>
      <c r="D12">
        <v>2.0812200000000001</v>
      </c>
      <c r="E12">
        <v>1.8110200000000001</v>
      </c>
      <c r="F12">
        <v>2.3857599999999999</v>
      </c>
      <c r="G12">
        <v>2.4916999999999998</v>
      </c>
      <c r="H12">
        <v>2.1421700000000001</v>
      </c>
      <c r="I12">
        <v>2.2594599999999998</v>
      </c>
      <c r="J12">
        <v>2.1261800000000002</v>
      </c>
    </row>
    <row r="13" spans="1:10">
      <c r="B13">
        <v>1024</v>
      </c>
      <c r="C13">
        <v>12.111599999999999</v>
      </c>
      <c r="D13">
        <v>7.72316</v>
      </c>
      <c r="E13">
        <v>7.4219900000000001</v>
      </c>
      <c r="F13">
        <v>9.5704399999999996</v>
      </c>
      <c r="G13">
        <v>8.2594200000000004</v>
      </c>
      <c r="H13">
        <v>8.3843399999999999</v>
      </c>
      <c r="I13">
        <v>7.5193500000000002</v>
      </c>
      <c r="J13">
        <v>7.2467100000000002</v>
      </c>
    </row>
    <row r="14" spans="1:10">
      <c r="B14">
        <v>2048</v>
      </c>
      <c r="C14">
        <v>48.4069</v>
      </c>
      <c r="D14">
        <v>29.6191</v>
      </c>
      <c r="E14">
        <v>41.467300000000002</v>
      </c>
      <c r="F14">
        <v>36.3506</v>
      </c>
      <c r="G14">
        <v>35.597499999999997</v>
      </c>
      <c r="H14">
        <v>34.851199999999999</v>
      </c>
      <c r="I14">
        <v>31.385000000000002</v>
      </c>
      <c r="J14">
        <v>31.469100000000001</v>
      </c>
    </row>
    <row r="15" spans="1:10">
      <c r="B15">
        <v>4096</v>
      </c>
      <c r="C15">
        <v>207.75200000000001</v>
      </c>
      <c r="D15">
        <v>127.413</v>
      </c>
      <c r="E15">
        <v>188.3</v>
      </c>
      <c r="F15">
        <v>155.71100000000001</v>
      </c>
      <c r="G15">
        <v>141.94999999999999</v>
      </c>
      <c r="H15">
        <v>128.405</v>
      </c>
      <c r="I15">
        <v>119.81699999999999</v>
      </c>
      <c r="J15">
        <v>116.72799999999999</v>
      </c>
    </row>
    <row r="18" spans="1:10">
      <c r="A18" t="s">
        <v>5</v>
      </c>
      <c r="C18" t="s">
        <v>0</v>
      </c>
    </row>
    <row r="19" spans="1:10">
      <c r="C19">
        <v>1</v>
      </c>
      <c r="D19">
        <v>2</v>
      </c>
      <c r="E19">
        <v>3</v>
      </c>
      <c r="F19">
        <v>4</v>
      </c>
      <c r="G19">
        <v>5</v>
      </c>
      <c r="H19">
        <v>6</v>
      </c>
      <c r="I19">
        <v>7</v>
      </c>
      <c r="J19">
        <v>8</v>
      </c>
    </row>
    <row r="20" spans="1:10">
      <c r="A20" t="s">
        <v>2</v>
      </c>
      <c r="B20">
        <v>1</v>
      </c>
      <c r="C20">
        <v>6</v>
      </c>
      <c r="D20">
        <v>6</v>
      </c>
      <c r="E20">
        <v>6</v>
      </c>
      <c r="F20">
        <v>6</v>
      </c>
      <c r="G20">
        <v>6</v>
      </c>
      <c r="H20">
        <v>6</v>
      </c>
      <c r="I20">
        <v>6</v>
      </c>
      <c r="J20">
        <v>6</v>
      </c>
    </row>
    <row r="21" spans="1:10">
      <c r="B21">
        <v>2</v>
      </c>
      <c r="C21">
        <v>15</v>
      </c>
      <c r="D21">
        <v>15</v>
      </c>
      <c r="E21">
        <v>15</v>
      </c>
      <c r="F21">
        <v>15</v>
      </c>
      <c r="G21">
        <v>15</v>
      </c>
      <c r="H21">
        <v>15</v>
      </c>
      <c r="I21">
        <v>15</v>
      </c>
      <c r="J21">
        <v>15</v>
      </c>
    </row>
    <row r="22" spans="1:10">
      <c r="B22">
        <v>4</v>
      </c>
      <c r="C22">
        <v>69</v>
      </c>
      <c r="D22">
        <v>69</v>
      </c>
      <c r="E22">
        <v>69</v>
      </c>
      <c r="F22">
        <v>69</v>
      </c>
      <c r="G22">
        <v>69</v>
      </c>
      <c r="H22">
        <v>69</v>
      </c>
      <c r="I22">
        <v>69</v>
      </c>
      <c r="J22">
        <v>69</v>
      </c>
    </row>
    <row r="23" spans="1:10">
      <c r="B23">
        <v>8</v>
      </c>
      <c r="C23">
        <v>108</v>
      </c>
      <c r="D23">
        <v>108</v>
      </c>
      <c r="E23">
        <v>108</v>
      </c>
      <c r="F23">
        <v>108</v>
      </c>
      <c r="G23">
        <v>108</v>
      </c>
      <c r="H23">
        <v>108</v>
      </c>
      <c r="I23">
        <v>108</v>
      </c>
      <c r="J23">
        <v>108</v>
      </c>
    </row>
    <row r="24" spans="1:10">
      <c r="B24">
        <v>16</v>
      </c>
      <c r="C24">
        <v>178</v>
      </c>
      <c r="D24">
        <v>178</v>
      </c>
      <c r="E24">
        <v>178</v>
      </c>
      <c r="F24">
        <v>178</v>
      </c>
      <c r="G24">
        <v>178</v>
      </c>
      <c r="H24">
        <v>178</v>
      </c>
      <c r="I24">
        <v>178</v>
      </c>
      <c r="J24">
        <v>178</v>
      </c>
    </row>
    <row r="25" spans="1:10">
      <c r="B25">
        <v>32</v>
      </c>
      <c r="C25">
        <v>361</v>
      </c>
      <c r="D25">
        <v>361</v>
      </c>
      <c r="E25">
        <v>361</v>
      </c>
      <c r="F25">
        <v>361</v>
      </c>
      <c r="G25">
        <v>361</v>
      </c>
      <c r="H25">
        <v>361</v>
      </c>
      <c r="I25">
        <v>361</v>
      </c>
      <c r="J25">
        <v>361</v>
      </c>
    </row>
    <row r="26" spans="1:10">
      <c r="B26">
        <v>64</v>
      </c>
      <c r="C26">
        <v>697</v>
      </c>
      <c r="D26">
        <v>697</v>
      </c>
      <c r="E26">
        <v>697</v>
      </c>
      <c r="F26">
        <v>697</v>
      </c>
      <c r="G26">
        <v>697</v>
      </c>
      <c r="H26">
        <v>697</v>
      </c>
      <c r="I26">
        <v>697</v>
      </c>
      <c r="J26">
        <v>697</v>
      </c>
    </row>
    <row r="27" spans="1:10">
      <c r="B27">
        <v>128</v>
      </c>
      <c r="C27">
        <v>1404</v>
      </c>
      <c r="D27">
        <v>1404</v>
      </c>
      <c r="E27">
        <v>1404</v>
      </c>
      <c r="F27">
        <v>1404</v>
      </c>
      <c r="G27">
        <v>1403</v>
      </c>
      <c r="H27">
        <v>1404</v>
      </c>
      <c r="I27">
        <v>1404</v>
      </c>
      <c r="J27">
        <v>1399</v>
      </c>
    </row>
    <row r="28" spans="1:10">
      <c r="B28">
        <v>256</v>
      </c>
      <c r="C28">
        <v>2934</v>
      </c>
      <c r="D28">
        <v>2933</v>
      </c>
      <c r="E28">
        <v>2929</v>
      </c>
      <c r="F28">
        <v>2895</v>
      </c>
      <c r="G28">
        <v>2940</v>
      </c>
      <c r="H28">
        <v>2932</v>
      </c>
      <c r="I28">
        <v>2909</v>
      </c>
      <c r="J28">
        <v>2926</v>
      </c>
    </row>
    <row r="29" spans="1:10">
      <c r="B29">
        <v>512</v>
      </c>
      <c r="C29">
        <v>5917</v>
      </c>
      <c r="D29">
        <v>5923</v>
      </c>
      <c r="E29">
        <v>5910</v>
      </c>
      <c r="F29">
        <v>5913</v>
      </c>
      <c r="G29">
        <v>5908</v>
      </c>
      <c r="H29">
        <v>5883</v>
      </c>
      <c r="I29">
        <v>5900</v>
      </c>
      <c r="J29">
        <v>5919</v>
      </c>
    </row>
    <row r="30" spans="1:10">
      <c r="B30">
        <v>1024</v>
      </c>
      <c r="C30">
        <v>12008</v>
      </c>
      <c r="D30">
        <v>12005</v>
      </c>
      <c r="E30">
        <v>12003</v>
      </c>
      <c r="F30">
        <v>11955</v>
      </c>
      <c r="G30">
        <v>12023</v>
      </c>
      <c r="H30">
        <v>11957</v>
      </c>
      <c r="I30">
        <v>12067</v>
      </c>
      <c r="J30">
        <v>12059</v>
      </c>
    </row>
    <row r="31" spans="1:10">
      <c r="B31">
        <v>2048</v>
      </c>
      <c r="C31">
        <v>25682</v>
      </c>
      <c r="D31">
        <v>25747</v>
      </c>
      <c r="E31">
        <v>25266</v>
      </c>
      <c r="F31">
        <v>25384</v>
      </c>
      <c r="G31">
        <v>25448</v>
      </c>
      <c r="H31">
        <v>25663</v>
      </c>
      <c r="I31">
        <v>25316</v>
      </c>
      <c r="J31">
        <v>25443</v>
      </c>
    </row>
    <row r="32" spans="1:10">
      <c r="B32">
        <v>4096</v>
      </c>
      <c r="C32">
        <v>54785</v>
      </c>
      <c r="D32">
        <v>54707</v>
      </c>
      <c r="E32">
        <v>55030</v>
      </c>
      <c r="F32">
        <v>55182</v>
      </c>
      <c r="G32">
        <v>54908</v>
      </c>
      <c r="H32">
        <v>54729</v>
      </c>
      <c r="I32">
        <v>55711</v>
      </c>
      <c r="J32">
        <v>54666</v>
      </c>
    </row>
    <row r="35" spans="1:10">
      <c r="A35" t="s">
        <v>8</v>
      </c>
      <c r="C35" t="s">
        <v>0</v>
      </c>
    </row>
    <row r="36" spans="1:10">
      <c r="C36">
        <v>1</v>
      </c>
      <c r="D36">
        <v>2</v>
      </c>
      <c r="E36">
        <v>3</v>
      </c>
      <c r="F36">
        <v>4</v>
      </c>
      <c r="G36">
        <v>5</v>
      </c>
      <c r="H36">
        <v>6</v>
      </c>
      <c r="I36">
        <v>7</v>
      </c>
      <c r="J36">
        <v>8</v>
      </c>
    </row>
    <row r="37" spans="1:10">
      <c r="A37" t="s">
        <v>2</v>
      </c>
      <c r="B37">
        <v>1</v>
      </c>
      <c r="C37">
        <v>11520</v>
      </c>
      <c r="D37">
        <v>11520</v>
      </c>
      <c r="E37">
        <v>11520</v>
      </c>
      <c r="F37">
        <v>11520</v>
      </c>
      <c r="G37">
        <v>11520</v>
      </c>
      <c r="H37">
        <v>11520</v>
      </c>
      <c r="I37">
        <v>11520</v>
      </c>
      <c r="J37">
        <v>11520</v>
      </c>
    </row>
    <row r="38" spans="1:10">
      <c r="B38">
        <v>2</v>
      </c>
      <c r="C38">
        <v>24960</v>
      </c>
      <c r="D38">
        <v>24960</v>
      </c>
      <c r="E38">
        <v>24960</v>
      </c>
      <c r="F38">
        <v>24960</v>
      </c>
      <c r="G38">
        <v>24960</v>
      </c>
      <c r="H38">
        <v>24960</v>
      </c>
      <c r="I38">
        <v>24960</v>
      </c>
      <c r="J38">
        <v>24960</v>
      </c>
    </row>
    <row r="39" spans="1:10">
      <c r="B39">
        <v>4</v>
      </c>
      <c r="C39">
        <v>57600</v>
      </c>
      <c r="D39">
        <v>57600</v>
      </c>
      <c r="E39">
        <v>57600</v>
      </c>
      <c r="F39">
        <v>57600</v>
      </c>
      <c r="G39">
        <v>57600</v>
      </c>
      <c r="H39">
        <v>57600</v>
      </c>
      <c r="I39">
        <v>57600</v>
      </c>
      <c r="J39">
        <v>57600</v>
      </c>
    </row>
    <row r="40" spans="1:10">
      <c r="B40">
        <v>8</v>
      </c>
      <c r="C40">
        <v>145920</v>
      </c>
      <c r="D40">
        <v>145920</v>
      </c>
      <c r="E40">
        <v>145920</v>
      </c>
      <c r="F40">
        <v>145920</v>
      </c>
      <c r="G40">
        <v>145920</v>
      </c>
      <c r="H40">
        <v>145920</v>
      </c>
      <c r="I40">
        <v>145920</v>
      </c>
      <c r="J40">
        <v>145920</v>
      </c>
    </row>
    <row r="41" spans="1:10">
      <c r="B41">
        <v>16</v>
      </c>
      <c r="C41">
        <v>414720</v>
      </c>
      <c r="D41">
        <v>414720</v>
      </c>
      <c r="E41">
        <v>414720</v>
      </c>
      <c r="F41">
        <v>414720</v>
      </c>
      <c r="G41">
        <v>414720</v>
      </c>
      <c r="H41">
        <v>414720</v>
      </c>
      <c r="I41">
        <v>414720</v>
      </c>
      <c r="J41">
        <v>414720</v>
      </c>
    </row>
    <row r="42" spans="1:10">
      <c r="B42">
        <v>32</v>
      </c>
      <c r="C42">
        <v>1320960</v>
      </c>
      <c r="D42">
        <v>1320960</v>
      </c>
      <c r="E42">
        <v>1320960</v>
      </c>
      <c r="F42">
        <v>1320960</v>
      </c>
      <c r="G42">
        <v>1320960</v>
      </c>
      <c r="H42">
        <v>1320960</v>
      </c>
      <c r="I42">
        <v>1320960</v>
      </c>
      <c r="J42">
        <v>1320960</v>
      </c>
    </row>
    <row r="43" spans="1:10">
      <c r="B43">
        <v>64</v>
      </c>
      <c r="C43">
        <v>4608000</v>
      </c>
      <c r="D43">
        <v>4608000</v>
      </c>
      <c r="E43">
        <v>4608000</v>
      </c>
      <c r="F43">
        <v>4608000</v>
      </c>
      <c r="G43">
        <v>4608000</v>
      </c>
      <c r="H43">
        <v>4608000</v>
      </c>
      <c r="I43">
        <v>4608000</v>
      </c>
      <c r="J43">
        <v>4608000</v>
      </c>
    </row>
    <row r="44" spans="1:10">
      <c r="B44">
        <v>128</v>
      </c>
      <c r="C44">
        <v>17080320</v>
      </c>
      <c r="D44">
        <v>17080320</v>
      </c>
      <c r="E44">
        <v>17080320</v>
      </c>
      <c r="F44">
        <v>17080320</v>
      </c>
      <c r="G44">
        <v>17080320</v>
      </c>
      <c r="H44">
        <v>17080320</v>
      </c>
      <c r="I44">
        <v>17080320</v>
      </c>
      <c r="J44">
        <v>17080320</v>
      </c>
    </row>
    <row r="45" spans="1:10">
      <c r="B45">
        <v>256</v>
      </c>
      <c r="C45">
        <v>65617920</v>
      </c>
      <c r="D45">
        <v>65617920</v>
      </c>
      <c r="E45">
        <v>65617920</v>
      </c>
      <c r="F45">
        <v>65617920</v>
      </c>
      <c r="G45">
        <v>65617920</v>
      </c>
      <c r="H45">
        <v>65617920</v>
      </c>
      <c r="I45">
        <v>65617920</v>
      </c>
      <c r="J45">
        <v>65617920</v>
      </c>
    </row>
    <row r="46" spans="1:10">
      <c r="B46">
        <v>512</v>
      </c>
      <c r="C46">
        <v>257064960</v>
      </c>
      <c r="D46">
        <v>257064960</v>
      </c>
      <c r="E46">
        <v>257064960</v>
      </c>
      <c r="F46">
        <v>257064960</v>
      </c>
      <c r="G46">
        <v>257064960</v>
      </c>
      <c r="H46">
        <v>257064960</v>
      </c>
      <c r="I46">
        <v>257064960</v>
      </c>
      <c r="J46">
        <v>257064960</v>
      </c>
    </row>
    <row r="47" spans="1:10">
      <c r="B47">
        <v>1024</v>
      </c>
      <c r="C47">
        <v>1017446400</v>
      </c>
      <c r="D47">
        <v>1017446400</v>
      </c>
      <c r="E47">
        <v>1017446400</v>
      </c>
      <c r="F47">
        <v>1017446400</v>
      </c>
      <c r="G47">
        <v>1017446400</v>
      </c>
      <c r="H47">
        <v>1017446400</v>
      </c>
      <c r="I47">
        <v>1017446400</v>
      </c>
      <c r="J47">
        <v>1017446400</v>
      </c>
    </row>
    <row r="48" spans="1:10">
      <c r="B48">
        <v>2048</v>
      </c>
      <c r="C48">
        <v>4048158720</v>
      </c>
      <c r="D48">
        <v>4048158720</v>
      </c>
      <c r="E48">
        <v>4048158720</v>
      </c>
      <c r="F48">
        <v>4048158720</v>
      </c>
      <c r="G48">
        <v>4048158720</v>
      </c>
      <c r="H48">
        <v>4048158720</v>
      </c>
      <c r="I48">
        <v>4048158720</v>
      </c>
      <c r="J48">
        <v>4048158720</v>
      </c>
    </row>
    <row r="49" spans="2:10">
      <c r="B49">
        <v>4096</v>
      </c>
      <c r="C49">
        <v>16149381120</v>
      </c>
      <c r="D49">
        <v>16149381120</v>
      </c>
      <c r="E49">
        <v>16149381120</v>
      </c>
      <c r="F49">
        <v>16149381120</v>
      </c>
      <c r="G49">
        <v>16149381120</v>
      </c>
      <c r="H49">
        <v>16149381120</v>
      </c>
      <c r="I49">
        <v>16149381120</v>
      </c>
      <c r="J49">
        <v>16149381120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52"/>
  <sheetViews>
    <sheetView zoomScaleNormal="100" workbookViewId="0">
      <selection activeCell="B17" sqref="B17"/>
    </sheetView>
  </sheetViews>
  <sheetFormatPr defaultRowHeight="12.75"/>
  <sheetData>
    <row r="1" spans="1:10">
      <c r="A1" t="s">
        <v>4</v>
      </c>
      <c r="C1" t="s">
        <v>0</v>
      </c>
    </row>
    <row r="2" spans="1:10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</row>
    <row r="3" spans="1:10">
      <c r="A3" t="s">
        <v>2</v>
      </c>
      <c r="B3">
        <v>1</v>
      </c>
      <c r="C3">
        <v>7.7033300000000004E-3</v>
      </c>
      <c r="D3">
        <v>2.6790600000000001E-2</v>
      </c>
      <c r="E3">
        <v>6.1235999999999999E-2</v>
      </c>
      <c r="F3">
        <v>0.10721</v>
      </c>
      <c r="G3">
        <v>0.12546299999999999</v>
      </c>
      <c r="H3">
        <v>0.13450999999999999</v>
      </c>
      <c r="I3">
        <v>0.17403399999999999</v>
      </c>
      <c r="J3">
        <v>0.22142800000000001</v>
      </c>
    </row>
    <row r="4" spans="1:10">
      <c r="B4">
        <v>2</v>
      </c>
      <c r="C4">
        <v>1.15081E-2</v>
      </c>
      <c r="D4">
        <v>3.9095199999999997E-2</v>
      </c>
      <c r="E4">
        <v>5.6207600000000003E-2</v>
      </c>
      <c r="F4">
        <v>8.4985199999999997E-2</v>
      </c>
      <c r="G4">
        <v>0.10786900000000001</v>
      </c>
      <c r="H4">
        <v>0.138789</v>
      </c>
      <c r="I4">
        <v>0.147393</v>
      </c>
      <c r="J4">
        <v>0.198349</v>
      </c>
    </row>
    <row r="5" spans="1:10">
      <c r="B5">
        <v>4</v>
      </c>
      <c r="C5">
        <v>1.2245600000000001E-2</v>
      </c>
      <c r="D5">
        <v>2.23217E-2</v>
      </c>
      <c r="E5">
        <v>6.5616800000000003E-2</v>
      </c>
      <c r="F5">
        <v>8.4465799999999994E-2</v>
      </c>
      <c r="G5">
        <v>0.122997</v>
      </c>
      <c r="H5">
        <v>0.14389099999999999</v>
      </c>
      <c r="I5">
        <v>0.19479299999999999</v>
      </c>
      <c r="J5">
        <v>0.28629399999999999</v>
      </c>
    </row>
    <row r="6" spans="1:10">
      <c r="B6">
        <v>8</v>
      </c>
      <c r="C6">
        <v>1.1875500000000001E-2</v>
      </c>
      <c r="D6">
        <v>3.0859600000000001E-2</v>
      </c>
      <c r="E6">
        <v>6.6254599999999997E-2</v>
      </c>
      <c r="F6">
        <v>8.0533999999999994E-2</v>
      </c>
      <c r="G6">
        <v>0.105597</v>
      </c>
      <c r="H6">
        <v>0.13546</v>
      </c>
      <c r="I6">
        <v>0.15851199999999999</v>
      </c>
      <c r="J6">
        <v>0.24995100000000001</v>
      </c>
    </row>
    <row r="7" spans="1:10">
      <c r="B7">
        <v>16</v>
      </c>
      <c r="C7">
        <v>1.24712E-2</v>
      </c>
      <c r="D7">
        <v>2.7968400000000001E-2</v>
      </c>
      <c r="E7">
        <v>7.9597699999999993E-2</v>
      </c>
      <c r="F7">
        <v>8.4581799999999999E-2</v>
      </c>
      <c r="G7">
        <v>0.111456</v>
      </c>
      <c r="H7">
        <v>0.12736500000000001</v>
      </c>
      <c r="I7">
        <v>0.21468200000000001</v>
      </c>
      <c r="J7">
        <v>0.202987</v>
      </c>
    </row>
    <row r="8" spans="1:10">
      <c r="B8">
        <v>32</v>
      </c>
      <c r="C8">
        <v>1.4534399999999999E-2</v>
      </c>
      <c r="D8">
        <v>2.9769799999999999E-2</v>
      </c>
      <c r="E8">
        <v>6.0688699999999998E-2</v>
      </c>
      <c r="F8">
        <v>8.2400399999999999E-2</v>
      </c>
      <c r="G8">
        <v>0.110455</v>
      </c>
      <c r="H8">
        <v>0.12572</v>
      </c>
      <c r="I8">
        <v>0.16759299999999999</v>
      </c>
      <c r="J8">
        <v>0.27133099999999999</v>
      </c>
    </row>
    <row r="9" spans="1:10">
      <c r="B9">
        <v>64</v>
      </c>
      <c r="C9">
        <v>1.5662100000000002E-2</v>
      </c>
      <c r="D9">
        <v>3.9007E-2</v>
      </c>
      <c r="E9">
        <v>6.4286700000000002E-2</v>
      </c>
      <c r="F9">
        <v>8.3832799999999999E-2</v>
      </c>
      <c r="G9">
        <v>0.113414</v>
      </c>
      <c r="H9">
        <v>0.13692499999999999</v>
      </c>
      <c r="I9">
        <v>0.16170000000000001</v>
      </c>
      <c r="J9">
        <v>0.183008</v>
      </c>
    </row>
    <row r="10" spans="1:10">
      <c r="B10">
        <v>128</v>
      </c>
      <c r="C10">
        <v>1.44519E-2</v>
      </c>
      <c r="D10">
        <v>3.91074E-2</v>
      </c>
      <c r="E10">
        <v>7.2310600000000003E-2</v>
      </c>
      <c r="F10">
        <v>0.102978</v>
      </c>
      <c r="G10">
        <v>0.118294</v>
      </c>
      <c r="H10">
        <v>0.16209899999999999</v>
      </c>
      <c r="I10">
        <v>0.168181</v>
      </c>
      <c r="J10">
        <v>0.19439899999999999</v>
      </c>
    </row>
    <row r="11" spans="1:10">
      <c r="B11">
        <v>256</v>
      </c>
      <c r="C11">
        <v>4.41678E-2</v>
      </c>
      <c r="D11">
        <v>9.8034300000000005E-2</v>
      </c>
      <c r="E11">
        <v>0.12937100000000001</v>
      </c>
      <c r="F11">
        <v>0.146865</v>
      </c>
      <c r="G11">
        <v>0.17092299999999999</v>
      </c>
      <c r="H11">
        <v>0.29919000000000001</v>
      </c>
      <c r="I11">
        <v>0.29630099999999998</v>
      </c>
      <c r="J11">
        <v>0.34492299999999998</v>
      </c>
    </row>
    <row r="12" spans="1:10">
      <c r="B12">
        <v>512</v>
      </c>
      <c r="C12">
        <v>0.144758</v>
      </c>
      <c r="D12">
        <v>0.24007600000000001</v>
      </c>
      <c r="E12">
        <v>0.33327899999999999</v>
      </c>
      <c r="F12">
        <v>0.40730499999999997</v>
      </c>
      <c r="G12">
        <v>0.54763600000000001</v>
      </c>
      <c r="H12">
        <v>0.70788899999999999</v>
      </c>
      <c r="I12">
        <v>0.77463800000000005</v>
      </c>
      <c r="J12">
        <v>0.83558100000000002</v>
      </c>
    </row>
    <row r="13" spans="1:10">
      <c r="B13">
        <v>1024</v>
      </c>
      <c r="C13">
        <v>0.47474</v>
      </c>
      <c r="D13">
        <v>0.80279999999999996</v>
      </c>
      <c r="E13">
        <v>0.95135099999999995</v>
      </c>
      <c r="F13">
        <v>1.0048900000000001</v>
      </c>
      <c r="G13">
        <v>1.07396</v>
      </c>
      <c r="H13">
        <v>1.1372100000000001</v>
      </c>
      <c r="I13">
        <v>1.20852</v>
      </c>
      <c r="J13">
        <v>1.2852300000000001</v>
      </c>
    </row>
    <row r="14" spans="1:10">
      <c r="B14">
        <v>2048</v>
      </c>
      <c r="C14">
        <v>1.9037200000000001</v>
      </c>
      <c r="D14">
        <v>1.6266400000000001</v>
      </c>
      <c r="E14">
        <v>2.5041699999999998</v>
      </c>
      <c r="F14">
        <v>2.5515300000000001</v>
      </c>
      <c r="G14">
        <v>2.5857299999999999</v>
      </c>
      <c r="H14">
        <v>2.6091500000000001</v>
      </c>
      <c r="I14">
        <v>2.6103000000000001</v>
      </c>
      <c r="J14">
        <v>2.5815899999999998</v>
      </c>
    </row>
    <row r="15" spans="1:10">
      <c r="B15">
        <v>4096</v>
      </c>
      <c r="C15">
        <v>8.1045999999999996</v>
      </c>
      <c r="D15">
        <v>6.4722400000000002</v>
      </c>
      <c r="E15">
        <v>5.6223599999999996</v>
      </c>
      <c r="F15">
        <v>5.31271</v>
      </c>
      <c r="G15">
        <v>5.8559000000000001</v>
      </c>
      <c r="H15">
        <v>7.4681100000000002</v>
      </c>
      <c r="I15">
        <v>7.5556000000000001</v>
      </c>
      <c r="J15">
        <v>8.0999199999999991</v>
      </c>
    </row>
    <row r="16" spans="1:10">
      <c r="B16">
        <v>8192</v>
      </c>
      <c r="C16">
        <v>37.233499999999999</v>
      </c>
      <c r="D16">
        <v>23.361899999999999</v>
      </c>
      <c r="E16">
        <v>21.882400000000001</v>
      </c>
      <c r="F16">
        <v>21.279299999999999</v>
      </c>
      <c r="G16">
        <v>19.866700000000002</v>
      </c>
      <c r="H16">
        <v>18.629000000000001</v>
      </c>
      <c r="I16">
        <v>17.713799999999999</v>
      </c>
      <c r="J16">
        <v>17.558499999999999</v>
      </c>
    </row>
    <row r="19" spans="1:10">
      <c r="A19" t="s">
        <v>5</v>
      </c>
      <c r="C19" t="s">
        <v>0</v>
      </c>
    </row>
    <row r="20" spans="1:10">
      <c r="C20">
        <v>1</v>
      </c>
      <c r="D20">
        <v>2</v>
      </c>
      <c r="E20">
        <v>3</v>
      </c>
      <c r="F20">
        <v>4</v>
      </c>
      <c r="G20">
        <v>5</v>
      </c>
      <c r="H20">
        <v>6</v>
      </c>
      <c r="I20">
        <v>7</v>
      </c>
      <c r="J20">
        <v>8</v>
      </c>
    </row>
    <row r="21" spans="1:10">
      <c r="A21" t="s">
        <v>2</v>
      </c>
      <c r="B21">
        <v>1</v>
      </c>
      <c r="C21">
        <v>6</v>
      </c>
      <c r="D21">
        <v>6</v>
      </c>
      <c r="E21">
        <v>6</v>
      </c>
      <c r="F21">
        <v>6</v>
      </c>
      <c r="G21">
        <v>6</v>
      </c>
      <c r="H21">
        <v>6</v>
      </c>
      <c r="I21">
        <v>6</v>
      </c>
      <c r="J21">
        <v>6</v>
      </c>
    </row>
    <row r="22" spans="1:10">
      <c r="B22">
        <v>2</v>
      </c>
      <c r="C22">
        <v>15</v>
      </c>
      <c r="D22">
        <v>15</v>
      </c>
      <c r="E22">
        <v>15</v>
      </c>
      <c r="F22">
        <v>15</v>
      </c>
      <c r="G22">
        <v>15</v>
      </c>
      <c r="H22">
        <v>15</v>
      </c>
      <c r="I22">
        <v>15</v>
      </c>
      <c r="J22">
        <v>15</v>
      </c>
    </row>
    <row r="23" spans="1:10">
      <c r="B23">
        <v>4</v>
      </c>
      <c r="C23">
        <v>69</v>
      </c>
      <c r="D23">
        <v>69</v>
      </c>
      <c r="E23">
        <v>69</v>
      </c>
      <c r="F23">
        <v>69</v>
      </c>
      <c r="G23">
        <v>69</v>
      </c>
      <c r="H23">
        <v>69</v>
      </c>
      <c r="I23">
        <v>69</v>
      </c>
      <c r="J23">
        <v>69</v>
      </c>
    </row>
    <row r="24" spans="1:10">
      <c r="B24">
        <v>8</v>
      </c>
      <c r="C24">
        <v>108</v>
      </c>
      <c r="D24">
        <v>108</v>
      </c>
      <c r="E24">
        <v>108</v>
      </c>
      <c r="F24">
        <v>108</v>
      </c>
      <c r="G24">
        <v>108</v>
      </c>
      <c r="H24">
        <v>108</v>
      </c>
      <c r="I24">
        <v>108</v>
      </c>
      <c r="J24">
        <v>108</v>
      </c>
    </row>
    <row r="25" spans="1:10">
      <c r="B25">
        <v>16</v>
      </c>
      <c r="C25">
        <v>178</v>
      </c>
      <c r="D25">
        <v>178</v>
      </c>
      <c r="E25">
        <v>178</v>
      </c>
      <c r="F25">
        <v>178</v>
      </c>
      <c r="G25">
        <v>178</v>
      </c>
      <c r="H25">
        <v>178</v>
      </c>
      <c r="I25">
        <v>178</v>
      </c>
      <c r="J25">
        <v>178</v>
      </c>
    </row>
    <row r="26" spans="1:10">
      <c r="B26">
        <v>32</v>
      </c>
      <c r="C26">
        <v>360</v>
      </c>
      <c r="D26">
        <v>360</v>
      </c>
      <c r="E26">
        <v>360</v>
      </c>
      <c r="F26">
        <v>360</v>
      </c>
      <c r="G26">
        <v>360</v>
      </c>
      <c r="H26">
        <v>360</v>
      </c>
      <c r="I26">
        <v>360</v>
      </c>
      <c r="J26">
        <v>360</v>
      </c>
    </row>
    <row r="27" spans="1:10">
      <c r="B27">
        <v>64</v>
      </c>
      <c r="C27">
        <v>696</v>
      </c>
      <c r="D27">
        <v>696</v>
      </c>
      <c r="E27">
        <v>696</v>
      </c>
      <c r="F27">
        <v>696</v>
      </c>
      <c r="G27">
        <v>696</v>
      </c>
      <c r="H27">
        <v>696</v>
      </c>
      <c r="I27">
        <v>696</v>
      </c>
      <c r="J27">
        <v>696</v>
      </c>
    </row>
    <row r="28" spans="1:10">
      <c r="B28">
        <v>128</v>
      </c>
      <c r="C28">
        <v>1400</v>
      </c>
      <c r="D28">
        <v>1400</v>
      </c>
      <c r="E28">
        <v>1398</v>
      </c>
      <c r="F28">
        <v>1400</v>
      </c>
      <c r="G28">
        <v>1398</v>
      </c>
      <c r="H28">
        <v>1410</v>
      </c>
      <c r="I28">
        <v>1396</v>
      </c>
      <c r="J28">
        <v>1399</v>
      </c>
    </row>
    <row r="29" spans="1:10">
      <c r="B29">
        <v>256</v>
      </c>
      <c r="C29">
        <v>2891</v>
      </c>
      <c r="D29">
        <v>2891</v>
      </c>
      <c r="E29">
        <v>2880</v>
      </c>
      <c r="F29">
        <v>2855</v>
      </c>
      <c r="G29">
        <v>2872</v>
      </c>
      <c r="H29">
        <v>2890</v>
      </c>
      <c r="I29">
        <v>2864</v>
      </c>
      <c r="J29">
        <v>2880</v>
      </c>
    </row>
    <row r="30" spans="1:10">
      <c r="B30">
        <v>512</v>
      </c>
      <c r="C30">
        <v>5859</v>
      </c>
      <c r="D30">
        <v>5870</v>
      </c>
      <c r="E30">
        <v>5858</v>
      </c>
      <c r="F30">
        <v>5810</v>
      </c>
      <c r="G30">
        <v>5843</v>
      </c>
      <c r="H30">
        <v>5818</v>
      </c>
      <c r="I30">
        <v>5814</v>
      </c>
      <c r="J30">
        <v>5852</v>
      </c>
    </row>
    <row r="31" spans="1:10">
      <c r="B31">
        <v>1024</v>
      </c>
      <c r="C31">
        <v>11928</v>
      </c>
      <c r="D31">
        <v>11955</v>
      </c>
      <c r="E31">
        <v>12032</v>
      </c>
      <c r="F31">
        <v>11902</v>
      </c>
      <c r="G31">
        <v>12083</v>
      </c>
      <c r="H31">
        <v>11818</v>
      </c>
      <c r="I31">
        <v>11860</v>
      </c>
      <c r="J31">
        <v>11946</v>
      </c>
    </row>
    <row r="32" spans="1:10">
      <c r="B32">
        <v>2048</v>
      </c>
      <c r="C32">
        <v>25321</v>
      </c>
      <c r="D32">
        <v>25110</v>
      </c>
      <c r="E32">
        <v>25077</v>
      </c>
      <c r="F32">
        <v>25178</v>
      </c>
      <c r="G32">
        <v>25222</v>
      </c>
      <c r="H32">
        <v>24835</v>
      </c>
      <c r="I32">
        <v>24883</v>
      </c>
      <c r="J32">
        <v>25302</v>
      </c>
    </row>
    <row r="33" spans="1:10">
      <c r="B33">
        <v>4096</v>
      </c>
      <c r="C33">
        <v>53769</v>
      </c>
      <c r="D33">
        <v>53891</v>
      </c>
      <c r="E33">
        <v>53661</v>
      </c>
      <c r="F33">
        <v>53942</v>
      </c>
      <c r="G33">
        <v>53941</v>
      </c>
      <c r="H33">
        <v>54105</v>
      </c>
      <c r="I33">
        <v>54106</v>
      </c>
      <c r="J33">
        <v>53883</v>
      </c>
    </row>
    <row r="34" spans="1:10">
      <c r="B34">
        <v>8192</v>
      </c>
      <c r="C34">
        <v>119306</v>
      </c>
      <c r="D34">
        <v>119361</v>
      </c>
      <c r="E34">
        <v>120777</v>
      </c>
      <c r="F34">
        <v>119497</v>
      </c>
      <c r="G34">
        <v>119386</v>
      </c>
      <c r="H34">
        <v>118715</v>
      </c>
      <c r="I34">
        <v>118710</v>
      </c>
      <c r="J34">
        <v>119044</v>
      </c>
    </row>
    <row r="37" spans="1:10">
      <c r="A37" t="s">
        <v>8</v>
      </c>
      <c r="C37" t="s">
        <v>0</v>
      </c>
    </row>
    <row r="38" spans="1:10"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  <c r="I38">
        <v>7</v>
      </c>
      <c r="J38">
        <v>8</v>
      </c>
    </row>
    <row r="39" spans="1:10">
      <c r="A39" t="s">
        <v>2</v>
      </c>
      <c r="B39">
        <v>1</v>
      </c>
      <c r="C39">
        <v>1920</v>
      </c>
      <c r="D39">
        <v>1920</v>
      </c>
      <c r="E39">
        <v>1920</v>
      </c>
      <c r="F39">
        <v>1920</v>
      </c>
      <c r="G39">
        <v>1920</v>
      </c>
      <c r="H39">
        <v>1920</v>
      </c>
      <c r="I39">
        <v>1920</v>
      </c>
      <c r="J39">
        <v>1920</v>
      </c>
    </row>
    <row r="40" spans="1:10">
      <c r="B40">
        <v>2</v>
      </c>
      <c r="C40">
        <v>3840</v>
      </c>
      <c r="D40">
        <v>3840</v>
      </c>
      <c r="E40">
        <v>3840</v>
      </c>
      <c r="F40">
        <v>3840</v>
      </c>
      <c r="G40">
        <v>3840</v>
      </c>
      <c r="H40">
        <v>3840</v>
      </c>
      <c r="I40">
        <v>3840</v>
      </c>
      <c r="J40">
        <v>3840</v>
      </c>
    </row>
    <row r="41" spans="1:10">
      <c r="B41">
        <v>4</v>
      </c>
      <c r="C41">
        <v>7680</v>
      </c>
      <c r="D41">
        <v>7680</v>
      </c>
      <c r="E41">
        <v>7680</v>
      </c>
      <c r="F41">
        <v>7680</v>
      </c>
      <c r="G41">
        <v>7680</v>
      </c>
      <c r="H41">
        <v>7680</v>
      </c>
      <c r="I41">
        <v>7680</v>
      </c>
      <c r="J41">
        <v>7680</v>
      </c>
    </row>
    <row r="42" spans="1:10">
      <c r="B42">
        <v>8</v>
      </c>
      <c r="C42">
        <v>15360</v>
      </c>
      <c r="D42">
        <v>15360</v>
      </c>
      <c r="E42">
        <v>15360</v>
      </c>
      <c r="F42">
        <v>15360</v>
      </c>
      <c r="G42">
        <v>15360</v>
      </c>
      <c r="H42">
        <v>15360</v>
      </c>
      <c r="I42">
        <v>15360</v>
      </c>
      <c r="J42">
        <v>15360</v>
      </c>
    </row>
    <row r="43" spans="1:10">
      <c r="B43">
        <v>16</v>
      </c>
      <c r="C43">
        <v>30720</v>
      </c>
      <c r="D43">
        <v>30720</v>
      </c>
      <c r="E43">
        <v>30720</v>
      </c>
      <c r="F43">
        <v>30720</v>
      </c>
      <c r="G43">
        <v>30720</v>
      </c>
      <c r="H43">
        <v>30720</v>
      </c>
      <c r="I43">
        <v>30720</v>
      </c>
      <c r="J43">
        <v>30720</v>
      </c>
    </row>
    <row r="44" spans="1:10">
      <c r="B44">
        <v>32</v>
      </c>
      <c r="C44">
        <v>61440</v>
      </c>
      <c r="D44">
        <v>61440</v>
      </c>
      <c r="E44">
        <v>61440</v>
      </c>
      <c r="F44">
        <v>61440</v>
      </c>
      <c r="G44">
        <v>61440</v>
      </c>
      <c r="H44">
        <v>61440</v>
      </c>
      <c r="I44">
        <v>61440</v>
      </c>
      <c r="J44">
        <v>61440</v>
      </c>
    </row>
    <row r="45" spans="1:10">
      <c r="B45">
        <v>64</v>
      </c>
      <c r="C45">
        <v>122880</v>
      </c>
      <c r="D45">
        <v>122880</v>
      </c>
      <c r="E45">
        <v>122880</v>
      </c>
      <c r="F45">
        <v>122880</v>
      </c>
      <c r="G45">
        <v>122880</v>
      </c>
      <c r="H45">
        <v>122880</v>
      </c>
      <c r="I45">
        <v>122880</v>
      </c>
      <c r="J45">
        <v>122880</v>
      </c>
    </row>
    <row r="46" spans="1:10">
      <c r="B46">
        <v>128</v>
      </c>
      <c r="C46">
        <v>245760</v>
      </c>
      <c r="D46">
        <v>245760</v>
      </c>
      <c r="E46">
        <v>245760</v>
      </c>
      <c r="F46">
        <v>245760</v>
      </c>
      <c r="G46">
        <v>245760</v>
      </c>
      <c r="H46">
        <v>245760</v>
      </c>
      <c r="I46">
        <v>245760</v>
      </c>
      <c r="J46">
        <v>245760</v>
      </c>
    </row>
    <row r="47" spans="1:10">
      <c r="B47">
        <v>256</v>
      </c>
      <c r="C47">
        <v>491520</v>
      </c>
      <c r="D47">
        <v>491520</v>
      </c>
      <c r="E47">
        <v>491520</v>
      </c>
      <c r="F47">
        <v>491520</v>
      </c>
      <c r="G47">
        <v>491520</v>
      </c>
      <c r="H47">
        <v>491520</v>
      </c>
      <c r="I47">
        <v>491520</v>
      </c>
      <c r="J47">
        <v>491520</v>
      </c>
    </row>
    <row r="48" spans="1:10">
      <c r="B48">
        <v>512</v>
      </c>
      <c r="C48">
        <v>983040</v>
      </c>
      <c r="D48">
        <v>983040</v>
      </c>
      <c r="E48">
        <v>983040</v>
      </c>
      <c r="F48">
        <v>983040</v>
      </c>
      <c r="G48">
        <v>983040</v>
      </c>
      <c r="H48">
        <v>983040</v>
      </c>
      <c r="I48">
        <v>983040</v>
      </c>
      <c r="J48">
        <v>983040</v>
      </c>
    </row>
    <row r="49" spans="2:10">
      <c r="B49">
        <v>1024</v>
      </c>
      <c r="C49">
        <v>1966080</v>
      </c>
      <c r="D49">
        <v>1966080</v>
      </c>
      <c r="E49">
        <v>1966080</v>
      </c>
      <c r="F49">
        <v>1966080</v>
      </c>
      <c r="G49">
        <v>1966080</v>
      </c>
      <c r="H49">
        <v>1966080</v>
      </c>
      <c r="I49">
        <v>1966080</v>
      </c>
      <c r="J49">
        <v>1966080</v>
      </c>
    </row>
    <row r="50" spans="2:10">
      <c r="B50">
        <v>2048</v>
      </c>
      <c r="C50">
        <v>3932160</v>
      </c>
      <c r="D50">
        <v>3932160</v>
      </c>
      <c r="E50">
        <v>3932160</v>
      </c>
      <c r="F50">
        <v>3932160</v>
      </c>
      <c r="G50">
        <v>3932160</v>
      </c>
      <c r="H50">
        <v>3932160</v>
      </c>
      <c r="I50">
        <v>3932160</v>
      </c>
      <c r="J50">
        <v>3932160</v>
      </c>
    </row>
    <row r="51" spans="2:10">
      <c r="B51">
        <v>4096</v>
      </c>
      <c r="C51">
        <v>7864320</v>
      </c>
      <c r="D51">
        <v>7864320</v>
      </c>
      <c r="E51">
        <v>7864320</v>
      </c>
      <c r="F51">
        <v>7864320</v>
      </c>
      <c r="G51">
        <v>7864320</v>
      </c>
      <c r="H51">
        <v>7864320</v>
      </c>
      <c r="I51">
        <v>7864320</v>
      </c>
      <c r="J51">
        <v>7864320</v>
      </c>
    </row>
    <row r="52" spans="2:10">
      <c r="B52">
        <v>8192</v>
      </c>
      <c r="C52">
        <v>15728640</v>
      </c>
      <c r="D52">
        <v>15728640</v>
      </c>
      <c r="E52">
        <v>15728640</v>
      </c>
      <c r="F52">
        <v>15728640</v>
      </c>
      <c r="G52">
        <v>15728640</v>
      </c>
      <c r="H52">
        <v>15728640</v>
      </c>
      <c r="I52">
        <v>15728640</v>
      </c>
      <c r="J52">
        <v>15728640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R16"/>
  <sheetViews>
    <sheetView topLeftCell="A16" workbookViewId="0">
      <selection activeCell="A3" sqref="A3:B16"/>
    </sheetView>
  </sheetViews>
  <sheetFormatPr defaultRowHeight="12.75"/>
  <sheetData>
    <row r="1" spans="1:18">
      <c r="A1" t="s">
        <v>4</v>
      </c>
      <c r="C1" t="s">
        <v>0</v>
      </c>
    </row>
    <row r="2" spans="1:18"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  <c r="Q2" t="s">
        <v>30</v>
      </c>
      <c r="R2" t="s">
        <v>31</v>
      </c>
    </row>
    <row r="3" spans="1:18">
      <c r="A3" t="s">
        <v>32</v>
      </c>
      <c r="B3">
        <v>1</v>
      </c>
      <c r="C3">
        <v>7.7033300000000004E-3</v>
      </c>
      <c r="D3">
        <v>2.6790600000000001E-2</v>
      </c>
      <c r="E3">
        <v>6.1235999999999999E-2</v>
      </c>
      <c r="F3">
        <v>0.10721</v>
      </c>
      <c r="G3">
        <v>0.12546299999999999</v>
      </c>
      <c r="H3">
        <v>0.13450999999999999</v>
      </c>
      <c r="I3">
        <v>0.17403399999999999</v>
      </c>
      <c r="J3">
        <v>0.22142800000000001</v>
      </c>
      <c r="K3">
        <v>7.7494399999999998E-3</v>
      </c>
      <c r="L3">
        <v>1.42769E-2</v>
      </c>
      <c r="M3">
        <v>2.05632E-2</v>
      </c>
      <c r="N3">
        <v>4.8047300000000001E-2</v>
      </c>
      <c r="O3">
        <v>4.60039E-2</v>
      </c>
      <c r="P3">
        <v>4.4027400000000001E-2</v>
      </c>
      <c r="Q3">
        <v>5.41161E-2</v>
      </c>
      <c r="R3">
        <v>9.0046000000000001E-2</v>
      </c>
    </row>
    <row r="4" spans="1:18">
      <c r="B4">
        <v>2</v>
      </c>
      <c r="C4">
        <v>1.15081E-2</v>
      </c>
      <c r="D4">
        <v>3.9095199999999997E-2</v>
      </c>
      <c r="E4">
        <v>5.6207600000000003E-2</v>
      </c>
      <c r="F4">
        <v>8.4985199999999997E-2</v>
      </c>
      <c r="G4">
        <v>0.10786900000000001</v>
      </c>
      <c r="H4">
        <v>0.138789</v>
      </c>
      <c r="I4">
        <v>0.147393</v>
      </c>
      <c r="J4">
        <v>0.198349</v>
      </c>
      <c r="K4">
        <v>1.10911E-2</v>
      </c>
      <c r="L4">
        <v>1.7665699999999999E-2</v>
      </c>
      <c r="M4">
        <v>3.4290800000000003E-2</v>
      </c>
      <c r="N4">
        <v>2.6934699999999999E-2</v>
      </c>
      <c r="O4">
        <v>5.1342699999999998E-2</v>
      </c>
      <c r="P4">
        <v>6.3078400000000007E-2</v>
      </c>
      <c r="Q4">
        <v>5.0900599999999997E-2</v>
      </c>
      <c r="R4">
        <v>9.4505400000000003E-2</v>
      </c>
    </row>
    <row r="5" spans="1:18">
      <c r="B5">
        <v>4</v>
      </c>
      <c r="C5">
        <v>1.2245600000000001E-2</v>
      </c>
      <c r="D5">
        <v>2.23217E-2</v>
      </c>
      <c r="E5">
        <v>6.5616800000000003E-2</v>
      </c>
      <c r="F5">
        <v>8.4465799999999994E-2</v>
      </c>
      <c r="G5">
        <v>0.122997</v>
      </c>
      <c r="H5">
        <v>0.14389099999999999</v>
      </c>
      <c r="I5">
        <v>0.19479299999999999</v>
      </c>
      <c r="J5">
        <v>0.28629399999999999</v>
      </c>
      <c r="K5">
        <v>1.2012E-2</v>
      </c>
      <c r="L5">
        <v>2.2979900000000001E-2</v>
      </c>
      <c r="M5">
        <v>2.15312E-2</v>
      </c>
      <c r="N5">
        <v>3.5784700000000003E-2</v>
      </c>
      <c r="O5">
        <v>5.2576900000000003E-2</v>
      </c>
      <c r="P5">
        <v>4.0517499999999998E-2</v>
      </c>
      <c r="Q5">
        <v>8.2117399999999993E-2</v>
      </c>
      <c r="R5">
        <v>5.4688599999999997E-2</v>
      </c>
    </row>
    <row r="6" spans="1:18">
      <c r="B6">
        <v>8</v>
      </c>
      <c r="C6">
        <v>1.1875500000000001E-2</v>
      </c>
      <c r="D6">
        <v>3.0859600000000001E-2</v>
      </c>
      <c r="E6">
        <v>6.6254599999999997E-2</v>
      </c>
      <c r="F6">
        <v>8.0533999999999994E-2</v>
      </c>
      <c r="G6">
        <v>0.105597</v>
      </c>
      <c r="H6">
        <v>0.13546</v>
      </c>
      <c r="I6">
        <v>0.15851199999999999</v>
      </c>
      <c r="J6">
        <v>0.24995100000000001</v>
      </c>
      <c r="K6">
        <v>1.5831499999999998E-2</v>
      </c>
      <c r="L6">
        <v>2.3029000000000001E-2</v>
      </c>
      <c r="M6">
        <v>2.0518100000000001E-2</v>
      </c>
      <c r="N6">
        <v>3.69267E-2</v>
      </c>
      <c r="O6">
        <v>5.3670599999999999E-2</v>
      </c>
      <c r="P6">
        <v>7.1888800000000003E-2</v>
      </c>
      <c r="Q6">
        <v>4.6384599999999998E-2</v>
      </c>
      <c r="R6">
        <v>8.4467399999999998E-2</v>
      </c>
    </row>
    <row r="7" spans="1:18">
      <c r="B7">
        <v>16</v>
      </c>
      <c r="C7">
        <v>1.24712E-2</v>
      </c>
      <c r="D7">
        <v>2.7968400000000001E-2</v>
      </c>
      <c r="E7">
        <v>7.9597699999999993E-2</v>
      </c>
      <c r="F7">
        <v>8.4581799999999999E-2</v>
      </c>
      <c r="G7">
        <v>0.111456</v>
      </c>
      <c r="H7">
        <v>0.12736500000000001</v>
      </c>
      <c r="I7">
        <v>0.21468200000000001</v>
      </c>
      <c r="J7">
        <v>0.202987</v>
      </c>
      <c r="K7">
        <v>1.4639299999999999E-2</v>
      </c>
      <c r="L7">
        <v>2.2239399999999999E-2</v>
      </c>
      <c r="M7">
        <v>3.2442199999999997E-2</v>
      </c>
      <c r="N7">
        <v>3.3059400000000003E-2</v>
      </c>
      <c r="O7">
        <v>5.6265099999999998E-2</v>
      </c>
      <c r="P7">
        <v>6.6365800000000003E-2</v>
      </c>
      <c r="Q7">
        <v>7.4381199999999995E-2</v>
      </c>
      <c r="R7">
        <v>8.3955299999999997E-2</v>
      </c>
    </row>
    <row r="8" spans="1:18">
      <c r="B8">
        <v>32</v>
      </c>
      <c r="C8">
        <v>1.4534399999999999E-2</v>
      </c>
      <c r="D8">
        <v>2.9769799999999999E-2</v>
      </c>
      <c r="E8">
        <v>6.0688699999999998E-2</v>
      </c>
      <c r="F8">
        <v>8.2400399999999999E-2</v>
      </c>
      <c r="G8">
        <v>0.110455</v>
      </c>
      <c r="H8">
        <v>0.12572</v>
      </c>
      <c r="I8">
        <v>0.16759299999999999</v>
      </c>
      <c r="J8">
        <v>0.27133099999999999</v>
      </c>
      <c r="K8">
        <v>2.1923700000000001E-2</v>
      </c>
      <c r="L8">
        <v>2.44265E-2</v>
      </c>
      <c r="M8">
        <v>4.2057400000000002E-2</v>
      </c>
      <c r="N8">
        <v>5.1261000000000001E-2</v>
      </c>
      <c r="O8">
        <v>7.5201799999999999E-2</v>
      </c>
      <c r="P8">
        <v>5.9411400000000003E-2</v>
      </c>
      <c r="Q8">
        <v>5.9156199999999999E-2</v>
      </c>
      <c r="R8">
        <v>9.8380499999999996E-2</v>
      </c>
    </row>
    <row r="9" spans="1:18">
      <c r="B9">
        <v>64</v>
      </c>
      <c r="C9">
        <v>1.5662100000000002E-2</v>
      </c>
      <c r="D9">
        <v>3.9007E-2</v>
      </c>
      <c r="E9">
        <v>6.4286700000000002E-2</v>
      </c>
      <c r="F9">
        <v>8.3832799999999999E-2</v>
      </c>
      <c r="G9">
        <v>0.113414</v>
      </c>
      <c r="H9">
        <v>0.13692499999999999</v>
      </c>
      <c r="I9">
        <v>0.16170000000000001</v>
      </c>
      <c r="J9">
        <v>0.183008</v>
      </c>
      <c r="K9">
        <v>6.2319800000000002E-2</v>
      </c>
      <c r="L9">
        <v>9.4883499999999996E-2</v>
      </c>
      <c r="M9">
        <v>6.1868600000000003E-2</v>
      </c>
      <c r="N9">
        <v>6.4307799999999998E-2</v>
      </c>
      <c r="O9">
        <v>7.9362000000000002E-2</v>
      </c>
      <c r="P9">
        <v>0.104098</v>
      </c>
      <c r="Q9">
        <v>9.6484399999999998E-2</v>
      </c>
      <c r="R9">
        <v>0.107252</v>
      </c>
    </row>
    <row r="10" spans="1:18">
      <c r="B10">
        <v>128</v>
      </c>
      <c r="C10">
        <v>1.44519E-2</v>
      </c>
      <c r="D10">
        <v>3.91074E-2</v>
      </c>
      <c r="E10">
        <v>7.2310600000000003E-2</v>
      </c>
      <c r="F10">
        <v>0.102978</v>
      </c>
      <c r="G10">
        <v>0.118294</v>
      </c>
      <c r="H10">
        <v>0.16209899999999999</v>
      </c>
      <c r="I10">
        <v>0.168181</v>
      </c>
      <c r="J10">
        <v>0.19439899999999999</v>
      </c>
      <c r="K10">
        <v>0.22876099999999999</v>
      </c>
      <c r="L10">
        <v>0.32539699999999999</v>
      </c>
      <c r="M10">
        <v>0.197209</v>
      </c>
      <c r="N10">
        <v>0.25695200000000001</v>
      </c>
      <c r="O10">
        <v>0.17863999999999999</v>
      </c>
      <c r="P10">
        <v>0.208319</v>
      </c>
      <c r="Q10">
        <v>0.18199499999999999</v>
      </c>
      <c r="R10">
        <v>0.20067499999999999</v>
      </c>
    </row>
    <row r="11" spans="1:18">
      <c r="B11">
        <v>256</v>
      </c>
      <c r="C11">
        <v>4.41678E-2</v>
      </c>
      <c r="D11">
        <v>9.8034300000000005E-2</v>
      </c>
      <c r="E11">
        <v>0.12937100000000001</v>
      </c>
      <c r="F11">
        <v>0.146865</v>
      </c>
      <c r="G11">
        <v>0.17092299999999999</v>
      </c>
      <c r="H11">
        <v>0.29919000000000001</v>
      </c>
      <c r="I11">
        <v>0.29630099999999998</v>
      </c>
      <c r="J11">
        <v>0.34492299999999998</v>
      </c>
      <c r="K11">
        <v>0.79493899999999995</v>
      </c>
      <c r="L11">
        <v>0.60894300000000001</v>
      </c>
      <c r="M11">
        <v>0.54767900000000003</v>
      </c>
      <c r="N11">
        <v>0.73921300000000001</v>
      </c>
      <c r="O11">
        <v>0.56850299999999998</v>
      </c>
      <c r="P11">
        <v>0.69895099999999999</v>
      </c>
      <c r="Q11">
        <v>0.70794100000000004</v>
      </c>
      <c r="R11">
        <v>0.68064199999999997</v>
      </c>
    </row>
    <row r="12" spans="1:18">
      <c r="B12">
        <v>512</v>
      </c>
      <c r="C12">
        <v>0.144758</v>
      </c>
      <c r="D12">
        <v>0.24007600000000001</v>
      </c>
      <c r="E12">
        <v>0.33327899999999999</v>
      </c>
      <c r="F12">
        <v>0.40730499999999997</v>
      </c>
      <c r="G12">
        <v>0.54763600000000001</v>
      </c>
      <c r="H12">
        <v>0.70788899999999999</v>
      </c>
      <c r="I12">
        <v>0.77463800000000005</v>
      </c>
      <c r="J12">
        <v>0.83558100000000002</v>
      </c>
      <c r="K12">
        <v>3.0669300000000002</v>
      </c>
      <c r="L12">
        <v>2.0812200000000001</v>
      </c>
      <c r="M12">
        <v>1.8110200000000001</v>
      </c>
      <c r="N12">
        <v>2.3857599999999999</v>
      </c>
      <c r="O12">
        <v>2.4916999999999998</v>
      </c>
      <c r="P12">
        <v>2.1421700000000001</v>
      </c>
      <c r="Q12">
        <v>2.2594599999999998</v>
      </c>
      <c r="R12">
        <v>2.1261800000000002</v>
      </c>
    </row>
    <row r="13" spans="1:18">
      <c r="B13">
        <v>1024</v>
      </c>
      <c r="C13">
        <v>0.47474</v>
      </c>
      <c r="D13">
        <v>0.80279999999999996</v>
      </c>
      <c r="E13">
        <v>0.95135099999999995</v>
      </c>
      <c r="F13">
        <v>1.0048900000000001</v>
      </c>
      <c r="G13">
        <v>1.07396</v>
      </c>
      <c r="H13">
        <v>1.1372100000000001</v>
      </c>
      <c r="I13">
        <v>1.20852</v>
      </c>
      <c r="J13">
        <v>1.2852300000000001</v>
      </c>
      <c r="K13">
        <v>12.111599999999999</v>
      </c>
      <c r="L13">
        <v>7.72316</v>
      </c>
      <c r="M13">
        <v>7.4219900000000001</v>
      </c>
      <c r="N13">
        <v>9.5704399999999996</v>
      </c>
      <c r="O13">
        <v>8.2594200000000004</v>
      </c>
      <c r="P13">
        <v>8.3843399999999999</v>
      </c>
      <c r="Q13">
        <v>7.5193500000000002</v>
      </c>
      <c r="R13">
        <v>7.2467100000000002</v>
      </c>
    </row>
    <row r="14" spans="1:18">
      <c r="B14">
        <v>2048</v>
      </c>
      <c r="C14">
        <v>1.9037200000000001</v>
      </c>
      <c r="D14">
        <v>1.6266400000000001</v>
      </c>
      <c r="E14">
        <v>2.5041699999999998</v>
      </c>
      <c r="F14">
        <v>2.5515300000000001</v>
      </c>
      <c r="G14">
        <v>2.5857299999999999</v>
      </c>
      <c r="H14">
        <v>2.6091500000000001</v>
      </c>
      <c r="I14">
        <v>2.6103000000000001</v>
      </c>
      <c r="J14">
        <v>2.5815899999999998</v>
      </c>
      <c r="K14">
        <v>48.4069</v>
      </c>
      <c r="L14">
        <v>29.6191</v>
      </c>
      <c r="M14">
        <v>41.467300000000002</v>
      </c>
      <c r="N14">
        <v>36.3506</v>
      </c>
      <c r="O14">
        <v>35.597499999999997</v>
      </c>
      <c r="P14">
        <v>34.851199999999999</v>
      </c>
      <c r="Q14">
        <v>31.385000000000002</v>
      </c>
      <c r="R14">
        <v>31.469100000000001</v>
      </c>
    </row>
    <row r="15" spans="1:18">
      <c r="B15">
        <v>4096</v>
      </c>
      <c r="C15">
        <v>8.1045999999999996</v>
      </c>
      <c r="D15">
        <v>6.4722400000000002</v>
      </c>
      <c r="E15">
        <v>5.6223599999999996</v>
      </c>
      <c r="F15">
        <v>5.31271</v>
      </c>
      <c r="G15">
        <v>5.8559000000000001</v>
      </c>
      <c r="H15">
        <v>7.4681100000000002</v>
      </c>
      <c r="I15">
        <v>7.5556000000000001</v>
      </c>
      <c r="J15">
        <v>8.0999199999999991</v>
      </c>
      <c r="K15">
        <v>207.75200000000001</v>
      </c>
      <c r="L15">
        <v>127.413</v>
      </c>
      <c r="M15">
        <v>188.3</v>
      </c>
      <c r="N15">
        <v>155.71100000000001</v>
      </c>
      <c r="O15">
        <v>141.94999999999999</v>
      </c>
      <c r="P15">
        <v>128.405</v>
      </c>
      <c r="Q15">
        <v>119.81699999999999</v>
      </c>
      <c r="R15">
        <v>116.72799999999999</v>
      </c>
    </row>
    <row r="16" spans="1:18">
      <c r="B16">
        <v>8192</v>
      </c>
      <c r="C16">
        <v>37.233499999999999</v>
      </c>
      <c r="D16">
        <v>23.361899999999999</v>
      </c>
      <c r="E16">
        <v>21.882400000000001</v>
      </c>
      <c r="F16">
        <v>21.279299999999999</v>
      </c>
      <c r="G16">
        <v>19.866700000000002</v>
      </c>
      <c r="H16">
        <v>18.629000000000001</v>
      </c>
      <c r="I16">
        <v>17.713799999999999</v>
      </c>
      <c r="J16">
        <v>17.558499999999999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LibreOffice/3.3$Unix LibreOffice_project/330m19$Build-401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Naive Data</vt:lpstr>
      <vt:lpstr>Predictive Data</vt:lpstr>
      <vt:lpstr>Reduced Naive Data</vt:lpstr>
      <vt:lpstr>Reduced Predictive Data</vt:lpstr>
      <vt:lpstr>Naive Plots 1 Thread</vt:lpstr>
      <vt:lpstr>Predictive Plots 1 Thread</vt:lpstr>
      <vt:lpstr>Naive Plots All Threads - S32</vt:lpstr>
      <vt:lpstr>Predict Plots All Threads - S32</vt:lpstr>
      <vt:lpstr>Total Time - Comparison - S32</vt:lpstr>
      <vt:lpstr>Total Checks - Comparison - S32</vt:lpstr>
      <vt:lpstr>Scalability</vt:lpstr>
      <vt:lpstr>Variance in Collisions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</cp:lastModifiedBy>
  <cp:revision>0</cp:revision>
  <dcterms:modified xsi:type="dcterms:W3CDTF">2011-11-18T18:35:20Z</dcterms:modified>
</cp:coreProperties>
</file>