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572" documentId="11_F25DC773A252ABDACC104849C99C61665BDE58E7" xr6:coauthVersionLast="47" xr6:coauthVersionMax="47" xr10:uidLastSave="{4AF35EB6-1051-4BD7-BB9F-AB7EA8B30A92}"/>
  <bookViews>
    <workbookView xWindow="-110" yWindow="-110" windowWidth="19420" windowHeight="11500" firstSheet="1" activeTab="3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<sst xmlns="http://schemas.openxmlformats.org/spreadsheetml/2006/main" count="134" uniqueCount="48">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</sst>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>C2+D2</f>
        <v>2</v>
      </c>
      <c r="F2">
        <f xml:space="preserve"> (90 / B2) * C2</f>
        <v>0</v>
      </c>
      <c r="G2">
        <f>(90/B2)*D2</f>
        <v>4.3902439024390247</v>
      </c>
      <c r="H2">
        <f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>C3+D3</f>
        <v>2</v>
      </c>
      <c r="F3">
        <f xml:space="preserve"> (90 / B3) * C3</f>
        <v>0.74380165289256195</v>
      </c>
      <c r="G3">
        <f>(90/B3)*D3</f>
        <v>0.74380165289256195</v>
      </c>
      <c r="H3">
        <f>(90/B3) * E3</f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>C4+D4</f>
        <v>2</v>
      </c>
      <c r="F4">
        <f xml:space="preserve"> (90 / B4) * C4</f>
        <v>1.267605633802817</v>
      </c>
      <c r="G4">
        <f>(90/B4)*D4</f>
        <v>0</v>
      </c>
      <c r="H4">
        <f>(90/B4) * E4</f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>C5+D5</f>
        <v>3</v>
      </c>
      <c r="F5">
        <f xml:space="preserve"> (90 / B5) * C5</f>
        <v>0.66420664206642066</v>
      </c>
      <c r="G5">
        <f>(90/B5)*D5</f>
        <v>0.33210332103321033</v>
      </c>
      <c r="H5">
        <f>(90/B5) * E5</f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>C6+D6</f>
        <v>4</v>
      </c>
      <c r="F6">
        <f xml:space="preserve"> (90 / B6) * C6</f>
        <v>0.96256684491978606</v>
      </c>
      <c r="G6">
        <f>(90/B6)*D6</f>
        <v>0</v>
      </c>
      <c r="H6">
        <f>(90/B6) * E6</f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>C7+D7</f>
        <v>3</v>
      </c>
      <c r="F7">
        <f xml:space="preserve"> (90 / B7) * C7</f>
        <v>0.87662337662337664</v>
      </c>
      <c r="G7">
        <f>(90/B7)*D7</f>
        <v>0</v>
      </c>
      <c r="H7">
        <f>(90/B7) * E7</f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>C8+D8</f>
        <v>2</v>
      </c>
      <c r="F8">
        <f xml:space="preserve"> (90 / B8) * C8</f>
        <v>0</v>
      </c>
      <c r="G8">
        <f>(90/B8)*D8</f>
        <v>0.8</v>
      </c>
      <c r="H8">
        <f>(90/B8) * E8</f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>C9+D9</f>
        <v>2</v>
      </c>
      <c r="F9">
        <f xml:space="preserve"> (90 / B9) * C9</f>
        <v>0.69498069498069504</v>
      </c>
      <c r="G9">
        <f>(90/B9)*D9</f>
        <v>0</v>
      </c>
      <c r="H9">
        <f>(90/B9) * E9</f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>C10+D10</f>
        <v>3</v>
      </c>
      <c r="F10">
        <f xml:space="preserve"> (90 / B10) * C10</f>
        <v>0.4580152671755725</v>
      </c>
      <c r="G10">
        <f>(90/B10)*D10</f>
        <v>0.22900763358778625</v>
      </c>
      <c r="H10">
        <f>(90/B10) * E10</f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>C11+D11</f>
        <v>2</v>
      </c>
      <c r="F11">
        <f xml:space="preserve"> (90 / B11) * C11</f>
        <v>0</v>
      </c>
      <c r="G11">
        <f>(90/B11)*D11</f>
        <v>0.62937062937062938</v>
      </c>
      <c r="H11">
        <f>(90/B11) * E11</f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>C12+D12</f>
        <v>2</v>
      </c>
      <c r="F12">
        <f xml:space="preserve"> (90 / B12) * C12</f>
        <v>0.29411764705882354</v>
      </c>
      <c r="G12">
        <f>(90/B12)*D12</f>
        <v>0.29411764705882354</v>
      </c>
      <c r="H12">
        <f>(90/B12) * E12</f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>C13+D13</f>
        <v>2</v>
      </c>
      <c r="F13">
        <f xml:space="preserve"> (90 / B13) * C13</f>
        <v>0.28938906752411575</v>
      </c>
      <c r="G13">
        <f>(90/B13)*D13</f>
        <v>0.28938906752411575</v>
      </c>
      <c r="H13">
        <f>(90/B13) * E13</f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>C14+D14</f>
        <v>2</v>
      </c>
      <c r="F14">
        <f xml:space="preserve"> (90 / B14) * C14</f>
        <v>0</v>
      </c>
      <c r="G14">
        <f>(90/B14)*D14</f>
        <v>0.55214723926380371</v>
      </c>
      <c r="H14">
        <f>(90/B14) * E14</f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>C15+D15</f>
        <v>2</v>
      </c>
      <c r="F15">
        <f xml:space="preserve"> (90 / B15) * C15</f>
        <v>0</v>
      </c>
      <c r="G15">
        <f>(90/B15)*D15</f>
        <v>0.53892215568862278</v>
      </c>
      <c r="H15">
        <f>(90/B15) * E15</f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>C16+D16</f>
        <v>3</v>
      </c>
      <c r="F16">
        <f xml:space="preserve"> (90 / B16) * C16</f>
        <v>0.34682080924855491</v>
      </c>
      <c r="G16">
        <f>(90/B16)*D16</f>
        <v>0.17341040462427745</v>
      </c>
      <c r="H16">
        <f>(90/B16) * E16</f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>C17+D17</f>
        <v>2</v>
      </c>
      <c r="F17">
        <f xml:space="preserve"> (90 / B17) * C17</f>
        <v>0</v>
      </c>
      <c r="G17">
        <f>(90/B17)*D17</f>
        <v>0.46753246753246752</v>
      </c>
      <c r="H17">
        <f>(90/B17) * E17</f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>C18+D18</f>
        <v>2</v>
      </c>
      <c r="F18">
        <f xml:space="preserve"> (90 / B18) * C18</f>
        <v>0.41095890410958902</v>
      </c>
      <c r="G18">
        <f>(90/B18)*D18</f>
        <v>0</v>
      </c>
      <c r="H18">
        <f>(90/B18) * E18</f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>C19+D19</f>
        <v>2</v>
      </c>
      <c r="F19">
        <f xml:space="preserve"> (90 / B19) * C19</f>
        <v>0.19438444924406048</v>
      </c>
      <c r="G19">
        <f>(90/B19)*D19</f>
        <v>0.19438444924406048</v>
      </c>
      <c r="H19">
        <f>(90/B19) * E19</f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141</v>
      </c>
      <c r="D2">
        <v>80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16</v>
      </c>
      <c r="D3">
        <v>100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35</v>
      </c>
      <c r="D4">
        <v>106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</v>
      </c>
      <c r="D5">
        <v>42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70</v>
      </c>
      <c r="D6">
        <v>99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136</v>
      </c>
      <c r="D7">
        <v>61</v>
      </c>
      <c r="E7" s="3" t="s">
        <v>13</v>
      </c>
      <c r="F7" s="5" t="s">
        <v>37</v>
      </c>
    </row>
    <row r="8" spans="1:6" x14ac:dyDescent="0.35">
      <c r="A8" t="s">
        <v>17</v>
      </c>
      <c r="B8">
        <v>0.4580152671755725</v>
      </c>
      <c r="C8">
        <v>34</v>
      </c>
      <c r="D8">
        <v>105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27</v>
      </c>
      <c r="D9">
        <v>38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32</v>
      </c>
      <c r="D10">
        <v>52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7</v>
      </c>
      <c r="D11">
        <v>23</v>
      </c>
      <c r="E11" s="3" t="s">
        <v>14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F5" sqref="F5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2</v>
      </c>
      <c r="D2">
        <v>5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36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</v>
      </c>
      <c r="D4">
        <v>42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12</v>
      </c>
      <c r="D5">
        <v>24</v>
      </c>
      <c r="E5" s="3" t="s">
        <v>14</v>
      </c>
      <c r="F5" s="3" t="s">
        <v>44</v>
      </c>
    </row>
    <row r="6" spans="1:6" x14ac:dyDescent="0.35">
      <c r="A6" t="s">
        <v>8</v>
      </c>
      <c r="B6">
        <v>0.55214723926380371</v>
      </c>
      <c r="C6">
        <v>145</v>
      </c>
      <c r="D6">
        <v>74</v>
      </c>
      <c r="E6" s="3" t="s">
        <v>13</v>
      </c>
      <c r="F6" s="3" t="s">
        <v>45</v>
      </c>
    </row>
    <row r="7" spans="1:6" x14ac:dyDescent="0.35">
      <c r="A7" t="s">
        <v>30</v>
      </c>
      <c r="B7">
        <v>0.53892215568862278</v>
      </c>
      <c r="C7">
        <v>37</v>
      </c>
      <c r="D7">
        <v>90</v>
      </c>
      <c r="E7" s="3" t="s">
        <v>14</v>
      </c>
      <c r="F7" s="3" t="s">
        <v>46</v>
      </c>
    </row>
    <row r="8" spans="1:6" x14ac:dyDescent="0.35">
      <c r="A8" t="s">
        <v>27</v>
      </c>
      <c r="B8">
        <v>0.46753246753246752</v>
      </c>
      <c r="C8">
        <v>29</v>
      </c>
      <c r="D8">
        <v>25</v>
      </c>
      <c r="E8" s="3" t="s">
        <v>13</v>
      </c>
      <c r="F8" s="3" t="s">
        <v>47</v>
      </c>
    </row>
    <row r="9" spans="1:6" x14ac:dyDescent="0.35">
      <c r="A9" t="s">
        <v>18</v>
      </c>
      <c r="B9">
        <v>0.33210332103321033</v>
      </c>
      <c r="C9">
        <v>136</v>
      </c>
      <c r="D9">
        <v>61</v>
      </c>
      <c r="E9" s="3" t="s">
        <v>13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7</v>
      </c>
      <c r="D10">
        <v>23</v>
      </c>
      <c r="E10" s="3" t="s">
        <v>14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10</v>
      </c>
      <c r="D11">
        <v>62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2</v>
      </c>
      <c r="D2">
        <v>5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</v>
      </c>
      <c r="D3">
        <v>42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141</v>
      </c>
      <c r="D4">
        <v>80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136</v>
      </c>
      <c r="D5">
        <v>61</v>
      </c>
      <c r="E5" s="3" t="s">
        <v>13</v>
      </c>
      <c r="F5" s="3" t="s">
        <v>37</v>
      </c>
    </row>
    <row r="6" spans="1:6" x14ac:dyDescent="0.35">
      <c r="A6" t="s">
        <v>15</v>
      </c>
      <c r="B6">
        <v>0.96256684491978606</v>
      </c>
      <c r="C6">
        <v>16</v>
      </c>
      <c r="D6">
        <v>100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35</v>
      </c>
      <c r="D7">
        <v>106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36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70</v>
      </c>
      <c r="D9">
        <v>99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34</v>
      </c>
      <c r="D10">
        <v>105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12</v>
      </c>
      <c r="D11">
        <v>24</v>
      </c>
      <c r="E11" s="3" t="s">
        <v>14</v>
      </c>
      <c r="F11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Top 10 players goal 90</vt:lpstr>
      <vt:lpstr>Top 10 players assist 90</vt:lpstr>
      <vt:lpstr>Top 10 players goal assist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2024-03-26T07:04:42Z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